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0" yWindow="0" windowWidth="23040" windowHeight="9555" tabRatio="890"/>
  </bookViews>
  <sheets>
    <sheet name="63 a Response Pt 1" sheetId="7" r:id="rId1"/>
    <sheet name="63 a Response Pt 2" sheetId="9" r:id="rId2"/>
    <sheet name="63 b Response" sheetId="8" r:id="rId3"/>
  </sheets>
  <externalReferences>
    <externalReference r:id="rId4"/>
    <externalReference r:id="rId5"/>
  </externalReferences>
  <definedNames>
    <definedName name="_1_">#REF!</definedName>
    <definedName name="a">#REF!</definedName>
    <definedName name="ActualMonths">#REF!</definedName>
    <definedName name="allcomments">#REF!</definedName>
    <definedName name="AlternateView">#REF!</definedName>
    <definedName name="AltView">#REF!</definedName>
    <definedName name="AREA">#REF!</definedName>
    <definedName name="AS2DocOpenMode" hidden="1">"AS2DocumentEdit"</definedName>
    <definedName name="AS2NamedRange" hidden="1">7</definedName>
    <definedName name="b">#REF!</definedName>
    <definedName name="BusinessUnit">#REF!</definedName>
    <definedName name="ccurr">#REF!</definedName>
    <definedName name="Chargeby">#REF!</definedName>
    <definedName name="CO_PivotData">#REF!</definedName>
    <definedName name="CostPool">#REF!</definedName>
    <definedName name="Counts">#REF!</definedName>
    <definedName name="DATE_START">'[1]Landing Page - Dates &amp; Data'!$E$7</definedName>
    <definedName name="DATE_YTD_ACTUALS_THRU">#REF!</definedName>
    <definedName name="Dist">#REF!</definedName>
    <definedName name="EIP">#REF!</definedName>
    <definedName name="EIP_2014">#REF!</definedName>
    <definedName name="EIP_Summary">#REF!</definedName>
    <definedName name="EIPData">#REF!</definedName>
    <definedName name="EIPX">#REF!</definedName>
    <definedName name="f">#REF!</definedName>
    <definedName name="FEB">#REF!</definedName>
    <definedName name="FISCAL_BUDGET_PARENT_LIST">'[1]Data Validation Lists'!$J$4:$K$165</definedName>
    <definedName name="FKRL">#REF!</definedName>
    <definedName name="Home">#REF!</definedName>
    <definedName name="In_Flight">#REF!</definedName>
    <definedName name="inzones">#REF!</definedName>
    <definedName name="ITProjectsIPRSNo">'[2]IT Summary'!$C$8:$FE$204</definedName>
    <definedName name="JAN">#REF!</definedName>
    <definedName name="LF06_Target">#REF!</definedName>
    <definedName name="MajorProject">#REF!</definedName>
    <definedName name="MajorProjects11">#REF!</definedName>
    <definedName name="MAR">#REF!</definedName>
    <definedName name="MP">#REF!</definedName>
    <definedName name="MTDActual2">#REF!</definedName>
    <definedName name="MTDBudget">#REF!</definedName>
    <definedName name="MTDBudget2">#REF!</definedName>
    <definedName name="MTDVariance">#REF!</definedName>
    <definedName name="MTDVariance2">#REF!</definedName>
    <definedName name="MTDVariancePerc">#REF!</definedName>
    <definedName name="n">#REF!</definedName>
    <definedName name="ncurr">#REF!</definedName>
    <definedName name="new">#REF!</definedName>
    <definedName name="ocurr">#REF!</definedName>
    <definedName name="OG_BV">#REF!</definedName>
    <definedName name="OG_PivotData">#REF!</definedName>
    <definedName name="old">#REF!</definedName>
    <definedName name="PivotData">#REF!</definedName>
    <definedName name="Pool">#REF!</definedName>
    <definedName name="_xlnm.Print_Area" localSheetId="1">'63 a Response Pt 2'!$A$1:$R$39</definedName>
    <definedName name="Print_Area_2">#REF!</definedName>
    <definedName name="Print_Area_3">#REF!</definedName>
    <definedName name="Print_Area_4">#REF!</definedName>
    <definedName name="Print_Area_9">#REF!</definedName>
    <definedName name="PRIOR_PROJECT_PARENT_LIST">'[1]Data Validation Lists'!$L$4:$M$204</definedName>
    <definedName name="Process5">#REF!</definedName>
    <definedName name="progref">#REF!</definedName>
    <definedName name="ProjectList">#REF!</definedName>
    <definedName name="PROJECTS_DATA_TABLE">#REF!</definedName>
    <definedName name="ProjectStatus">#REF!</definedName>
    <definedName name="Ranking">#REF!</definedName>
    <definedName name="Regions">#REF!</definedName>
    <definedName name="ReportHeadingLine2">'[1]Data Validation Lists'!$Q$3</definedName>
    <definedName name="Revised">#REF!</definedName>
    <definedName name="rng_Data">#REF!</definedName>
    <definedName name="rng_Function">#REF!</definedName>
    <definedName name="rng_Jurisdiction">#REF!</definedName>
    <definedName name="rng_Period">#REF!</definedName>
    <definedName name="RowRanges.Header">#REF!</definedName>
    <definedName name="Roxboro">#REF!</definedName>
    <definedName name="scurr">#REF!</definedName>
    <definedName name="sheets2">#REF!</definedName>
    <definedName name="Status">#REF!</definedName>
    <definedName name="Target2">#REF!</definedName>
    <definedName name="TBV">#REF!</definedName>
    <definedName name="Titles">#REF!</definedName>
    <definedName name="Titles1">#REF!</definedName>
    <definedName name="TitlesPOE">#REF!</definedName>
    <definedName name="TitlesPOUND">#REF!</definedName>
    <definedName name="TOP50BVScore">#REF!</definedName>
    <definedName name="totals">#REF!</definedName>
    <definedName name="TTH">#REF!</definedName>
    <definedName name="TTHC">#REF!</definedName>
    <definedName name="wew">#REF!</definedName>
    <definedName name="wrn.Aging._.and._.Trend._.Analysis." hidden="1">{#N/A,#N/A,FALSE,"Aging Summary";#N/A,#N/A,FALSE,"Ratio Analysis";#N/A,#N/A,FALSE,"Test 120 Day Accts";#N/A,#N/A,FALSE,"Tickmarks"}</definedName>
    <definedName name="wrn.STETSON."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x"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year2">#REF!</definedName>
    <definedName name="YEProjection2">#REF!</definedName>
    <definedName name="YEVariance2">#REF!</definedName>
    <definedName name="YEVariancePerc">#REF!</definedName>
    <definedName name="YTDActual2">#REF!</definedName>
    <definedName name="YTDBudget">#REF!</definedName>
    <definedName name="YTDBudget2">#REF!</definedName>
    <definedName name="YTDVariance2">#REF!</definedName>
    <definedName name="YTDVariancePerc">#REF!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8" i="9" l="1"/>
  <c r="D28" i="9"/>
  <c r="E28" i="9"/>
  <c r="F28" i="9"/>
  <c r="G28" i="9"/>
  <c r="H28" i="9"/>
  <c r="I28" i="9"/>
  <c r="J28" i="9"/>
  <c r="K28" i="9"/>
  <c r="L28" i="9"/>
  <c r="M28" i="9"/>
  <c r="N28" i="9"/>
  <c r="O28" i="9"/>
  <c r="P28" i="9"/>
  <c r="Q28" i="9"/>
  <c r="C38" i="9"/>
  <c r="D38" i="9"/>
  <c r="E38" i="9"/>
  <c r="F38" i="9"/>
  <c r="G38" i="9"/>
  <c r="H38" i="9"/>
  <c r="I38" i="9"/>
  <c r="J38" i="9"/>
  <c r="K38" i="9"/>
  <c r="L38" i="9"/>
  <c r="M38" i="9"/>
  <c r="N38" i="9"/>
  <c r="O38" i="9"/>
  <c r="P38" i="9"/>
  <c r="Q38" i="9"/>
  <c r="C39" i="9" l="1"/>
  <c r="D39" i="9"/>
  <c r="E39" i="9"/>
  <c r="F39" i="9"/>
  <c r="G39" i="9"/>
  <c r="H39" i="9"/>
  <c r="I39" i="9"/>
  <c r="J39" i="9"/>
  <c r="K39" i="9"/>
  <c r="L39" i="9"/>
  <c r="M39" i="9"/>
  <c r="N39" i="9"/>
  <c r="O39" i="9"/>
  <c r="P39" i="9"/>
  <c r="Q39" i="9"/>
  <c r="R26" i="9"/>
  <c r="R27" i="9"/>
  <c r="R28" i="9"/>
  <c r="R29" i="9"/>
  <c r="R30" i="9"/>
  <c r="R31" i="9"/>
  <c r="R32" i="9"/>
  <c r="R33" i="9"/>
  <c r="R34" i="9"/>
  <c r="R35" i="9"/>
  <c r="R36" i="9"/>
  <c r="R37" i="9"/>
  <c r="R38" i="9"/>
  <c r="R6" i="9"/>
  <c r="R7" i="9"/>
  <c r="R8" i="9"/>
  <c r="R9" i="9"/>
  <c r="R10" i="9"/>
  <c r="R11" i="9"/>
  <c r="R12" i="9"/>
  <c r="R13" i="9"/>
  <c r="R14" i="9"/>
  <c r="R15" i="9"/>
  <c r="R16" i="9"/>
  <c r="R17" i="9"/>
  <c r="R18" i="9"/>
  <c r="R19" i="9"/>
  <c r="R20" i="9"/>
  <c r="R21" i="9"/>
  <c r="R22" i="9"/>
  <c r="R23" i="9"/>
  <c r="R24" i="9"/>
  <c r="R25" i="9"/>
  <c r="R5" i="9"/>
  <c r="R39" i="9" l="1"/>
  <c r="B3" i="7"/>
  <c r="C3" i="8"/>
  <c r="B3" i="8"/>
  <c r="C3" i="7" l="1"/>
</calcChain>
</file>

<file path=xl/sharedStrings.xml><?xml version="1.0" encoding="utf-8"?>
<sst xmlns="http://schemas.openxmlformats.org/spreadsheetml/2006/main" count="78" uniqueCount="66">
  <si>
    <t>Project Short Descr CB</t>
  </si>
  <si>
    <t>Capital</t>
  </si>
  <si>
    <t>SG MDM Mass Market Project 2</t>
  </si>
  <si>
    <t>SG Openway Software Upgrade to 6.1</t>
  </si>
  <si>
    <t>SG NINT1021A - SERVERS</t>
  </si>
  <si>
    <t>Smart Grid to SG Capital - PMO</t>
  </si>
  <si>
    <t>O&amp;M</t>
  </si>
  <si>
    <t>Smart Grid to SG O&amp;M (PMO)</t>
  </si>
  <si>
    <t>Smart Grid Development O&amp;M</t>
  </si>
  <si>
    <t>DEE Openway Security Enhancements</t>
  </si>
  <si>
    <t>MDM Operational Enhancements</t>
  </si>
  <si>
    <t>SG IT Development Kentucky Gas</t>
  </si>
  <si>
    <t>Smart Grid Transitional Serv O&amp;M</t>
  </si>
  <si>
    <t>Grid Solutions Base O&amp;M</t>
  </si>
  <si>
    <t>SG Grid Strategy O&amp;M</t>
  </si>
  <si>
    <t>SG Reporting &amp; Support</t>
  </si>
  <si>
    <t>SG 358 - DEE MDM Scale Hardware 16</t>
  </si>
  <si>
    <t>SG 358 - DEE MDM Scale - SGG Licens</t>
  </si>
  <si>
    <t>SG DEE Openway Scale 2016 - Servers</t>
  </si>
  <si>
    <t>SG 358 - DEE MDM Scale CA Lisa SW</t>
  </si>
  <si>
    <t>SG DEE MDM Scale Software 1</t>
  </si>
  <si>
    <t>SG DEE Openway AMI Scale - 489</t>
  </si>
  <si>
    <t>Smart Grid IT O&amp;M - DEK Gas</t>
  </si>
  <si>
    <t>SG DEE Openway Scale Servers</t>
  </si>
  <si>
    <t>SG KY AMI Gas Meters - 169</t>
  </si>
  <si>
    <t>SG 358 - MDM Scale Hardware Phase 3</t>
  </si>
  <si>
    <t>ITRON SG Solutions Program</t>
  </si>
  <si>
    <t>SG MDM Mass Market Software</t>
  </si>
  <si>
    <t>SG MDM Usage Hub Software</t>
  </si>
  <si>
    <t>SG DEE MDM SCALE 358 - Agility Cost</t>
  </si>
  <si>
    <t>SG DEE MDM Scale HWre Phase 4 - 358</t>
  </si>
  <si>
    <t>SG DEE MDM Scale Sftwre Phs 4 - 358</t>
  </si>
  <si>
    <t>Grand Total</t>
  </si>
  <si>
    <t>GS AMI</t>
  </si>
  <si>
    <t>Duke Energy KY - Gas</t>
  </si>
  <si>
    <t>$ in Millions</t>
  </si>
  <si>
    <t>Duke Energy Kentucky Gas Smart Grid Costs</t>
  </si>
  <si>
    <t>12 Months</t>
  </si>
  <si>
    <t>Feb 2010 - June 2018</t>
  </si>
  <si>
    <t>Duke Energy Kentucky Gas Smart Grid Costs by Account</t>
  </si>
  <si>
    <t xml:space="preserve">February 2010 - June 2018 </t>
  </si>
  <si>
    <t xml:space="preserve">Projects </t>
  </si>
  <si>
    <t>GS AMI Total</t>
  </si>
  <si>
    <t>SCHM Cwip</t>
  </si>
  <si>
    <t>Misc Distribution Exp-Other</t>
  </si>
  <si>
    <t>Maint Overhd Lines-Other-Dist</t>
  </si>
  <si>
    <t>A &amp; G Salaries</t>
  </si>
  <si>
    <t>Employee Benefits-Transferred</t>
  </si>
  <si>
    <t>Allocated Payroll Taxes</t>
  </si>
  <si>
    <t>Employee Expenses</t>
  </si>
  <si>
    <t>Office Expenses</t>
  </si>
  <si>
    <t>Computer Services Expenses</t>
  </si>
  <si>
    <t>Outside Services Employed</t>
  </si>
  <si>
    <t>Misc General Expenses</t>
  </si>
  <si>
    <t>Buy\Sell Transf Employee Homes</t>
  </si>
  <si>
    <t>Afudc Equity Component</t>
  </si>
  <si>
    <t>Gas Distribution-Other Expense</t>
  </si>
  <si>
    <t>Afudc Debt Component</t>
  </si>
  <si>
    <t>Account</t>
  </si>
  <si>
    <t xml:space="preserve">* Costs did not begin until 2015. </t>
  </si>
  <si>
    <t>Smart Grid Operations Support</t>
  </si>
  <si>
    <t>Smart Grid Operations Support Costs</t>
  </si>
  <si>
    <t>Systems Adjustments to AFUDC for Asset In-Servicing</t>
  </si>
  <si>
    <t>GL Account Corrections</t>
  </si>
  <si>
    <t>SG Grid Strategy</t>
  </si>
  <si>
    <t>Gas System Control and Distribution Automation (SCADA) System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</si>
</sst>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
  </numFmts>
  <fonts count="7" x14ac:knownFonts="1">
    <font>
      <sz val="11"/>
      <color theme="1"/>
      <name val="Calibri"/>
      <family val="2"/>
      <scheme val="minor"/>
    </font>
    <font>
      <b/>
      <sz val="11"/>
      <color theme="1"/>
      <name val="Calibri"/>
      <family val="2"/>
      <scheme val="minor"/>
    </font>
    <font>
      <b/>
      <sz val="12"/>
      <color theme="1"/>
      <name val="Calibri"/>
      <family val="2"/>
      <scheme val="minor"/>
    </font>
    <font>
      <sz val="11"/>
      <color theme="1"/>
      <name val="Calibri"/>
      <family val="2"/>
      <scheme val="minor"/>
    </font>
    <font>
      <b/>
      <sz val="11"/>
      <color theme="0"/>
      <name val="Calibri"/>
      <family val="2"/>
      <scheme val="minor"/>
    </font>
    <font>
      <sz val="11"/>
      <color rgb="FF000000"/>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0" tint="-0.499984740745262"/>
        <bgColor indexed="64"/>
      </patternFill>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3" fillId="0" borderId="0" applyFont="0" applyFill="0" applyBorder="0" applyAlignment="0" applyProtection="0"/>
    <xf numFmtId="0" fontId="5" fillId="0" borderId="0"/>
  </cellStyleXfs>
  <cellXfs count="21">
    <xf numFmtId="0" fontId="0" fillId="0" borderId="0" xfId="0"/>
    <xf numFmtId="0" fontId="1" fillId="0" borderId="0" xfId="0" applyFont="1"/>
    <xf numFmtId="0" fontId="2" fillId="0" borderId="0" xfId="0" applyFont="1"/>
    <xf numFmtId="0" fontId="0" fillId="0" borderId="0" xfId="0" applyAlignment="1">
      <alignment horizontal="center"/>
    </xf>
    <xf numFmtId="0" fontId="0" fillId="0" borderId="1" xfId="0" applyBorder="1"/>
    <xf numFmtId="0" fontId="0" fillId="2" borderId="1" xfId="0" applyFill="1" applyBorder="1"/>
    <xf numFmtId="0" fontId="2" fillId="0" borderId="0" xfId="0" applyFont="1" applyAlignment="1">
      <alignment horizontal="center"/>
    </xf>
    <xf numFmtId="43" fontId="0" fillId="0" borderId="0" xfId="1" applyFont="1"/>
    <xf numFmtId="0" fontId="1" fillId="3" borderId="0" xfId="0" applyFont="1" applyFill="1"/>
    <xf numFmtId="43" fontId="1" fillId="3" borderId="0" xfId="1" applyFont="1" applyFill="1"/>
    <xf numFmtId="0" fontId="4" fillId="4" borderId="0" xfId="0" applyFont="1" applyFill="1"/>
    <xf numFmtId="43" fontId="4" fillId="4" borderId="0" xfId="1" applyFont="1" applyFill="1"/>
    <xf numFmtId="0" fontId="1" fillId="0" borderId="0" xfId="0" applyFont="1" applyAlignment="1">
      <alignment horizontal="center"/>
    </xf>
    <xf numFmtId="0" fontId="1" fillId="3" borderId="0" xfId="0" applyFont="1" applyFill="1" applyAlignment="1">
      <alignment horizontal="center"/>
    </xf>
    <xf numFmtId="164" fontId="0" fillId="2" borderId="2" xfId="1" applyNumberFormat="1" applyFont="1" applyFill="1" applyBorder="1"/>
    <xf numFmtId="164" fontId="0" fillId="2" borderId="3" xfId="1" applyNumberFormat="1" applyFont="1" applyFill="1" applyBorder="1"/>
    <xf numFmtId="164" fontId="0" fillId="0" borderId="2" xfId="1" applyNumberFormat="1" applyFont="1" applyBorder="1"/>
    <xf numFmtId="164" fontId="0" fillId="0" borderId="3" xfId="1" applyNumberFormat="1" applyFont="1" applyBorder="1"/>
    <xf numFmtId="0" fontId="0" fillId="0" borderId="0" xfId="0" applyFill="1"/>
    <xf numFmtId="0" fontId="6" fillId="0" borderId="0" xfId="0" applyFont="1"/>
    <xf numFmtId="4" fontId="0" fillId="0" borderId="0" xfId="0" applyNumberFormat="1"/>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am.duke-energy.com/Program%20Controls/Re-Balancing%20Report/2016/2017%20Budgeting/2017%20GS%20Budget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i03468\local\Grid%20Mod\budget%202017%20-%202022\Grid%20Solutions%202017%20-%202022%20Budget%20Final%20with%20IT%20Summary.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nding Page - Dates &amp; Data"/>
      <sheetName val="Data Validation Lists"/>
      <sheetName val="Planned Stat Cat's Vs Forecast"/>
      <sheetName val="Long-term RUSD Investment"/>
      <sheetName val="+IPRS Pivot FC CAP&amp;OM MTD"/>
      <sheetName val="+IPRS Pivot AC CAP&amp;OM MTD"/>
      <sheetName val="+IPRS Pivot AC CAP&amp;OM MTD (2)"/>
      <sheetName val="+IPRS Pivot AC CAP&amp;OM YTD"/>
      <sheetName val="+IPRS Pivot FB CAP&amp;OM YTD"/>
      <sheetName val="+IPRS Pivot EAC 2016 OVH"/>
      <sheetName val="+IPRS Pivot CONT 2016"/>
      <sheetName val="+IPRS Pivot FB CAP&amp;OM MTD"/>
      <sheetName val="+IPRS Pivot FC 2017-2021"/>
      <sheetName val="FB and Targets"/>
      <sheetName val="Sheet1"/>
      <sheetName val="Targets"/>
      <sheetName val="Recon"/>
      <sheetName val="In-Flight Forecast Info-Cap"/>
      <sheetName val="In-Flight Forecast Info-OM"/>
      <sheetName val="2017 Details"/>
      <sheetName val="GS Actuals &amp; Forecast Details"/>
    </sheetNames>
    <sheetDataSet>
      <sheetData sheetId="0">
        <row r="7">
          <cell r="E7">
            <v>42461</v>
          </cell>
        </row>
      </sheetData>
      <sheetData sheetId="1">
        <row r="3">
          <cell r="Q3" t="str">
            <v>2016 Current Year View based on Mar 2016 Actuals with Apr 2016 Forecast</v>
          </cell>
        </row>
        <row r="4">
          <cell r="J4" t="str">
            <v>00000315</v>
          </cell>
          <cell r="K4" t="str">
            <v>DEF Self Healing Teams and Feeder Segmentation Phase 2</v>
          </cell>
        </row>
        <row r="5">
          <cell r="J5" t="str">
            <v>00000405</v>
          </cell>
          <cell r="K5" t="str">
            <v>DEF - NEW! - Distribution Automation (DA) Undesignated (Notional) (Confirm 2017 and beyond)</v>
          </cell>
        </row>
        <row r="6">
          <cell r="J6" t="str">
            <v>00000230</v>
          </cell>
          <cell r="K6" t="str">
            <v>DEE ENT DMS Consolidation</v>
          </cell>
        </row>
        <row r="7">
          <cell r="J7" t="str">
            <v>00000105</v>
          </cell>
          <cell r="K7" t="str">
            <v>DEK - Distribution Automation (DA)</v>
          </cell>
        </row>
        <row r="8">
          <cell r="J8" t="str">
            <v>00000124</v>
          </cell>
          <cell r="K8" t="str">
            <v>Carolinas West DA AMI DMS Integration</v>
          </cell>
        </row>
        <row r="9">
          <cell r="J9" t="str">
            <v>00000131</v>
          </cell>
          <cell r="K9" t="str">
            <v>Carolinas West DA Sparton Replacement</v>
          </cell>
        </row>
        <row r="10">
          <cell r="J10" t="str">
            <v>00000136</v>
          </cell>
          <cell r="K10" t="str">
            <v>DEC IVVC Pre Scale Deployment</v>
          </cell>
        </row>
        <row r="11">
          <cell r="J11" t="str">
            <v>00000137</v>
          </cell>
          <cell r="K11" t="str">
            <v>DEE Condition Based Monitoring CBM Pre Deployment</v>
          </cell>
        </row>
        <row r="12">
          <cell r="J12" t="str">
            <v>00000140</v>
          </cell>
          <cell r="K12" t="str">
            <v>DEF Self Healing Teams and Feeder Segmentation</v>
          </cell>
        </row>
        <row r="13">
          <cell r="J13" t="str">
            <v>00000141</v>
          </cell>
          <cell r="K13" t="str">
            <v>DEP Self Healing Networks</v>
          </cell>
        </row>
        <row r="14">
          <cell r="J14" t="str">
            <v>00000164</v>
          </cell>
          <cell r="K14" t="str">
            <v>Indiana Advanced Metering Infrastructure AMI</v>
          </cell>
        </row>
        <row r="15">
          <cell r="J15" t="str">
            <v>00000169</v>
          </cell>
          <cell r="K15" t="str">
            <v>Kentucky Advanced Metering Infrastructure AMI</v>
          </cell>
        </row>
        <row r="16">
          <cell r="J16" t="str">
            <v>00000222</v>
          </cell>
          <cell r="K16" t="str">
            <v>DEC IVVC Pre Scale Deployment Phase 2</v>
          </cell>
        </row>
        <row r="17">
          <cell r="J17" t="str">
            <v>00000227</v>
          </cell>
          <cell r="K17" t="str">
            <v>DEE ENT NES Echelon</v>
          </cell>
        </row>
        <row r="18">
          <cell r="J18" t="str">
            <v>00000233</v>
          </cell>
          <cell r="K18" t="str">
            <v>DEE Yukon Feeder Automation Ver 2x DER Distributed Energy Resource</v>
          </cell>
        </row>
        <row r="19">
          <cell r="J19" t="str">
            <v>00000234</v>
          </cell>
          <cell r="K19" t="str">
            <v>DEE ENT Visualization Preliminary Business Case</v>
          </cell>
        </row>
        <row r="20">
          <cell r="J20" t="str">
            <v>00000235</v>
          </cell>
          <cell r="K20" t="str">
            <v>DEC AMI AMR to AMI Meters</v>
          </cell>
        </row>
        <row r="21">
          <cell r="J21" t="str">
            <v>00000248</v>
          </cell>
          <cell r="K21" t="str">
            <v>DEP Downtown Underground</v>
          </cell>
        </row>
        <row r="22">
          <cell r="J22" t="str">
            <v>00000253</v>
          </cell>
          <cell r="K22" t="str">
            <v>DEE ITX MDM Operational Enhancements</v>
          </cell>
        </row>
        <row r="23">
          <cell r="J23" t="str">
            <v>00000255</v>
          </cell>
          <cell r="K23" t="str">
            <v>DEP Raleigh Automation and Integration</v>
          </cell>
        </row>
        <row r="24">
          <cell r="J24" t="str">
            <v>00000256</v>
          </cell>
          <cell r="K24" t="str">
            <v>DEE High Density Zone Automation Lab</v>
          </cell>
        </row>
        <row r="25">
          <cell r="J25" t="str">
            <v>00000258</v>
          </cell>
          <cell r="K25" t="str">
            <v>DEI AMI MDM CIS Project 2</v>
          </cell>
        </row>
        <row r="26">
          <cell r="J26" t="str">
            <v>00000260</v>
          </cell>
          <cell r="K26" t="str">
            <v>DEI AMI Deployment Openway Scale</v>
          </cell>
        </row>
        <row r="27">
          <cell r="J27" t="str">
            <v>00000261</v>
          </cell>
          <cell r="K27" t="str">
            <v>DEE PMU Phasor Measurement Units DEP DEF</v>
          </cell>
        </row>
        <row r="28">
          <cell r="J28" t="str">
            <v>00000262</v>
          </cell>
          <cell r="K28" t="str">
            <v>DEF Capacitor Bank Controller</v>
          </cell>
        </row>
        <row r="29">
          <cell r="J29" t="str">
            <v>00000263</v>
          </cell>
          <cell r="K29" t="str">
            <v>DEO Ohio AMI Walk By Reduction</v>
          </cell>
        </row>
        <row r="30">
          <cell r="J30" t="str">
            <v>00000265</v>
          </cell>
          <cell r="K30" t="str">
            <v>DEC AMI 2015</v>
          </cell>
        </row>
        <row r="31">
          <cell r="J31" t="str">
            <v>00000266</v>
          </cell>
          <cell r="K31" t="str">
            <v>DEF IVVC PreScale Deployment</v>
          </cell>
        </row>
        <row r="32">
          <cell r="J32" t="str">
            <v>00000282</v>
          </cell>
          <cell r="K32" t="str">
            <v>MWMS - SS9</v>
          </cell>
        </row>
        <row r="33">
          <cell r="J33" t="str">
            <v>00000283</v>
          </cell>
          <cell r="K33" t="str">
            <v>OMS - Consolidation &amp; BI</v>
          </cell>
        </row>
        <row r="34">
          <cell r="J34" t="str">
            <v>00000284</v>
          </cell>
          <cell r="K34" t="str">
            <v>DEE ITOA Integrated Tools for Operations Application</v>
          </cell>
        </row>
        <row r="35">
          <cell r="J35" t="str">
            <v>00000295</v>
          </cell>
          <cell r="K35" t="str">
            <v>DEE Large CI Conversion to AMI</v>
          </cell>
        </row>
        <row r="36">
          <cell r="J36" t="str">
            <v>00000296</v>
          </cell>
          <cell r="K36" t="str">
            <v>DEC Walk-by Reduction</v>
          </cell>
        </row>
        <row r="37">
          <cell r="J37" t="str">
            <v>00000297</v>
          </cell>
          <cell r="K37" t="str">
            <v>DEE Openway Security Enhancement</v>
          </cell>
        </row>
        <row r="38">
          <cell r="J38" t="str">
            <v>00000300</v>
          </cell>
          <cell r="K38" t="str">
            <v>DEE TripSavers Pre Scale Deployment</v>
          </cell>
        </row>
        <row r="39">
          <cell r="J39" t="str">
            <v>00000303</v>
          </cell>
          <cell r="K39" t="str">
            <v>DEC CLT AI Pre Deployment</v>
          </cell>
        </row>
        <row r="40">
          <cell r="J40" t="str">
            <v>00000305</v>
          </cell>
          <cell r="K40" t="str">
            <v>DEE AMI Advanced Metering Infrastructure Operations Center Implementation</v>
          </cell>
        </row>
        <row r="41">
          <cell r="J41" t="str">
            <v>00000309</v>
          </cell>
          <cell r="K41" t="str">
            <v>DEE Cisco Itron IPv6 Conversion and Activation Making the Flip</v>
          </cell>
        </row>
        <row r="42">
          <cell r="J42" t="str">
            <v>00000310</v>
          </cell>
          <cell r="K42" t="str">
            <v>DEE Battery Storage pre-scale deployment</v>
          </cell>
        </row>
        <row r="43">
          <cell r="J43" t="str">
            <v>00000311</v>
          </cell>
          <cell r="K43" t="str">
            <v>DEE Bridge Meter Switching and Field Testing</v>
          </cell>
        </row>
        <row r="44">
          <cell r="J44" t="str">
            <v>00000316</v>
          </cell>
          <cell r="K44" t="str">
            <v>DEO AMI 2G to 4G Cellular Meter Replacement</v>
          </cell>
        </row>
        <row r="45">
          <cell r="J45" t="str">
            <v>00000326</v>
          </cell>
          <cell r="K45" t="str">
            <v>DEE EDMS Energy Data Management System Version and Platform Upgrade</v>
          </cell>
        </row>
        <row r="46">
          <cell r="J46" t="str">
            <v>00000336</v>
          </cell>
          <cell r="K46" t="str">
            <v>DEE OMS Consolidation (IDMS)</v>
          </cell>
        </row>
        <row r="47">
          <cell r="J47" t="str">
            <v>00000344</v>
          </cell>
          <cell r="K47" t="str">
            <v>DEE EDSH  Enterprise Distribution System Health</v>
          </cell>
        </row>
        <row r="48">
          <cell r="J48" t="str">
            <v>00000346</v>
          </cell>
          <cell r="K48" t="str">
            <v>DEF CRI Circuit Reliability Improvement Initiative PreDeployment</v>
          </cell>
        </row>
        <row r="49">
          <cell r="J49" t="str">
            <v>00000357</v>
          </cell>
          <cell r="K49" t="str">
            <v>DEE MDM Meter Data Management Technical Health Project</v>
          </cell>
        </row>
        <row r="50">
          <cell r="J50" t="str">
            <v>00000358</v>
          </cell>
          <cell r="K50" t="str">
            <v>DEE MDM and AMI OpenWay System Capacity Enterprise Scale</v>
          </cell>
        </row>
        <row r="51">
          <cell r="J51" t="str">
            <v>00000359</v>
          </cell>
          <cell r="K51" t="str">
            <v>DEE Automated Records and Retrieval Management Process</v>
          </cell>
        </row>
        <row r="52">
          <cell r="J52" t="str">
            <v>00000360</v>
          </cell>
          <cell r="K52" t="str">
            <v>DEE Auto-fault Location</v>
          </cell>
        </row>
        <row r="53">
          <cell r="J53" t="str">
            <v>00000362</v>
          </cell>
          <cell r="K53" t="str">
            <v>DEC - Bridge meter Enablement</v>
          </cell>
        </row>
        <row r="54">
          <cell r="J54" t="str">
            <v>00000363</v>
          </cell>
          <cell r="K54" t="str">
            <v>DEF - Bridge meter Enablement</v>
          </cell>
        </row>
        <row r="55">
          <cell r="J55" t="str">
            <v>00000366</v>
          </cell>
          <cell r="K55" t="str">
            <v>DEI AMI MDM CIS Project 3</v>
          </cell>
        </row>
        <row r="56">
          <cell r="J56" t="str">
            <v>00000403</v>
          </cell>
          <cell r="K56" t="str">
            <v>Bridge Meter Installations</v>
          </cell>
        </row>
        <row r="57">
          <cell r="J57" t="str">
            <v>00000404</v>
          </cell>
          <cell r="K57" t="str">
            <v>DEC - CDO System Health Tool - Work</v>
          </cell>
        </row>
        <row r="58">
          <cell r="J58" t="str">
            <v>00000406</v>
          </cell>
          <cell r="K58" t="str">
            <v>DEP - Feeder Capacity</v>
          </cell>
        </row>
        <row r="59">
          <cell r="J59" t="str">
            <v>00000407</v>
          </cell>
          <cell r="K59" t="str">
            <v>DEP - Transformer RetroFit - accelerated</v>
          </cell>
        </row>
        <row r="60">
          <cell r="J60" t="str">
            <v>00000408</v>
          </cell>
          <cell r="K60" t="str">
            <v>DEC Targeted Overhead/Underground Conversion</v>
          </cell>
        </row>
        <row r="61">
          <cell r="J61" t="str">
            <v>00000409</v>
          </cell>
          <cell r="K61" t="str">
            <v>DEC Transformer retrofits</v>
          </cell>
        </row>
        <row r="62">
          <cell r="J62" t="str">
            <v>00000410</v>
          </cell>
          <cell r="K62" t="str">
            <v>DEC - Circuit Tie Construction</v>
          </cell>
        </row>
        <row r="63">
          <cell r="J63" t="str">
            <v>00000411</v>
          </cell>
          <cell r="K63" t="str">
            <v>DEC - Feeder Capacity</v>
          </cell>
        </row>
        <row r="64">
          <cell r="J64" t="str">
            <v>00000412</v>
          </cell>
          <cell r="K64" t="str">
            <v>DEC - Self-Healing Teams</v>
          </cell>
        </row>
        <row r="65">
          <cell r="J65" t="str">
            <v>00000413</v>
          </cell>
          <cell r="K65" t="str">
            <v>DEP - CDO System Health Tool - Work</v>
          </cell>
        </row>
        <row r="66">
          <cell r="J66" t="str">
            <v>00000414</v>
          </cell>
          <cell r="K66" t="str">
            <v>DEP - Circuit Tie Construction</v>
          </cell>
        </row>
        <row r="67">
          <cell r="J67" t="str">
            <v>00000415</v>
          </cell>
          <cell r="K67" t="str">
            <v>DEP Targeted Overhead/Underground Conversion</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Lists"/>
      <sheetName val="RU vs Targets"/>
      <sheetName val="Summary by RU-Cat"/>
      <sheetName val="Summary by Cat-Proj"/>
      <sheetName val="Summary by Alt View-Proj"/>
      <sheetName val="Allocation Basis"/>
      <sheetName val="Alt View-RU-Proj"/>
      <sheetName val="Enterprise View - StratCat"/>
      <sheetName val="Flexibility Analysis"/>
      <sheetName val="GS Comprehensive Summary"/>
      <sheetName val="GS Cost Driver Detail"/>
      <sheetName val="IT Cost Driver Detail Override"/>
      <sheetName val="IT Cost Driver Detail added"/>
      <sheetName val="IT Summary"/>
      <sheetName val="IT Project Timeline by category"/>
      <sheetName val="Strategic Alignment"/>
      <sheetName val="Strategic Alignment with Timeln"/>
      <sheetName val="2017 IT Grid Invest Portfolio "/>
      <sheetName val="Resources"/>
      <sheetName val="OnGoing Costs"/>
      <sheetName val="IT Project XRef"/>
      <sheetName val="MasterList Format initl content"/>
      <sheetName val="Change Log"/>
      <sheetName val="Change Log by RU-AV-Proj"/>
      <sheetName val="Change Log by SC-AV-Proj"/>
      <sheetName val="Standard Definitions"/>
      <sheetName val="MasterList Format"/>
      <sheetName val="Original Master List"/>
      <sheetName val="GS Func Pressure Points w Jur"/>
      <sheetName val="GS Total Func Pressure Points"/>
      <sheetName val="DEC GS Pressure Points"/>
      <sheetName val="DEP GS Pressure Points"/>
      <sheetName val="DEF GS Pressure Points"/>
      <sheetName val="DEI GS Pressure Points"/>
      <sheetName val="DEO GS Pressure Points"/>
      <sheetName val="DEK GS Pressure Points"/>
      <sheetName val="GS Plan Master List"/>
      <sheetName val="Energy Delivery Roadmap outp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8">
          <cell r="C8">
            <v>131</v>
          </cell>
          <cell r="D8" t="str">
            <v>NINT1022</v>
          </cell>
          <cell r="E8" t="str">
            <v>DEC Carolinas West DA Sparton Replacement</v>
          </cell>
          <cell r="F8" t="str">
            <v>NINT1022 - Carolinas West DA Sparton Alarm Replacements</v>
          </cell>
          <cell r="G8" t="str">
            <v>DEC Carolinas West DA Sparton Replacement</v>
          </cell>
          <cell r="H8" t="str">
            <v>Replace obsolete annuniciator equipment at 610 substations which provide alarms to the TCC.</v>
          </cell>
          <cell r="I8" t="str">
            <v>Grid Reliability</v>
          </cell>
          <cell r="J8" t="str">
            <v>Other</v>
          </cell>
          <cell r="K8" t="str">
            <v>In Progress</v>
          </cell>
          <cell r="L8" t="str">
            <v>Y</v>
          </cell>
          <cell r="M8" t="str">
            <v>Y</v>
          </cell>
          <cell r="N8" t="str">
            <v>N</v>
          </cell>
          <cell r="O8" t="str">
            <v>Telecom</v>
          </cell>
          <cell r="P8" t="str">
            <v>Telecom only</v>
          </cell>
          <cell r="Q8" t="str">
            <v>Lacey Hamilton</v>
          </cell>
          <cell r="R8" t="str">
            <v>Y</v>
          </cell>
          <cell r="S8" t="str">
            <v>High</v>
          </cell>
          <cell r="T8" t="str">
            <v>DEC</v>
          </cell>
          <cell r="U8">
            <v>41600</v>
          </cell>
          <cell r="V8">
            <v>42916</v>
          </cell>
          <cell r="W8">
            <v>200000</v>
          </cell>
          <cell r="X8">
            <v>0</v>
          </cell>
          <cell r="Y8">
            <v>200000</v>
          </cell>
          <cell r="Z8">
            <v>0</v>
          </cell>
          <cell r="AA8">
            <v>0</v>
          </cell>
          <cell r="AB8">
            <v>0</v>
          </cell>
          <cell r="AC8">
            <v>0</v>
          </cell>
          <cell r="AD8">
            <v>0</v>
          </cell>
          <cell r="AE8">
            <v>0</v>
          </cell>
          <cell r="AF8">
            <v>0</v>
          </cell>
          <cell r="AG8">
            <v>0</v>
          </cell>
          <cell r="AH8">
            <v>0</v>
          </cell>
          <cell r="AI8">
            <v>0</v>
          </cell>
          <cell r="AJ8">
            <v>0</v>
          </cell>
          <cell r="AK8" t="str">
            <v>OK</v>
          </cell>
          <cell r="AL8">
            <v>0</v>
          </cell>
          <cell r="AM8">
            <v>131</v>
          </cell>
          <cell r="AN8">
            <v>200000</v>
          </cell>
          <cell r="AO8" t="str">
            <v>Sparton Alarm</v>
          </cell>
          <cell r="AP8" t="str">
            <v>Y-Y-Y-N</v>
          </cell>
          <cell r="AQ8">
            <v>42736</v>
          </cell>
          <cell r="AR8">
            <v>42860</v>
          </cell>
          <cell r="AS8">
            <v>41600</v>
          </cell>
          <cell r="AT8">
            <v>42916</v>
          </cell>
          <cell r="AU8">
            <v>0</v>
          </cell>
          <cell r="AV8">
            <v>0</v>
          </cell>
          <cell r="AW8">
            <v>41600</v>
          </cell>
          <cell r="AX8">
            <v>42916</v>
          </cell>
          <cell r="BA8" t="str">
            <v>Replace obsolete annuniciator equipment at 610 substations which provide alarms to the TCC.</v>
          </cell>
          <cell r="BB8" t="str">
            <v>Grid Reliability-Other</v>
          </cell>
          <cell r="BC8" t="str">
            <v>Hardening &amp; Resiliency</v>
          </cell>
          <cell r="BE8">
            <v>100000</v>
          </cell>
          <cell r="BF8">
            <v>100000</v>
          </cell>
          <cell r="BG8">
            <v>0</v>
          </cell>
          <cell r="BH8">
            <v>0</v>
          </cell>
          <cell r="BI8">
            <v>0</v>
          </cell>
          <cell r="BJ8">
            <v>0</v>
          </cell>
          <cell r="BK8">
            <v>0</v>
          </cell>
          <cell r="BL8">
            <v>0</v>
          </cell>
          <cell r="BM8">
            <v>100000</v>
          </cell>
          <cell r="BN8">
            <v>100000</v>
          </cell>
          <cell r="BO8">
            <v>25000</v>
          </cell>
          <cell r="BP8">
            <v>50000</v>
          </cell>
          <cell r="BQ8">
            <v>0</v>
          </cell>
          <cell r="BR8">
            <v>0</v>
          </cell>
          <cell r="BS8">
            <v>0</v>
          </cell>
          <cell r="BT8">
            <v>0</v>
          </cell>
          <cell r="BU8">
            <v>0</v>
          </cell>
          <cell r="BV8">
            <v>0</v>
          </cell>
          <cell r="BW8">
            <v>0</v>
          </cell>
          <cell r="BX8">
            <v>0</v>
          </cell>
          <cell r="BY8">
            <v>0</v>
          </cell>
          <cell r="BZ8">
            <v>0</v>
          </cell>
          <cell r="CA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40833.333333333336</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C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X8">
            <v>1</v>
          </cell>
          <cell r="EY8">
            <v>1</v>
          </cell>
          <cell r="EZ8" t="str">
            <v>Grid Investment Portfolio</v>
          </cell>
          <cell r="FA8">
            <v>336</v>
          </cell>
          <cell r="FB8">
            <v>325761</v>
          </cell>
          <cell r="FC8" t="str">
            <v>DEE OMS Consolidation (ADMS)</v>
          </cell>
          <cell r="FD8" t="str">
            <v>DMS Consolidation - ADMS Implementation (Project 11)</v>
          </cell>
          <cell r="FE8" t="str">
            <v>DEE OMS Consolidation (ADMS)</v>
          </cell>
        </row>
        <row r="9">
          <cell r="C9">
            <v>141</v>
          </cell>
          <cell r="D9" t="str">
            <v>NINT2217</v>
          </cell>
          <cell r="E9" t="str">
            <v>DEP Self Healing Networks</v>
          </cell>
          <cell r="F9" t="str">
            <v>DEP Self-Healing Networks</v>
          </cell>
          <cell r="G9" t="str">
            <v>DEP Self Healing Networks</v>
          </cell>
          <cell r="H9" t="str">
            <v>Deploy _75 new reclosers, replace 15 OVrs with automated reclosers, replace 85 ABBcontrols with SEL controls, add 60 PT clusters, upgrade 100 2G/3G modems wth 4G &amp; add 100 securit gateways. Deploy 90 self healing networks in DEP and configure in existing YFA application 2015-2007. Upgrade Yukon Feeder Automeration(YFA). Commission in DSCADA.</v>
          </cell>
          <cell r="I9" t="str">
            <v>Grid Reliability</v>
          </cell>
          <cell r="J9" t="str">
            <v>Sectionalization / Self-Healing</v>
          </cell>
          <cell r="K9" t="str">
            <v>In Progress</v>
          </cell>
          <cell r="L9" t="str">
            <v>Y</v>
          </cell>
          <cell r="M9" t="str">
            <v>Y</v>
          </cell>
          <cell r="N9" t="str">
            <v>N</v>
          </cell>
          <cell r="O9" t="str">
            <v>Application &amp; telecom</v>
          </cell>
          <cell r="P9" t="str">
            <v>DMS, DSCADA, Grid Mgt</v>
          </cell>
          <cell r="Q9" t="str">
            <v>Steve Neglia</v>
          </cell>
          <cell r="R9" t="str">
            <v>Y</v>
          </cell>
          <cell r="S9" t="str">
            <v>High</v>
          </cell>
          <cell r="T9" t="str">
            <v>DEP</v>
          </cell>
          <cell r="U9">
            <v>41900</v>
          </cell>
          <cell r="V9">
            <v>43179</v>
          </cell>
          <cell r="W9">
            <v>5670</v>
          </cell>
          <cell r="X9">
            <v>84094.32</v>
          </cell>
          <cell r="Y9">
            <v>5670</v>
          </cell>
          <cell r="Z9">
            <v>84094.32</v>
          </cell>
          <cell r="AA9">
            <v>0</v>
          </cell>
          <cell r="AB9">
            <v>0</v>
          </cell>
          <cell r="AC9">
            <v>0</v>
          </cell>
          <cell r="AD9">
            <v>0</v>
          </cell>
          <cell r="AE9">
            <v>0</v>
          </cell>
          <cell r="AF9">
            <v>0</v>
          </cell>
          <cell r="AG9">
            <v>0</v>
          </cell>
          <cell r="AH9">
            <v>0</v>
          </cell>
          <cell r="AI9">
            <v>0</v>
          </cell>
          <cell r="AJ9">
            <v>0</v>
          </cell>
          <cell r="AK9" t="str">
            <v>OK</v>
          </cell>
          <cell r="AL9">
            <v>0</v>
          </cell>
          <cell r="AM9">
            <v>141</v>
          </cell>
          <cell r="AN9">
            <v>89764.32</v>
          </cell>
          <cell r="AO9" t="str">
            <v>Yukon Feeder Automation</v>
          </cell>
          <cell r="AP9" t="str">
            <v>Y-Y-Y-N</v>
          </cell>
          <cell r="AQ9">
            <v>42736</v>
          </cell>
          <cell r="AR9">
            <v>43108</v>
          </cell>
          <cell r="AS9">
            <v>41900.083333333336</v>
          </cell>
          <cell r="AT9">
            <v>43179.083333333336</v>
          </cell>
          <cell r="AU9">
            <v>8.3333333335758653E-2</v>
          </cell>
          <cell r="AV9">
            <v>8.3333333335758653E-2</v>
          </cell>
          <cell r="AW9">
            <v>41900</v>
          </cell>
          <cell r="AX9">
            <v>43179</v>
          </cell>
          <cell r="BA9" t="str">
            <v>Deploy _75 new reclosers, replace 15 OVrs with automated reclosers, replace 85 ABBcontrols with SEL controls, add 60 PT clusters, upgrade 100 2G/3G modems wth 4G &amp; add 100 securit gateways. Deploy 90 self healing networks in DEP and configure in existing YFA application 2015-2007. Upgrade Yukon Feeder Automeration(YFA). Commission in DSCADA.</v>
          </cell>
          <cell r="BB9" t="str">
            <v>Grid Reliability-Sectionalization / Self-Healing</v>
          </cell>
          <cell r="BC9" t="str">
            <v>Self-Optimizing Grid (SOG)</v>
          </cell>
          <cell r="BE9">
            <v>0</v>
          </cell>
          <cell r="BF9">
            <v>0</v>
          </cell>
          <cell r="BG9">
            <v>5400</v>
          </cell>
          <cell r="BH9">
            <v>0</v>
          </cell>
          <cell r="BI9">
            <v>12990.779999999999</v>
          </cell>
          <cell r="BJ9">
            <v>3603.5399999999991</v>
          </cell>
          <cell r="BK9">
            <v>67500</v>
          </cell>
          <cell r="BL9">
            <v>0</v>
          </cell>
          <cell r="BM9">
            <v>696077.53</v>
          </cell>
          <cell r="BN9">
            <v>441411.12</v>
          </cell>
          <cell r="BO9">
            <v>2154663.59</v>
          </cell>
          <cell r="BP9">
            <v>35242</v>
          </cell>
          <cell r="BQ9">
            <v>203765.72</v>
          </cell>
          <cell r="BR9">
            <v>18961.499999999996</v>
          </cell>
          <cell r="BS9">
            <v>7310</v>
          </cell>
          <cell r="BT9">
            <v>20000</v>
          </cell>
          <cell r="BU9">
            <v>0</v>
          </cell>
          <cell r="BV9">
            <v>0</v>
          </cell>
          <cell r="BW9">
            <v>0</v>
          </cell>
          <cell r="BX9">
            <v>0</v>
          </cell>
          <cell r="BY9">
            <v>0</v>
          </cell>
          <cell r="BZ9">
            <v>0</v>
          </cell>
          <cell r="CA9">
            <v>0</v>
          </cell>
          <cell r="CB9">
            <v>0</v>
          </cell>
          <cell r="CC9">
            <v>7562.82</v>
          </cell>
          <cell r="CD9">
            <v>6015</v>
          </cell>
          <cell r="CE9">
            <v>1813</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A9">
            <v>0</v>
          </cell>
          <cell r="DB9">
            <v>0</v>
          </cell>
          <cell r="DC9">
            <v>0</v>
          </cell>
          <cell r="DD9">
            <v>0</v>
          </cell>
          <cell r="DE9">
            <v>0</v>
          </cell>
          <cell r="DF9">
            <v>0</v>
          </cell>
          <cell r="DG9">
            <v>0</v>
          </cell>
          <cell r="DH9">
            <v>0</v>
          </cell>
          <cell r="DI9">
            <v>0</v>
          </cell>
          <cell r="DJ9">
            <v>0</v>
          </cell>
          <cell r="DK9">
            <v>0</v>
          </cell>
          <cell r="DL9">
            <v>0</v>
          </cell>
          <cell r="DM9">
            <v>0</v>
          </cell>
          <cell r="DN9">
            <v>0</v>
          </cell>
          <cell r="DO9">
            <v>0</v>
          </cell>
          <cell r="DP9">
            <v>0</v>
          </cell>
          <cell r="DQ9">
            <v>0</v>
          </cell>
          <cell r="DR9">
            <v>0</v>
          </cell>
          <cell r="DS9">
            <v>0</v>
          </cell>
          <cell r="DT9">
            <v>0</v>
          </cell>
          <cell r="DU9">
            <v>0</v>
          </cell>
          <cell r="DV9">
            <v>0</v>
          </cell>
          <cell r="DW9">
            <v>0</v>
          </cell>
          <cell r="DX9">
            <v>0</v>
          </cell>
          <cell r="DY9">
            <v>0</v>
          </cell>
          <cell r="DZ9">
            <v>0</v>
          </cell>
          <cell r="EA9">
            <v>0</v>
          </cell>
          <cell r="EB9">
            <v>0</v>
          </cell>
          <cell r="EC9">
            <v>0</v>
          </cell>
          <cell r="ED9">
            <v>0</v>
          </cell>
          <cell r="EE9">
            <v>0</v>
          </cell>
          <cell r="EF9">
            <v>0</v>
          </cell>
          <cell r="EG9">
            <v>0</v>
          </cell>
          <cell r="EH9">
            <v>0</v>
          </cell>
          <cell r="EI9">
            <v>0</v>
          </cell>
          <cell r="EJ9">
            <v>0</v>
          </cell>
          <cell r="EK9">
            <v>0</v>
          </cell>
          <cell r="EL9">
            <v>0</v>
          </cell>
          <cell r="EM9">
            <v>0</v>
          </cell>
          <cell r="EN9">
            <v>0</v>
          </cell>
          <cell r="EO9">
            <v>0</v>
          </cell>
          <cell r="EP9">
            <v>0</v>
          </cell>
          <cell r="EQ9">
            <v>0</v>
          </cell>
          <cell r="ER9">
            <v>0</v>
          </cell>
          <cell r="ES9">
            <v>0</v>
          </cell>
          <cell r="ET9">
            <v>0</v>
          </cell>
          <cell r="EU9">
            <v>0</v>
          </cell>
          <cell r="EV9">
            <v>0</v>
          </cell>
          <cell r="EX9">
            <v>2</v>
          </cell>
          <cell r="EY9">
            <v>2</v>
          </cell>
          <cell r="FA9">
            <v>361</v>
          </cell>
          <cell r="FB9">
            <v>314453</v>
          </cell>
          <cell r="FC9" t="str">
            <v>DEE SCADA 3_1 Upgrade DMS Program Project 10</v>
          </cell>
          <cell r="FD9" t="str">
            <v>DMS Consolidation - SCADA v3_1 (Project 10)</v>
          </cell>
          <cell r="FE9" t="str">
            <v>DEE SCADA 3_1 Upgrade DMS Program Project 10</v>
          </cell>
        </row>
        <row r="10">
          <cell r="C10">
            <v>164</v>
          </cell>
          <cell r="D10">
            <v>305668</v>
          </cell>
          <cell r="E10" t="str">
            <v>Indiana Advanced Metering Infrastructure AMI</v>
          </cell>
          <cell r="F10" t="str">
            <v>Indiana AMI Deployment - Telecom</v>
          </cell>
          <cell r="G10" t="str">
            <v>Indiana Advanced Metering Infrastructure AMI</v>
          </cell>
          <cell r="H10" t="str">
            <v>Full AMI deployment in DEI utilizing OpenWay AMI solution.</v>
          </cell>
          <cell r="I10" t="str">
            <v>AMI</v>
          </cell>
          <cell r="J10" t="str">
            <v>Advanced Metering Infrastructure (AMI)</v>
          </cell>
          <cell r="K10" t="str">
            <v>In Progress</v>
          </cell>
          <cell r="L10" t="str">
            <v>Y</v>
          </cell>
          <cell r="M10" t="str">
            <v>Y</v>
          </cell>
          <cell r="N10" t="str">
            <v>N</v>
          </cell>
          <cell r="O10" t="str">
            <v>Telecom, non- project telecom work</v>
          </cell>
          <cell r="P10" t="str">
            <v>Telecom only</v>
          </cell>
          <cell r="Q10" t="str">
            <v>Lacey Hamilton</v>
          </cell>
          <cell r="R10" t="str">
            <v>Y</v>
          </cell>
          <cell r="S10" t="str">
            <v>High</v>
          </cell>
          <cell r="T10" t="str">
            <v>DEI</v>
          </cell>
          <cell r="U10">
            <v>42488</v>
          </cell>
          <cell r="V10">
            <v>44165</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t="str">
            <v>Gap</v>
          </cell>
          <cell r="AL10" t="str">
            <v>Filled Gap</v>
          </cell>
          <cell r="AM10">
            <v>164</v>
          </cell>
          <cell r="AN10">
            <v>0</v>
          </cell>
          <cell r="AO10" t="str">
            <v>Telecom not applications</v>
          </cell>
          <cell r="AP10" t="str">
            <v>Y-Y-N-N</v>
          </cell>
          <cell r="AQ10">
            <v>0</v>
          </cell>
          <cell r="AR10">
            <v>0</v>
          </cell>
          <cell r="AS10">
            <v>42488.083333333336</v>
          </cell>
          <cell r="AT10">
            <v>44165.041666666664</v>
          </cell>
          <cell r="AU10">
            <v>8.3333333335758653E-2</v>
          </cell>
          <cell r="AV10">
            <v>4.1666666664241347E-2</v>
          </cell>
          <cell r="AW10">
            <v>42488</v>
          </cell>
          <cell r="AX10">
            <v>44165</v>
          </cell>
          <cell r="BA10" t="str">
            <v>Full AMI deployment in DEI utilizing OpenWay AMI solution.</v>
          </cell>
          <cell r="BB10" t="str">
            <v>AMI-Advanced Metering Infrastructure (AMI)</v>
          </cell>
          <cell r="BC10" t="str">
            <v>AMI</v>
          </cell>
          <cell r="BE10">
            <v>0</v>
          </cell>
          <cell r="BF10">
            <v>0</v>
          </cell>
          <cell r="BG10">
            <v>0</v>
          </cell>
          <cell r="BH10">
            <v>0</v>
          </cell>
          <cell r="BI10">
            <v>0</v>
          </cell>
          <cell r="BJ10">
            <v>0</v>
          </cell>
          <cell r="BK10">
            <v>0</v>
          </cell>
          <cell r="BL10">
            <v>0</v>
          </cell>
          <cell r="BM10">
            <v>4075449.9999999967</v>
          </cell>
          <cell r="BN10">
            <v>40211050</v>
          </cell>
          <cell r="BO10">
            <v>5716176</v>
          </cell>
          <cell r="BP10">
            <v>1159200</v>
          </cell>
          <cell r="BQ10">
            <v>0</v>
          </cell>
          <cell r="BR10">
            <v>0</v>
          </cell>
          <cell r="BS10">
            <v>0</v>
          </cell>
          <cell r="BT10">
            <v>0</v>
          </cell>
          <cell r="BU10">
            <v>0</v>
          </cell>
          <cell r="BV10">
            <v>0</v>
          </cell>
          <cell r="BW10">
            <v>0</v>
          </cell>
          <cell r="BX10">
            <v>0</v>
          </cell>
          <cell r="BY10">
            <v>0</v>
          </cell>
          <cell r="BZ10">
            <v>0</v>
          </cell>
          <cell r="CA10">
            <v>0</v>
          </cell>
          <cell r="CB10">
            <v>0</v>
          </cell>
          <cell r="CC10">
            <v>4207899.9999999972</v>
          </cell>
          <cell r="CD10">
            <v>40291850</v>
          </cell>
          <cell r="CE10">
            <v>5889380</v>
          </cell>
          <cell r="CF10">
            <v>2223849.9999999995</v>
          </cell>
          <cell r="CG10">
            <v>0</v>
          </cell>
          <cell r="CH10">
            <v>0</v>
          </cell>
          <cell r="CI10">
            <v>8000.0000000000009</v>
          </cell>
          <cell r="CJ10">
            <v>0</v>
          </cell>
          <cell r="CK10">
            <v>0</v>
          </cell>
          <cell r="CL10">
            <v>0</v>
          </cell>
          <cell r="CM10">
            <v>0</v>
          </cell>
          <cell r="CN10">
            <v>0</v>
          </cell>
          <cell r="CO10">
            <v>0</v>
          </cell>
          <cell r="CP10">
            <v>0</v>
          </cell>
          <cell r="CQ10">
            <v>0</v>
          </cell>
          <cell r="CR10">
            <v>0</v>
          </cell>
          <cell r="CS10">
            <v>4338250.0000000009</v>
          </cell>
          <cell r="CT10">
            <v>34124400</v>
          </cell>
          <cell r="CU10">
            <v>5535780</v>
          </cell>
          <cell r="CV10">
            <v>2652450</v>
          </cell>
          <cell r="CW10">
            <v>0</v>
          </cell>
          <cell r="CX10">
            <v>0</v>
          </cell>
          <cell r="CY10">
            <v>2000.0000000000002</v>
          </cell>
          <cell r="CZ10">
            <v>0</v>
          </cell>
          <cell r="DA10">
            <v>0</v>
          </cell>
          <cell r="DB10">
            <v>0</v>
          </cell>
          <cell r="DC10">
            <v>0</v>
          </cell>
          <cell r="DD10">
            <v>0</v>
          </cell>
          <cell r="DE10">
            <v>0</v>
          </cell>
          <cell r="DF10">
            <v>0</v>
          </cell>
          <cell r="DG10">
            <v>0</v>
          </cell>
          <cell r="DH10">
            <v>0</v>
          </cell>
          <cell r="DI10">
            <v>2319949.9999999972</v>
          </cell>
          <cell r="DJ10">
            <v>2480150</v>
          </cell>
          <cell r="DK10">
            <v>1483900</v>
          </cell>
          <cell r="DL10">
            <v>3636949.9999999995</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v>0</v>
          </cell>
          <cell r="ES10">
            <v>0</v>
          </cell>
          <cell r="ET10">
            <v>0</v>
          </cell>
          <cell r="EU10">
            <v>0</v>
          </cell>
          <cell r="EV10">
            <v>0</v>
          </cell>
          <cell r="EX10">
            <v>3</v>
          </cell>
          <cell r="EY10">
            <v>3</v>
          </cell>
          <cell r="FA10">
            <v>490</v>
          </cell>
          <cell r="FB10">
            <v>331278</v>
          </cell>
          <cell r="FC10" t="str">
            <v>DEP CIM to MDM Integration</v>
          </cell>
          <cell r="FD10" t="str">
            <v>DEP MDM integration with CIM</v>
          </cell>
          <cell r="FE10" t="str">
            <v>DEP CIM to MDM Integration</v>
          </cell>
        </row>
        <row r="11">
          <cell r="C11">
            <v>169</v>
          </cell>
          <cell r="D11">
            <v>320351</v>
          </cell>
          <cell r="E11" t="str">
            <v>Kentucky Advanced Metering Infrastructure AMI</v>
          </cell>
          <cell r="F11" t="str">
            <v>Kentucky AMI - Telecom</v>
          </cell>
          <cell r="G11" t="str">
            <v>Kentucky Advanced Metering Infrastructure AMI</v>
          </cell>
          <cell r="H11" t="str">
            <v>Full AMI Deployment for DEK</v>
          </cell>
          <cell r="I11" t="str">
            <v>AMI</v>
          </cell>
          <cell r="J11" t="str">
            <v>Advanced Metering Infrastructure (AMI)</v>
          </cell>
          <cell r="K11" t="str">
            <v>In Progress</v>
          </cell>
          <cell r="L11" t="str">
            <v>Y</v>
          </cell>
          <cell r="M11" t="str">
            <v>Y</v>
          </cell>
          <cell r="N11" t="str">
            <v>Y</v>
          </cell>
          <cell r="O11" t="str">
            <v>Telecom</v>
          </cell>
          <cell r="P11" t="str">
            <v>Telecom only</v>
          </cell>
          <cell r="Q11" t="str">
            <v>Lacey Hamilton</v>
          </cell>
          <cell r="R11" t="str">
            <v>Y</v>
          </cell>
          <cell r="S11" t="str">
            <v>High</v>
          </cell>
          <cell r="T11" t="str">
            <v>DEK</v>
          </cell>
          <cell r="U11">
            <v>42418</v>
          </cell>
          <cell r="V11">
            <v>43449</v>
          </cell>
          <cell r="W11">
            <v>89315.840000000026</v>
          </cell>
          <cell r="X11">
            <v>0</v>
          </cell>
          <cell r="Y11">
            <v>75479.040000000023</v>
          </cell>
          <cell r="Z11">
            <v>0</v>
          </cell>
          <cell r="AA11">
            <v>13836.800000000001</v>
          </cell>
          <cell r="AB11">
            <v>0</v>
          </cell>
          <cell r="AC11">
            <v>0</v>
          </cell>
          <cell r="AD11">
            <v>0</v>
          </cell>
          <cell r="AE11">
            <v>0</v>
          </cell>
          <cell r="AF11">
            <v>0</v>
          </cell>
          <cell r="AG11">
            <v>0</v>
          </cell>
          <cell r="AH11">
            <v>0</v>
          </cell>
          <cell r="AI11">
            <v>0</v>
          </cell>
          <cell r="AJ11">
            <v>0</v>
          </cell>
          <cell r="AK11" t="str">
            <v>OK</v>
          </cell>
          <cell r="AL11">
            <v>0</v>
          </cell>
          <cell r="AM11">
            <v>169</v>
          </cell>
          <cell r="AN11">
            <v>75479.040000000023</v>
          </cell>
          <cell r="AO11" t="str">
            <v>Telecom not applications</v>
          </cell>
          <cell r="AP11" t="str">
            <v>Y-Y-Y-Y</v>
          </cell>
          <cell r="AQ11">
            <v>42736</v>
          </cell>
          <cell r="AR11">
            <v>43449</v>
          </cell>
          <cell r="AS11">
            <v>42418</v>
          </cell>
          <cell r="AT11">
            <v>43449</v>
          </cell>
          <cell r="AU11">
            <v>0</v>
          </cell>
          <cell r="AV11">
            <v>0</v>
          </cell>
          <cell r="AW11">
            <v>42418</v>
          </cell>
          <cell r="AX11">
            <v>43449</v>
          </cell>
          <cell r="BA11" t="str">
            <v>Full AMI Deployment for DEK</v>
          </cell>
          <cell r="BB11" t="str">
            <v>AMI-Advanced Metering Infrastructure (AMI)</v>
          </cell>
          <cell r="BC11" t="str">
            <v>AMI</v>
          </cell>
          <cell r="BE11">
            <v>75479.040000000023</v>
          </cell>
          <cell r="BF11">
            <v>0</v>
          </cell>
          <cell r="BG11">
            <v>0</v>
          </cell>
          <cell r="BH11">
            <v>0</v>
          </cell>
          <cell r="BI11">
            <v>0</v>
          </cell>
          <cell r="BJ11">
            <v>0</v>
          </cell>
          <cell r="BK11">
            <v>0</v>
          </cell>
          <cell r="BL11">
            <v>0</v>
          </cell>
          <cell r="BM11">
            <v>2511256.3078212934</v>
          </cell>
          <cell r="BN11">
            <v>7819642.7718877764</v>
          </cell>
          <cell r="BO11">
            <v>27299609.206456818</v>
          </cell>
          <cell r="BP11">
            <v>2058176</v>
          </cell>
          <cell r="BQ11">
            <v>390828.28388879303</v>
          </cell>
          <cell r="BR11">
            <v>0</v>
          </cell>
          <cell r="BS11">
            <v>49529.441340010359</v>
          </cell>
          <cell r="BT11">
            <v>0</v>
          </cell>
          <cell r="BU11">
            <v>13836.800000000001</v>
          </cell>
          <cell r="BV11">
            <v>0</v>
          </cell>
          <cell r="BW11">
            <v>0</v>
          </cell>
          <cell r="BX11">
            <v>0</v>
          </cell>
          <cell r="BY11">
            <v>0</v>
          </cell>
          <cell r="BZ11">
            <v>0</v>
          </cell>
          <cell r="CA11">
            <v>0</v>
          </cell>
          <cell r="CB11">
            <v>0</v>
          </cell>
          <cell r="CC11">
            <v>1771336.3239757721</v>
          </cell>
          <cell r="CD11">
            <v>2733099.8172347569</v>
          </cell>
          <cell r="CE11">
            <v>1970315.3006899576</v>
          </cell>
          <cell r="CF11">
            <v>1033045</v>
          </cell>
          <cell r="CG11">
            <v>20838.846485926435</v>
          </cell>
          <cell r="CH11">
            <v>0</v>
          </cell>
          <cell r="CI11">
            <v>1307.9240200310826</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cell r="EU11">
            <v>0</v>
          </cell>
          <cell r="EV11">
            <v>0</v>
          </cell>
          <cell r="EX11">
            <v>4</v>
          </cell>
          <cell r="EY11">
            <v>4</v>
          </cell>
          <cell r="FA11">
            <v>327</v>
          </cell>
          <cell r="FB11">
            <v>306458</v>
          </cell>
          <cell r="FC11" t="str">
            <v>DEE DMS Distribution Management System 3_5 Upgrade Project 3</v>
          </cell>
          <cell r="FD11" t="str">
            <v>DMS Consolidation - DMS 3-5 upgrade (project 3)</v>
          </cell>
          <cell r="FE11" t="str">
            <v>DEE DMS Distribution Management System 3_5 Upgrade Project 3</v>
          </cell>
        </row>
        <row r="12">
          <cell r="C12">
            <v>223</v>
          </cell>
          <cell r="D12">
            <v>323963</v>
          </cell>
          <cell r="E12" t="str">
            <v>DEE - NEW! - Enterprise - Health Risk Management Program (HRM)</v>
          </cell>
          <cell r="F12" t="str">
            <v>Health and Risk Management for Transmission Assets_</v>
          </cell>
          <cell r="G12" t="str">
            <v>DEE - NEW! - Enterprise - Health Risk Management Program (HRM)</v>
          </cell>
          <cell r="H12" t="str">
            <v xml:space="preserve">Implement a new Health &amp; Risk Management (HRM) platform to collect and analyze data to prescribe how Transmission can improve the management of its assets. </v>
          </cell>
          <cell r="I12" t="str">
            <v>Transmission</v>
          </cell>
          <cell r="J12" t="str">
            <v>Condition Monitoring</v>
          </cell>
          <cell r="K12" t="str">
            <v>In Progress</v>
          </cell>
          <cell r="L12" t="str">
            <v>Y</v>
          </cell>
          <cell r="M12" t="str">
            <v>Y</v>
          </cell>
          <cell r="N12" t="str">
            <v>N</v>
          </cell>
          <cell r="O12" t="str">
            <v>Application</v>
          </cell>
          <cell r="P12" t="str">
            <v>Transmission</v>
          </cell>
          <cell r="Q12" t="str">
            <v>Steve Cope</v>
          </cell>
          <cell r="S12" t="str">
            <v>High</v>
          </cell>
          <cell r="T12" t="str">
            <v>Enterprise</v>
          </cell>
          <cell r="U12">
            <v>42628</v>
          </cell>
          <cell r="V12">
            <v>45381</v>
          </cell>
          <cell r="W12">
            <v>0</v>
          </cell>
          <cell r="X12">
            <v>3679616.6666666679</v>
          </cell>
          <cell r="Y12">
            <v>0</v>
          </cell>
          <cell r="Z12">
            <v>670657.66666666698</v>
          </cell>
          <cell r="AA12">
            <v>0</v>
          </cell>
          <cell r="AB12">
            <v>668657.66666666698</v>
          </cell>
          <cell r="AC12">
            <v>0</v>
          </cell>
          <cell r="AD12">
            <v>668657.66666666698</v>
          </cell>
          <cell r="AE12">
            <v>0</v>
          </cell>
          <cell r="AF12">
            <v>668657.66666666698</v>
          </cell>
          <cell r="AG12">
            <v>0</v>
          </cell>
          <cell r="AH12">
            <v>668657.66666666698</v>
          </cell>
          <cell r="AI12">
            <v>0</v>
          </cell>
          <cell r="AJ12">
            <v>334328.33333333302</v>
          </cell>
          <cell r="AK12" t="str">
            <v>OK</v>
          </cell>
          <cell r="AL12">
            <v>0</v>
          </cell>
          <cell r="AM12">
            <v>223</v>
          </cell>
          <cell r="AN12">
            <v>670657.66666666698</v>
          </cell>
          <cell r="AO12" t="str">
            <v>Maximo, Aspen Relay, DGA, C3</v>
          </cell>
          <cell r="AP12" t="str">
            <v>Y-Y-Y-N</v>
          </cell>
          <cell r="AQ12">
            <v>42736</v>
          </cell>
          <cell r="AR12">
            <v>44906</v>
          </cell>
          <cell r="AS12">
            <v>42628.083333333336</v>
          </cell>
          <cell r="AT12">
            <v>45381.083333333336</v>
          </cell>
          <cell r="AU12">
            <v>8.3333333335758653E-2</v>
          </cell>
          <cell r="AV12">
            <v>8.3333333335758653E-2</v>
          </cell>
          <cell r="AW12">
            <v>42628</v>
          </cell>
          <cell r="AX12">
            <v>45381</v>
          </cell>
          <cell r="BA12" t="str">
            <v xml:space="preserve">Implement a new Health &amp; Risk Management (HRM) platform to collect and analyze data to prescribe how Transmission can improve the management of its assets. </v>
          </cell>
          <cell r="BB12" t="str">
            <v>Transmission-Condition Monitoring</v>
          </cell>
          <cell r="BC12" t="str">
            <v>Transmission</v>
          </cell>
          <cell r="BE12">
            <v>0</v>
          </cell>
          <cell r="BF12">
            <v>0</v>
          </cell>
          <cell r="BG12">
            <v>0</v>
          </cell>
          <cell r="BH12">
            <v>0</v>
          </cell>
          <cell r="BI12">
            <v>344061</v>
          </cell>
          <cell r="BJ12">
            <v>326596.66666666698</v>
          </cell>
          <cell r="BK12">
            <v>0</v>
          </cell>
          <cell r="BL12">
            <v>0</v>
          </cell>
          <cell r="BM12">
            <v>0</v>
          </cell>
          <cell r="BN12">
            <v>0</v>
          </cell>
          <cell r="BO12">
            <v>0</v>
          </cell>
          <cell r="BP12">
            <v>0</v>
          </cell>
          <cell r="BQ12">
            <v>39066.666666666701</v>
          </cell>
          <cell r="BR12">
            <v>2373600.0000000033</v>
          </cell>
          <cell r="BS12">
            <v>82812.149999999994</v>
          </cell>
          <cell r="BT12">
            <v>336668.03269999992</v>
          </cell>
          <cell r="BU12">
            <v>0</v>
          </cell>
          <cell r="BV12">
            <v>0</v>
          </cell>
          <cell r="BW12">
            <v>0</v>
          </cell>
          <cell r="BX12">
            <v>0</v>
          </cell>
          <cell r="BY12">
            <v>344061</v>
          </cell>
          <cell r="BZ12">
            <v>324596.66666666698</v>
          </cell>
          <cell r="CA12">
            <v>0</v>
          </cell>
          <cell r="CB12">
            <v>0</v>
          </cell>
          <cell r="CC12">
            <v>0</v>
          </cell>
          <cell r="CD12">
            <v>0</v>
          </cell>
          <cell r="CE12">
            <v>0</v>
          </cell>
          <cell r="CF12">
            <v>0</v>
          </cell>
          <cell r="CG12">
            <v>39066.666666666701</v>
          </cell>
          <cell r="CH12">
            <v>1227520.0000000035</v>
          </cell>
          <cell r="CI12">
            <v>46837.110000000008</v>
          </cell>
          <cell r="CJ12">
            <v>401690.90894666704</v>
          </cell>
          <cell r="CK12">
            <v>0</v>
          </cell>
          <cell r="CL12">
            <v>0</v>
          </cell>
          <cell r="CM12">
            <v>0</v>
          </cell>
          <cell r="CN12">
            <v>0</v>
          </cell>
          <cell r="CO12">
            <v>344061</v>
          </cell>
          <cell r="CP12">
            <v>324596.66666666698</v>
          </cell>
          <cell r="CQ12">
            <v>0</v>
          </cell>
          <cell r="CR12">
            <v>0</v>
          </cell>
          <cell r="CS12">
            <v>0</v>
          </cell>
          <cell r="CT12">
            <v>0</v>
          </cell>
          <cell r="CU12">
            <v>0</v>
          </cell>
          <cell r="CV12">
            <v>0</v>
          </cell>
          <cell r="CW12">
            <v>39066.666666666701</v>
          </cell>
          <cell r="CX12">
            <v>3000940.0000000028</v>
          </cell>
          <cell r="CY12">
            <v>92059.32</v>
          </cell>
          <cell r="CZ12">
            <v>769273.16057333315</v>
          </cell>
          <cell r="DA12">
            <v>0</v>
          </cell>
          <cell r="DB12">
            <v>0</v>
          </cell>
          <cell r="DC12">
            <v>0</v>
          </cell>
          <cell r="DD12">
            <v>0</v>
          </cell>
          <cell r="DE12">
            <v>344061</v>
          </cell>
          <cell r="DF12">
            <v>324596.66666666698</v>
          </cell>
          <cell r="DG12">
            <v>0</v>
          </cell>
          <cell r="DH12">
            <v>0</v>
          </cell>
          <cell r="DI12">
            <v>0</v>
          </cell>
          <cell r="DJ12">
            <v>0</v>
          </cell>
          <cell r="DK12">
            <v>0</v>
          </cell>
          <cell r="DL12">
            <v>0</v>
          </cell>
          <cell r="DM12">
            <v>39066.666666666701</v>
          </cell>
          <cell r="DN12">
            <v>4426140.0000000037</v>
          </cell>
          <cell r="DO12">
            <v>128401.92</v>
          </cell>
          <cell r="DP12">
            <v>1067058.7930000001</v>
          </cell>
          <cell r="DQ12">
            <v>0</v>
          </cell>
          <cell r="DR12">
            <v>0</v>
          </cell>
          <cell r="DS12">
            <v>0</v>
          </cell>
          <cell r="DT12">
            <v>0</v>
          </cell>
          <cell r="DU12">
            <v>344061</v>
          </cell>
          <cell r="DV12">
            <v>324596.66666666698</v>
          </cell>
          <cell r="DW12">
            <v>0</v>
          </cell>
          <cell r="DX12">
            <v>0</v>
          </cell>
          <cell r="DY12">
            <v>0</v>
          </cell>
          <cell r="DZ12">
            <v>0</v>
          </cell>
          <cell r="EA12">
            <v>0</v>
          </cell>
          <cell r="EB12">
            <v>0</v>
          </cell>
          <cell r="EC12">
            <v>39066.666666666701</v>
          </cell>
          <cell r="ED12">
            <v>5407380.0000000037</v>
          </cell>
          <cell r="EE12">
            <v>153423.53999999998</v>
          </cell>
          <cell r="EF12">
            <v>1274905.8617866701</v>
          </cell>
          <cell r="EG12">
            <v>0</v>
          </cell>
          <cell r="EH12">
            <v>0</v>
          </cell>
          <cell r="EI12">
            <v>0</v>
          </cell>
          <cell r="EJ12">
            <v>0</v>
          </cell>
          <cell r="EK12">
            <v>172030</v>
          </cell>
          <cell r="EL12">
            <v>162298.33333333302</v>
          </cell>
          <cell r="EM12">
            <v>0</v>
          </cell>
          <cell r="EN12">
            <v>0</v>
          </cell>
          <cell r="EO12">
            <v>0</v>
          </cell>
          <cell r="EP12">
            <v>0</v>
          </cell>
          <cell r="EQ12">
            <v>0</v>
          </cell>
          <cell r="ER12">
            <v>0</v>
          </cell>
          <cell r="ES12">
            <v>19533.333333333299</v>
          </cell>
          <cell r="ET12">
            <v>6133410.9999999981</v>
          </cell>
          <cell r="EU12">
            <v>164169.64500000002</v>
          </cell>
          <cell r="EV12">
            <v>1358692.69026333</v>
          </cell>
          <cell r="EX12">
            <v>5</v>
          </cell>
          <cell r="EY12">
            <v>5</v>
          </cell>
          <cell r="FA12">
            <v>479</v>
          </cell>
          <cell r="FB12">
            <v>322269</v>
          </cell>
          <cell r="FC12" t="str">
            <v>DEE DMS DER Visualization</v>
          </cell>
          <cell r="FD12" t="str">
            <v>DMS Project 6-DER monitoring, dynamic scheduling and visualization_</v>
          </cell>
          <cell r="FE12" t="str">
            <v>DEE DMS DER Visualization</v>
          </cell>
        </row>
        <row r="13">
          <cell r="C13">
            <v>233</v>
          </cell>
          <cell r="D13">
            <v>315675</v>
          </cell>
          <cell r="E13" t="str">
            <v>DEE Yukon Feeder Automation Ver 2x DER Distributed Energy Resource</v>
          </cell>
          <cell r="F13" t="str">
            <v>Yukon Feeder Automation (YFA) Enterprise</v>
          </cell>
          <cell r="G13" t="str">
            <v>DEE Yukon Feeder Automation Ver 2x DER Distributed Energy Resource</v>
          </cell>
          <cell r="H13" t="str">
            <v>This Enterprise Project will absorb the YFA scope from each of these two predecessor projects and then upgrade each of the four regions (DEC, DEF, DEP and MidWest or MDO) to the latest version (V2.X) of YFA with DER functionality.</v>
          </cell>
          <cell r="I13" t="str">
            <v>Grid Reliability</v>
          </cell>
          <cell r="J13" t="str">
            <v>Sectionalization / Self-Healing</v>
          </cell>
          <cell r="K13" t="str">
            <v>In Progress</v>
          </cell>
          <cell r="L13" t="str">
            <v>Y</v>
          </cell>
          <cell r="M13" t="str">
            <v>Y</v>
          </cell>
          <cell r="N13" t="str">
            <v>N</v>
          </cell>
          <cell r="O13" t="str">
            <v>Application</v>
          </cell>
          <cell r="P13" t="str">
            <v>DMS, DSCADA, Grid Mgt</v>
          </cell>
          <cell r="Q13" t="str">
            <v>Steve Neglia</v>
          </cell>
          <cell r="S13" t="str">
            <v>High</v>
          </cell>
          <cell r="T13" t="str">
            <v>Enterprise</v>
          </cell>
          <cell r="U13">
            <v>42355</v>
          </cell>
          <cell r="V13">
            <v>42873</v>
          </cell>
          <cell r="W13">
            <v>11478</v>
          </cell>
          <cell r="X13">
            <v>254020</v>
          </cell>
          <cell r="Y13">
            <v>11478</v>
          </cell>
          <cell r="Z13">
            <v>254020</v>
          </cell>
          <cell r="AA13">
            <v>0</v>
          </cell>
          <cell r="AB13">
            <v>0</v>
          </cell>
          <cell r="AC13">
            <v>0</v>
          </cell>
          <cell r="AD13">
            <v>0</v>
          </cell>
          <cell r="AE13">
            <v>0</v>
          </cell>
          <cell r="AF13">
            <v>0</v>
          </cell>
          <cell r="AG13">
            <v>0</v>
          </cell>
          <cell r="AH13">
            <v>0</v>
          </cell>
          <cell r="AI13">
            <v>0</v>
          </cell>
          <cell r="AJ13">
            <v>0</v>
          </cell>
          <cell r="AK13" t="str">
            <v>OK</v>
          </cell>
          <cell r="AL13">
            <v>0</v>
          </cell>
          <cell r="AM13">
            <v>233</v>
          </cell>
          <cell r="AN13">
            <v>265498</v>
          </cell>
          <cell r="AO13" t="str">
            <v>Yukon Feeder Automation</v>
          </cell>
          <cell r="AP13" t="str">
            <v>Y-Y-Y-N</v>
          </cell>
          <cell r="AQ13">
            <v>42736</v>
          </cell>
          <cell r="AR13">
            <v>42891</v>
          </cell>
          <cell r="AS13">
            <v>42355.041666666664</v>
          </cell>
          <cell r="AT13">
            <v>42873.083333333336</v>
          </cell>
          <cell r="AU13">
            <v>4.1666666664241347E-2</v>
          </cell>
          <cell r="AV13">
            <v>8.3333333335758653E-2</v>
          </cell>
          <cell r="AW13">
            <v>42355</v>
          </cell>
          <cell r="AX13">
            <v>42873</v>
          </cell>
          <cell r="BA13" t="str">
            <v>This Enterprise Project will absorb the YFA scope from each of these two predecessor projects and then upgrade each of the four regions (DEC, DEF, DEP and MidWest or MDO) to the latest version (V2.X) of YFA with DER functionality.</v>
          </cell>
          <cell r="BB13" t="str">
            <v>Grid Reliability-Sectionalization / Self-Healing</v>
          </cell>
          <cell r="BC13" t="str">
            <v>Self-Optimizing Grid (SOG)</v>
          </cell>
          <cell r="BE13">
            <v>3078</v>
          </cell>
          <cell r="BF13">
            <v>8400</v>
          </cell>
          <cell r="BG13">
            <v>0</v>
          </cell>
          <cell r="BH13">
            <v>0</v>
          </cell>
          <cell r="BI13">
            <v>130500</v>
          </cell>
          <cell r="BJ13">
            <v>123520</v>
          </cell>
          <cell r="BK13">
            <v>0</v>
          </cell>
          <cell r="BL13">
            <v>0</v>
          </cell>
          <cell r="BM13">
            <v>4294.82</v>
          </cell>
          <cell r="BN13">
            <v>11600</v>
          </cell>
          <cell r="BO13">
            <v>5413</v>
          </cell>
          <cell r="BP13">
            <v>60587</v>
          </cell>
          <cell r="BQ13">
            <v>15401.21</v>
          </cell>
          <cell r="BR13">
            <v>54600</v>
          </cell>
          <cell r="BS13">
            <v>15025</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cell r="DY13">
            <v>0</v>
          </cell>
          <cell r="DZ13">
            <v>0</v>
          </cell>
          <cell r="EA13">
            <v>0</v>
          </cell>
          <cell r="EB13">
            <v>0</v>
          </cell>
          <cell r="EC13">
            <v>0</v>
          </cell>
          <cell r="ED13">
            <v>0</v>
          </cell>
          <cell r="EE13">
            <v>0</v>
          </cell>
          <cell r="EF13">
            <v>0</v>
          </cell>
          <cell r="EG13">
            <v>0</v>
          </cell>
          <cell r="EH13">
            <v>0</v>
          </cell>
          <cell r="EI13">
            <v>0</v>
          </cell>
          <cell r="EJ13">
            <v>0</v>
          </cell>
          <cell r="EK13">
            <v>0</v>
          </cell>
          <cell r="EL13">
            <v>0</v>
          </cell>
          <cell r="EM13">
            <v>0</v>
          </cell>
          <cell r="EN13">
            <v>0</v>
          </cell>
          <cell r="EO13">
            <v>0</v>
          </cell>
          <cell r="EP13">
            <v>0</v>
          </cell>
          <cell r="EQ13">
            <v>0</v>
          </cell>
          <cell r="ER13">
            <v>0</v>
          </cell>
          <cell r="ES13">
            <v>0</v>
          </cell>
          <cell r="ET13">
            <v>0</v>
          </cell>
          <cell r="EU13">
            <v>0</v>
          </cell>
          <cell r="EV13">
            <v>0</v>
          </cell>
          <cell r="EX13">
            <v>6</v>
          </cell>
          <cell r="EY13">
            <v>6</v>
          </cell>
          <cell r="FA13">
            <v>284</v>
          </cell>
          <cell r="FB13">
            <v>302260</v>
          </cell>
          <cell r="FC13" t="str">
            <v>DEE ITOA Integrated Tools for Operations Application</v>
          </cell>
          <cell r="FD13" t="str">
            <v>Outage Coordination and Operations Logging Platform Replacement</v>
          </cell>
          <cell r="FE13" t="str">
            <v>DEE ITOA Integrated Tools for Operations Application</v>
          </cell>
        </row>
        <row r="14">
          <cell r="C14">
            <v>235</v>
          </cell>
          <cell r="D14" t="str">
            <v>NA</v>
          </cell>
          <cell r="E14" t="str">
            <v>DEC AMI AMR to AMI Meters</v>
          </cell>
          <cell r="F14" t="str">
            <v>DEC AMI AMR to AMI Meters</v>
          </cell>
          <cell r="G14" t="str">
            <v>DEC AMI AMR to AMI Meters</v>
          </cell>
          <cell r="H14" t="str">
            <v>Full deployment of AMI in DEC (~1.9M meters) as part of the DEC AMI Program. 200-250K in 2016. Ramp up to 780K/year in 2017 and 2018. Complete deployment (up to 200K) and network optimization in 2019. Will utilize Itron IPv6 mesh meter and 4G cellular solution.</v>
          </cell>
          <cell r="I14" t="str">
            <v>AMI</v>
          </cell>
          <cell r="J14" t="str">
            <v>Advanced Metering Infrastructure (AMI)</v>
          </cell>
          <cell r="K14" t="str">
            <v>In Progress</v>
          </cell>
          <cell r="L14" t="str">
            <v>Y</v>
          </cell>
          <cell r="M14" t="str">
            <v>Y</v>
          </cell>
          <cell r="N14" t="str">
            <v>N</v>
          </cell>
          <cell r="O14" t="str">
            <v>Telecom, non project Telecom work</v>
          </cell>
          <cell r="P14" t="str">
            <v>Telecom only</v>
          </cell>
          <cell r="Q14" t="str">
            <v>Lacey Hamilton</v>
          </cell>
          <cell r="R14" t="str">
            <v>Y</v>
          </cell>
          <cell r="S14" t="str">
            <v>High</v>
          </cell>
          <cell r="T14" t="str">
            <v>DEC</v>
          </cell>
          <cell r="U14">
            <v>42429</v>
          </cell>
          <cell r="V14">
            <v>43818</v>
          </cell>
          <cell r="W14">
            <v>214322.17189999996</v>
          </cell>
          <cell r="X14">
            <v>0</v>
          </cell>
          <cell r="Y14">
            <v>135371.16119999997</v>
          </cell>
          <cell r="Z14">
            <v>0</v>
          </cell>
          <cell r="AA14">
            <v>53792.120700000007</v>
          </cell>
          <cell r="AB14">
            <v>0</v>
          </cell>
          <cell r="AC14">
            <v>25158.89</v>
          </cell>
          <cell r="AD14">
            <v>0</v>
          </cell>
          <cell r="AE14">
            <v>0</v>
          </cell>
          <cell r="AF14">
            <v>0</v>
          </cell>
          <cell r="AG14">
            <v>0</v>
          </cell>
          <cell r="AH14">
            <v>0</v>
          </cell>
          <cell r="AI14">
            <v>0</v>
          </cell>
          <cell r="AJ14">
            <v>0</v>
          </cell>
          <cell r="AK14" t="str">
            <v>OK</v>
          </cell>
          <cell r="AL14">
            <v>0</v>
          </cell>
          <cell r="AM14">
            <v>235</v>
          </cell>
          <cell r="AN14">
            <v>135371.16119999997</v>
          </cell>
          <cell r="AO14" t="str">
            <v>Telecom not applications</v>
          </cell>
          <cell r="AP14" t="str">
            <v>Y-Y-Y-N</v>
          </cell>
          <cell r="AQ14">
            <v>42736</v>
          </cell>
          <cell r="AR14">
            <v>43728</v>
          </cell>
          <cell r="AS14">
            <v>42429.041666666664</v>
          </cell>
          <cell r="AT14">
            <v>43818.041666666664</v>
          </cell>
          <cell r="AU14">
            <v>4.1666666664241347E-2</v>
          </cell>
          <cell r="AV14">
            <v>4.1666666664241347E-2</v>
          </cell>
          <cell r="AW14">
            <v>42429</v>
          </cell>
          <cell r="AX14">
            <v>43818</v>
          </cell>
          <cell r="BA14" t="str">
            <v>Full deployment of AMI in DEC (~1.9M meters) as part of the DEC AMI Program. 200-250K in 2016. Ramp up to 780K/year in 2017 and 2018. Complete deployment (up to 200K) and network optimization in 2019. Will utilize Itron IPv6 mesh meter and 4G cellular solution.</v>
          </cell>
          <cell r="BB14" t="str">
            <v>AMI-Advanced Metering Infrastructure (AMI)</v>
          </cell>
          <cell r="BC14" t="str">
            <v>AMI</v>
          </cell>
          <cell r="BE14">
            <v>135371.16119999997</v>
          </cell>
          <cell r="BF14">
            <v>0</v>
          </cell>
          <cell r="BG14">
            <v>0</v>
          </cell>
          <cell r="BH14">
            <v>0</v>
          </cell>
          <cell r="BI14">
            <v>0</v>
          </cell>
          <cell r="BJ14">
            <v>0</v>
          </cell>
          <cell r="BK14">
            <v>0</v>
          </cell>
          <cell r="BL14">
            <v>0</v>
          </cell>
          <cell r="BM14">
            <v>14574849.7588</v>
          </cell>
          <cell r="BN14">
            <v>24851991.741999999</v>
          </cell>
          <cell r="BO14">
            <v>125858494.41819997</v>
          </cell>
          <cell r="BP14">
            <v>13370864.381799998</v>
          </cell>
          <cell r="BQ14">
            <v>0</v>
          </cell>
          <cell r="BR14">
            <v>0</v>
          </cell>
          <cell r="BS14">
            <v>0</v>
          </cell>
          <cell r="BT14">
            <v>0</v>
          </cell>
          <cell r="BU14">
            <v>53792.120700000007</v>
          </cell>
          <cell r="BV14">
            <v>0</v>
          </cell>
          <cell r="BW14">
            <v>0</v>
          </cell>
          <cell r="BX14">
            <v>0</v>
          </cell>
          <cell r="BY14">
            <v>0</v>
          </cell>
          <cell r="BZ14">
            <v>0</v>
          </cell>
          <cell r="CA14">
            <v>0</v>
          </cell>
          <cell r="CB14">
            <v>0</v>
          </cell>
          <cell r="CC14">
            <v>6792861.1779000005</v>
          </cell>
          <cell r="CD14">
            <v>13640545.901400004</v>
          </cell>
          <cell r="CE14">
            <v>72995166.413250014</v>
          </cell>
          <cell r="CF14">
            <v>6078111.1446000002</v>
          </cell>
          <cell r="CG14">
            <v>0</v>
          </cell>
          <cell r="CH14">
            <v>0</v>
          </cell>
          <cell r="CI14">
            <v>0</v>
          </cell>
          <cell r="CJ14">
            <v>0</v>
          </cell>
          <cell r="CK14">
            <v>25158.89</v>
          </cell>
          <cell r="CL14">
            <v>0</v>
          </cell>
          <cell r="CM14">
            <v>0</v>
          </cell>
          <cell r="CN14">
            <v>0</v>
          </cell>
          <cell r="CO14">
            <v>0</v>
          </cell>
          <cell r="CP14">
            <v>0</v>
          </cell>
          <cell r="CQ14">
            <v>0</v>
          </cell>
          <cell r="CR14">
            <v>0</v>
          </cell>
          <cell r="CS14">
            <v>4864282.01</v>
          </cell>
          <cell r="CT14">
            <v>1937317.9699999997</v>
          </cell>
          <cell r="CU14">
            <v>5111324.42</v>
          </cell>
          <cell r="CV14">
            <v>847884.29</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v>
          </cell>
          <cell r="EC14">
            <v>0</v>
          </cell>
          <cell r="ED14">
            <v>0</v>
          </cell>
          <cell r="EE14">
            <v>0</v>
          </cell>
          <cell r="EF14">
            <v>0</v>
          </cell>
          <cell r="EG14">
            <v>0</v>
          </cell>
          <cell r="EH14">
            <v>0</v>
          </cell>
          <cell r="EI14">
            <v>0</v>
          </cell>
          <cell r="EJ14">
            <v>0</v>
          </cell>
          <cell r="EK14">
            <v>0</v>
          </cell>
          <cell r="EL14">
            <v>0</v>
          </cell>
          <cell r="EM14">
            <v>0</v>
          </cell>
          <cell r="EN14">
            <v>0</v>
          </cell>
          <cell r="EO14">
            <v>0</v>
          </cell>
          <cell r="EP14">
            <v>0</v>
          </cell>
          <cell r="EQ14">
            <v>0</v>
          </cell>
          <cell r="ER14">
            <v>0</v>
          </cell>
          <cell r="ES14">
            <v>0</v>
          </cell>
          <cell r="ET14">
            <v>0</v>
          </cell>
          <cell r="EU14">
            <v>0</v>
          </cell>
          <cell r="EV14">
            <v>0</v>
          </cell>
          <cell r="EX14">
            <v>7</v>
          </cell>
          <cell r="EY14">
            <v>7</v>
          </cell>
          <cell r="FA14">
            <v>358</v>
          </cell>
          <cell r="FB14">
            <v>319408</v>
          </cell>
          <cell r="FC14" t="str">
            <v>DEE MDM Scale</v>
          </cell>
          <cell r="FD14" t="str">
            <v>MDM Enterprise Scale</v>
          </cell>
          <cell r="FE14" t="str">
            <v>DEE MDM Scale</v>
          </cell>
        </row>
        <row r="15">
          <cell r="C15">
            <v>248</v>
          </cell>
          <cell r="D15">
            <v>332571</v>
          </cell>
          <cell r="E15" t="str">
            <v>DEP Downtown Underground</v>
          </cell>
          <cell r="F15" t="str">
            <v>DEP Downtown Underground</v>
          </cell>
          <cell r="G15" t="str">
            <v>DEP Downtown Underground</v>
          </cell>
          <cell r="H15" t="str">
            <v>This Project is for additional Phases of UUAR.  Projects #255 and #256, which will Close in 2017 were the first phase.  This phase will account for the remaining 7 loops.  See Note for Assumptions.</v>
          </cell>
          <cell r="I15" t="str">
            <v>Grid Reliability</v>
          </cell>
          <cell r="J15" t="str">
            <v>Circuit Reliability</v>
          </cell>
          <cell r="K15" t="str">
            <v>New</v>
          </cell>
          <cell r="L15" t="str">
            <v>Y</v>
          </cell>
          <cell r="M15" t="str">
            <v>Y</v>
          </cell>
          <cell r="N15" t="str">
            <v>N</v>
          </cell>
          <cell r="O15" t="str">
            <v>Telecom</v>
          </cell>
          <cell r="P15" t="str">
            <v>Telecom only</v>
          </cell>
          <cell r="Q15" t="str">
            <v>Lacey Hamilton</v>
          </cell>
          <cell r="R15" t="str">
            <v>Y</v>
          </cell>
          <cell r="S15" t="str">
            <v>High</v>
          </cell>
          <cell r="T15" t="str">
            <v>DEP</v>
          </cell>
          <cell r="U15">
            <v>43300</v>
          </cell>
          <cell r="V15">
            <v>44028</v>
          </cell>
          <cell r="W15">
            <v>87792</v>
          </cell>
          <cell r="X15">
            <v>0</v>
          </cell>
          <cell r="Y15">
            <v>87792</v>
          </cell>
          <cell r="Z15">
            <v>0</v>
          </cell>
          <cell r="AA15">
            <v>0</v>
          </cell>
          <cell r="AB15">
            <v>0</v>
          </cell>
          <cell r="AC15">
            <v>0</v>
          </cell>
          <cell r="AD15">
            <v>0</v>
          </cell>
          <cell r="AE15">
            <v>0</v>
          </cell>
          <cell r="AF15">
            <v>0</v>
          </cell>
          <cell r="AG15">
            <v>0</v>
          </cell>
          <cell r="AH15">
            <v>0</v>
          </cell>
          <cell r="AI15">
            <v>0</v>
          </cell>
          <cell r="AJ15">
            <v>0</v>
          </cell>
          <cell r="AK15" t="str">
            <v>OK</v>
          </cell>
          <cell r="AL15">
            <v>0</v>
          </cell>
          <cell r="AM15">
            <v>248</v>
          </cell>
          <cell r="AN15">
            <v>87792</v>
          </cell>
          <cell r="AO15" t="str">
            <v>Telecom not applications</v>
          </cell>
          <cell r="AP15" t="str">
            <v>Y-Y-Y-N</v>
          </cell>
          <cell r="AQ15">
            <v>42736</v>
          </cell>
          <cell r="AR15">
            <v>43108</v>
          </cell>
          <cell r="AS15">
            <v>43300</v>
          </cell>
          <cell r="AT15">
            <v>44028</v>
          </cell>
          <cell r="AU15">
            <v>0</v>
          </cell>
          <cell r="AV15">
            <v>0</v>
          </cell>
          <cell r="AW15">
            <v>42736</v>
          </cell>
          <cell r="AX15">
            <v>43108</v>
          </cell>
          <cell r="BA15" t="str">
            <v>This Project is for additional Phases of UUAR.  Projects #255 and #256, which will Close in 2017 were the first phase.  This phase will account for the remaining 7 loops.  See Note for Assumptions.</v>
          </cell>
          <cell r="BB15" t="str">
            <v>Grid Reliability-Circuit Reliability</v>
          </cell>
          <cell r="BC15" t="str">
            <v>Hardening &amp; Resiliency</v>
          </cell>
          <cell r="BE15">
            <v>43896</v>
          </cell>
          <cell r="BF15">
            <v>43896</v>
          </cell>
          <cell r="BG15">
            <v>0</v>
          </cell>
          <cell r="BH15">
            <v>0</v>
          </cell>
          <cell r="BI15">
            <v>0</v>
          </cell>
          <cell r="BJ15">
            <v>0</v>
          </cell>
          <cell r="BK15">
            <v>0</v>
          </cell>
          <cell r="BL15">
            <v>0</v>
          </cell>
          <cell r="BM15">
            <v>43896</v>
          </cell>
          <cell r="BN15">
            <v>43896</v>
          </cell>
          <cell r="BO15">
            <v>10974</v>
          </cell>
          <cell r="BP15">
            <v>21948</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0</v>
          </cell>
          <cell r="EV15">
            <v>0</v>
          </cell>
          <cell r="EX15">
            <v>8</v>
          </cell>
          <cell r="EY15">
            <v>8</v>
          </cell>
          <cell r="FA15">
            <v>489</v>
          </cell>
          <cell r="FB15">
            <v>322262</v>
          </cell>
          <cell r="FC15" t="str">
            <v>DEE AMI Scale</v>
          </cell>
          <cell r="FD15" t="str">
            <v>OpenWay Enterprise Scale</v>
          </cell>
          <cell r="FE15" t="str">
            <v>DEE AMI Scale</v>
          </cell>
        </row>
        <row r="16">
          <cell r="C16">
            <v>255</v>
          </cell>
          <cell r="D16">
            <v>302129</v>
          </cell>
          <cell r="E16" t="str">
            <v>DEP Raleigh Automation and Integration</v>
          </cell>
          <cell r="F16" t="str">
            <v>Raleigh Automation and Integration- Application Development</v>
          </cell>
          <cell r="G16" t="str">
            <v>DEP Raleigh Automation and Integration</v>
          </cell>
          <cell r="H16" t="str">
            <v>Implement urban automation and integration solution for high density distribution urban switchgear location to retain high reliability</v>
          </cell>
          <cell r="I16" t="str">
            <v>Grid Reliability</v>
          </cell>
          <cell r="J16" t="str">
            <v>Circuit Reliability</v>
          </cell>
          <cell r="K16" t="str">
            <v>In Progress</v>
          </cell>
          <cell r="L16" t="str">
            <v>Y</v>
          </cell>
          <cell r="M16" t="str">
            <v>Y</v>
          </cell>
          <cell r="N16" t="str">
            <v>N</v>
          </cell>
          <cell r="O16" t="str">
            <v>Application integration &amp; telecom</v>
          </cell>
          <cell r="P16" t="str">
            <v>DMS, DSCADA, Grid Mgt</v>
          </cell>
          <cell r="Q16" t="str">
            <v>Steve Neglia</v>
          </cell>
          <cell r="S16" t="str">
            <v>High</v>
          </cell>
          <cell r="T16" t="str">
            <v>DEP</v>
          </cell>
          <cell r="U16">
            <v>42054</v>
          </cell>
          <cell r="V16">
            <v>42843</v>
          </cell>
          <cell r="W16">
            <v>180000</v>
          </cell>
          <cell r="X16">
            <v>2092</v>
          </cell>
          <cell r="Y16">
            <v>180000</v>
          </cell>
          <cell r="Z16">
            <v>2092</v>
          </cell>
          <cell r="AA16">
            <v>0</v>
          </cell>
          <cell r="AB16">
            <v>0</v>
          </cell>
          <cell r="AC16">
            <v>0</v>
          </cell>
          <cell r="AD16">
            <v>0</v>
          </cell>
          <cell r="AE16">
            <v>0</v>
          </cell>
          <cell r="AF16">
            <v>0</v>
          </cell>
          <cell r="AG16">
            <v>0</v>
          </cell>
          <cell r="AH16">
            <v>0</v>
          </cell>
          <cell r="AI16">
            <v>0</v>
          </cell>
          <cell r="AJ16">
            <v>0</v>
          </cell>
          <cell r="AK16" t="str">
            <v>OK</v>
          </cell>
          <cell r="AL16">
            <v>0</v>
          </cell>
          <cell r="AM16">
            <v>255</v>
          </cell>
          <cell r="AN16">
            <v>182092</v>
          </cell>
          <cell r="AO16" t="str">
            <v>Telecom not applications</v>
          </cell>
          <cell r="AP16" t="str">
            <v>Y-Y-Y-N</v>
          </cell>
          <cell r="AQ16">
            <v>42736</v>
          </cell>
          <cell r="AR16">
            <v>42922</v>
          </cell>
          <cell r="AS16">
            <v>42054.041666666664</v>
          </cell>
          <cell r="AT16">
            <v>42843.083333333336</v>
          </cell>
          <cell r="AU16">
            <v>4.1666666664241347E-2</v>
          </cell>
          <cell r="AV16">
            <v>8.3333333335758653E-2</v>
          </cell>
          <cell r="AW16">
            <v>42054</v>
          </cell>
          <cell r="AX16">
            <v>42843</v>
          </cell>
          <cell r="BA16" t="str">
            <v>Implement urban automation and integration solution for high density distribution urban switchgear location to retain high reliability</v>
          </cell>
          <cell r="BB16" t="str">
            <v>Grid Reliability-Circuit Reliability</v>
          </cell>
          <cell r="BC16" t="str">
            <v>Hardening &amp; Resiliency</v>
          </cell>
          <cell r="BE16">
            <v>90000</v>
          </cell>
          <cell r="BF16">
            <v>90000</v>
          </cell>
          <cell r="BG16">
            <v>0</v>
          </cell>
          <cell r="BH16">
            <v>0</v>
          </cell>
          <cell r="BI16">
            <v>1046</v>
          </cell>
          <cell r="BJ16">
            <v>1046</v>
          </cell>
          <cell r="BK16">
            <v>0</v>
          </cell>
          <cell r="BL16">
            <v>0</v>
          </cell>
          <cell r="BM16">
            <v>90000</v>
          </cell>
          <cell r="BN16">
            <v>90000</v>
          </cell>
          <cell r="BO16">
            <v>22500</v>
          </cell>
          <cell r="BP16">
            <v>45000</v>
          </cell>
          <cell r="BQ16">
            <v>1046</v>
          </cell>
          <cell r="BR16">
            <v>1046</v>
          </cell>
          <cell r="BS16">
            <v>0</v>
          </cell>
          <cell r="BT16">
            <v>1046</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X16">
            <v>9</v>
          </cell>
          <cell r="EY16">
            <v>9</v>
          </cell>
          <cell r="FA16">
            <v>514</v>
          </cell>
          <cell r="FB16">
            <v>322265</v>
          </cell>
          <cell r="FC16" t="str">
            <v>DEF CSS to MDM Integration</v>
          </cell>
          <cell r="FD16" t="str">
            <v>DEF CSS to MDM Integration</v>
          </cell>
          <cell r="FE16" t="str">
            <v>DEF CSS to MDM Integration</v>
          </cell>
        </row>
        <row r="17">
          <cell r="C17">
            <v>261</v>
          </cell>
          <cell r="D17" t="str">
            <v>NINT2220; 
320736;
304451; 
328176</v>
          </cell>
          <cell r="E17" t="str">
            <v>DEE PMU Phasor Measurement Units DEP DEF</v>
          </cell>
          <cell r="F17" t="str">
            <v xml:space="preserve">Phasor Measurement Unit (PMU) Full Deployment - DEP App Dev;
DEF PMU Implementation;   
DEP PMU Deployment - Telecom;
DEF PMU Deployment – Telecom </v>
          </cell>
          <cell r="G17" t="str">
            <v>DEE PMU Phasor Measurement Units DEP DEF</v>
          </cell>
          <cell r="H17" t="str">
            <v>Deploy PMUs at 42 Transmission substation in (20)DEF, (22)DEP. Implement data concentrator, PI storage integration and PMU visualization in DEF</v>
          </cell>
          <cell r="I17" t="str">
            <v>Transmission</v>
          </cell>
          <cell r="J17" t="str">
            <v>Condition Monitoring</v>
          </cell>
          <cell r="K17" t="str">
            <v>In Progress</v>
          </cell>
          <cell r="L17" t="str">
            <v>Y</v>
          </cell>
          <cell r="M17" t="str">
            <v>Y</v>
          </cell>
          <cell r="N17" t="str">
            <v>N</v>
          </cell>
          <cell r="O17" t="str">
            <v>Application integration &amp; telecom</v>
          </cell>
          <cell r="P17" t="str">
            <v>Transmission</v>
          </cell>
          <cell r="Q17" t="str">
            <v>Steve Cope</v>
          </cell>
          <cell r="R17" t="str">
            <v>Y</v>
          </cell>
          <cell r="S17" t="str">
            <v>High</v>
          </cell>
          <cell r="T17" t="str">
            <v>Enterprise</v>
          </cell>
          <cell r="U17">
            <v>42110</v>
          </cell>
          <cell r="V17">
            <v>43976</v>
          </cell>
          <cell r="W17">
            <v>491788.10000000003</v>
          </cell>
          <cell r="X17">
            <v>266841</v>
          </cell>
          <cell r="Y17">
            <v>259661.19000000006</v>
          </cell>
          <cell r="Z17">
            <v>241160</v>
          </cell>
          <cell r="AA17">
            <v>193550.84000000003</v>
          </cell>
          <cell r="AB17">
            <v>13741</v>
          </cell>
          <cell r="AC17">
            <v>38576.07</v>
          </cell>
          <cell r="AD17">
            <v>5970</v>
          </cell>
          <cell r="AE17">
            <v>0</v>
          </cell>
          <cell r="AF17">
            <v>5970</v>
          </cell>
          <cell r="AG17">
            <v>0</v>
          </cell>
          <cell r="AH17">
            <v>0</v>
          </cell>
          <cell r="AI17">
            <v>0</v>
          </cell>
          <cell r="AJ17">
            <v>0</v>
          </cell>
          <cell r="AK17" t="str">
            <v>OK</v>
          </cell>
          <cell r="AL17">
            <v>0</v>
          </cell>
          <cell r="AM17">
            <v>261</v>
          </cell>
          <cell r="AN17">
            <v>500821.19000000006</v>
          </cell>
          <cell r="AO17" t="str">
            <v>PI, PhasorNXT</v>
          </cell>
          <cell r="AP17" t="str">
            <v>Y-Y-Y-N</v>
          </cell>
          <cell r="AQ17">
            <v>42736</v>
          </cell>
          <cell r="AR17">
            <v>43976</v>
          </cell>
          <cell r="AS17">
            <v>42110.083333333336</v>
          </cell>
          <cell r="AT17">
            <v>43976.083333333336</v>
          </cell>
          <cell r="AU17">
            <v>8.3333333335758653E-2</v>
          </cell>
          <cell r="AV17">
            <v>8.3333333335758653E-2</v>
          </cell>
          <cell r="AW17">
            <v>42110</v>
          </cell>
          <cell r="AX17">
            <v>43976</v>
          </cell>
          <cell r="BA17" t="str">
            <v>Deploy PMUs at 42 Transmission substation in (20)DEF, (22)DEP. Implement data concentrator, PI storage integration and PMU visualization in DEF</v>
          </cell>
          <cell r="BB17" t="str">
            <v>Transmission-Condition Monitoring</v>
          </cell>
          <cell r="BC17" t="str">
            <v>Transmission</v>
          </cell>
          <cell r="BE17">
            <v>29406.689999999991</v>
          </cell>
          <cell r="BF17">
            <v>0</v>
          </cell>
          <cell r="BG17">
            <v>230254.50000000006</v>
          </cell>
          <cell r="BH17">
            <v>0</v>
          </cell>
          <cell r="BI17">
            <v>241160</v>
          </cell>
          <cell r="BJ17">
            <v>0</v>
          </cell>
          <cell r="BK17">
            <v>0</v>
          </cell>
          <cell r="BL17">
            <v>0</v>
          </cell>
          <cell r="BM17">
            <v>307550.47999999992</v>
          </cell>
          <cell r="BN17">
            <v>0</v>
          </cell>
          <cell r="BO17">
            <v>113311.47</v>
          </cell>
          <cell r="BP17">
            <v>125761.72000000004</v>
          </cell>
          <cell r="BQ17">
            <v>0</v>
          </cell>
          <cell r="BR17">
            <v>0</v>
          </cell>
          <cell r="BS17">
            <v>0</v>
          </cell>
          <cell r="BT17">
            <v>0</v>
          </cell>
          <cell r="BU17">
            <v>14009.789999999997</v>
          </cell>
          <cell r="BV17">
            <v>0</v>
          </cell>
          <cell r="BW17">
            <v>179541.05000000002</v>
          </cell>
          <cell r="BX17">
            <v>0</v>
          </cell>
          <cell r="BY17">
            <v>13741</v>
          </cell>
          <cell r="BZ17">
            <v>0</v>
          </cell>
          <cell r="CA17">
            <v>0</v>
          </cell>
          <cell r="CB17">
            <v>0</v>
          </cell>
          <cell r="CC17">
            <v>304041.99999999994</v>
          </cell>
          <cell r="CD17">
            <v>0</v>
          </cell>
          <cell r="CE17">
            <v>116503.53000000001</v>
          </cell>
          <cell r="CF17">
            <v>85829.280000000028</v>
          </cell>
          <cell r="CG17">
            <v>0</v>
          </cell>
          <cell r="CH17">
            <v>0</v>
          </cell>
          <cell r="CI17">
            <v>0</v>
          </cell>
          <cell r="CJ17">
            <v>0</v>
          </cell>
          <cell r="CK17">
            <v>2319.37</v>
          </cell>
          <cell r="CL17">
            <v>0</v>
          </cell>
          <cell r="CM17">
            <v>36256.699999999997</v>
          </cell>
          <cell r="CN17">
            <v>0</v>
          </cell>
          <cell r="CO17">
            <v>5970</v>
          </cell>
          <cell r="CP17">
            <v>0</v>
          </cell>
          <cell r="CQ17">
            <v>0</v>
          </cell>
          <cell r="CR17">
            <v>0</v>
          </cell>
          <cell r="CS17">
            <v>45771</v>
          </cell>
          <cell r="CT17">
            <v>0</v>
          </cell>
          <cell r="CU17">
            <v>20658.66</v>
          </cell>
          <cell r="CV17">
            <v>39627.42</v>
          </cell>
          <cell r="CW17">
            <v>0</v>
          </cell>
          <cell r="CX17">
            <v>0</v>
          </cell>
          <cell r="CY17">
            <v>0</v>
          </cell>
          <cell r="CZ17">
            <v>0</v>
          </cell>
          <cell r="DA17">
            <v>0</v>
          </cell>
          <cell r="DB17">
            <v>0</v>
          </cell>
          <cell r="DC17">
            <v>0</v>
          </cell>
          <cell r="DD17">
            <v>0</v>
          </cell>
          <cell r="DE17">
            <v>5970</v>
          </cell>
          <cell r="DF17">
            <v>0</v>
          </cell>
          <cell r="DG17">
            <v>0</v>
          </cell>
          <cell r="DH17">
            <v>0</v>
          </cell>
          <cell r="DI17">
            <v>0</v>
          </cell>
          <cell r="DJ17">
            <v>0</v>
          </cell>
          <cell r="DK17">
            <v>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0</v>
          </cell>
          <cell r="EV17">
            <v>0</v>
          </cell>
          <cell r="EX17">
            <v>10</v>
          </cell>
          <cell r="EY17">
            <v>10</v>
          </cell>
          <cell r="FA17">
            <v>481</v>
          </cell>
          <cell r="FB17">
            <v>322319</v>
          </cell>
          <cell r="FC17" t="str">
            <v xml:space="preserve">DEE Customer Transformer Data Quality </v>
          </cell>
          <cell r="FD17" t="str">
            <v>Customer-Transformer Data Quality_</v>
          </cell>
          <cell r="FE17" t="str">
            <v xml:space="preserve">DEE Customer Transformer Data Quality </v>
          </cell>
        </row>
        <row r="18">
          <cell r="C18">
            <v>266</v>
          </cell>
          <cell r="D18" t="str">
            <v>303654;
 304321</v>
          </cell>
          <cell r="E18" t="str">
            <v>DEF IVVC PreScale Deployment</v>
          </cell>
          <cell r="F18" t="str">
            <v>DEF IVVC prescale deployment- App Dev; 
DEF IVVC Pre-Scale Deployment-Telecom</v>
          </cell>
          <cell r="G18" t="str">
            <v>DEF IVVC PreScale Deployment</v>
          </cell>
          <cell r="H18" t="str">
            <v>Deploy $4.5 million of Integrated Volt VAR Control (IVVC) in the (DEF) service territory in a proposed pre-scale deployment (PSD) effort.</v>
          </cell>
          <cell r="I18" t="str">
            <v>Grid Reliability</v>
          </cell>
          <cell r="J18" t="str">
            <v>Volt Var Optimization</v>
          </cell>
          <cell r="K18" t="str">
            <v>In Progress</v>
          </cell>
          <cell r="L18" t="str">
            <v>Y</v>
          </cell>
          <cell r="M18" t="str">
            <v>Y</v>
          </cell>
          <cell r="N18" t="str">
            <v>N</v>
          </cell>
          <cell r="O18" t="str">
            <v>Application integration &amp; telecom</v>
          </cell>
          <cell r="P18" t="str">
            <v>DMS, DSCADA, Grid Mgt</v>
          </cell>
          <cell r="Q18" t="str">
            <v>Steve Neglia</v>
          </cell>
          <cell r="S18" t="str">
            <v>High</v>
          </cell>
          <cell r="T18" t="str">
            <v>DEF</v>
          </cell>
          <cell r="U18">
            <v>42054</v>
          </cell>
          <cell r="V18">
            <v>43272</v>
          </cell>
          <cell r="W18">
            <v>10429.987434241059</v>
          </cell>
          <cell r="X18">
            <v>0</v>
          </cell>
          <cell r="Y18">
            <v>10429.987434241059</v>
          </cell>
          <cell r="Z18">
            <v>0</v>
          </cell>
          <cell r="AA18">
            <v>0</v>
          </cell>
          <cell r="AB18">
            <v>0</v>
          </cell>
          <cell r="AC18">
            <v>0</v>
          </cell>
          <cell r="AD18">
            <v>0</v>
          </cell>
          <cell r="AE18">
            <v>0</v>
          </cell>
          <cell r="AF18">
            <v>0</v>
          </cell>
          <cell r="AG18">
            <v>0</v>
          </cell>
          <cell r="AH18">
            <v>0</v>
          </cell>
          <cell r="AI18">
            <v>0</v>
          </cell>
          <cell r="AJ18">
            <v>0</v>
          </cell>
          <cell r="AK18" t="str">
            <v>OK</v>
          </cell>
          <cell r="AL18">
            <v>0</v>
          </cell>
          <cell r="AM18">
            <v>266</v>
          </cell>
          <cell r="AN18">
            <v>10429.987434241059</v>
          </cell>
          <cell r="AO18" t="str">
            <v>DEC Alstom DMS</v>
          </cell>
          <cell r="AP18" t="str">
            <v>Y-Y-Y-N</v>
          </cell>
          <cell r="AQ18">
            <v>42736</v>
          </cell>
          <cell r="AR18">
            <v>43108</v>
          </cell>
          <cell r="AS18">
            <v>42054.041666666664</v>
          </cell>
          <cell r="AT18">
            <v>43272.083333333336</v>
          </cell>
          <cell r="AU18">
            <v>4.1666666664241347E-2</v>
          </cell>
          <cell r="AV18">
            <v>8.3333333335758653E-2</v>
          </cell>
          <cell r="AW18">
            <v>42054</v>
          </cell>
          <cell r="AX18">
            <v>43272</v>
          </cell>
          <cell r="BA18" t="str">
            <v>Deploy $4.5 million of Integrated Volt VAR Control (IVVC) in the (DEF) service territory in a proposed pre-scale deployment (PSD) effort.</v>
          </cell>
          <cell r="BB18" t="str">
            <v>Grid Reliability-Volt Var Optimization</v>
          </cell>
          <cell r="BC18" t="str">
            <v>Voltage Optimization</v>
          </cell>
          <cell r="BE18">
            <v>653.46448171862244</v>
          </cell>
          <cell r="BF18">
            <v>3267.3224085931201</v>
          </cell>
          <cell r="BG18">
            <v>6509.2005439293152</v>
          </cell>
          <cell r="BH18">
            <v>0</v>
          </cell>
          <cell r="BI18">
            <v>0</v>
          </cell>
          <cell r="BJ18">
            <v>0</v>
          </cell>
          <cell r="BK18">
            <v>0</v>
          </cell>
          <cell r="BL18">
            <v>0</v>
          </cell>
          <cell r="BM18">
            <v>200576.67514440004</v>
          </cell>
          <cell r="BN18">
            <v>63105.813760952733</v>
          </cell>
          <cell r="BO18">
            <v>1032080.4274282128</v>
          </cell>
          <cell r="BP18">
            <v>144530.00674411649</v>
          </cell>
          <cell r="BQ18">
            <v>30034.915696365752</v>
          </cell>
          <cell r="BR18">
            <v>19242.173791710604</v>
          </cell>
          <cell r="BS18">
            <v>0</v>
          </cell>
          <cell r="BT18">
            <v>0</v>
          </cell>
          <cell r="BU18">
            <v>0</v>
          </cell>
          <cell r="BV18">
            <v>0</v>
          </cell>
          <cell r="BW18">
            <v>0</v>
          </cell>
          <cell r="BX18">
            <v>0</v>
          </cell>
          <cell r="BY18">
            <v>0</v>
          </cell>
          <cell r="BZ18">
            <v>0</v>
          </cell>
          <cell r="CA18">
            <v>0</v>
          </cell>
          <cell r="CB18">
            <v>0</v>
          </cell>
          <cell r="CC18">
            <v>88580</v>
          </cell>
          <cell r="CD18">
            <v>7248.77</v>
          </cell>
          <cell r="CE18">
            <v>4171.26</v>
          </cell>
          <cell r="CF18">
            <v>0</v>
          </cell>
          <cell r="CG18">
            <v>6999.64</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0</v>
          </cell>
          <cell r="EV18">
            <v>0</v>
          </cell>
          <cell r="EX18">
            <v>11</v>
          </cell>
          <cell r="EY18">
            <v>11</v>
          </cell>
          <cell r="FA18">
            <v>359</v>
          </cell>
          <cell r="FB18">
            <v>307561</v>
          </cell>
          <cell r="FC18" t="str">
            <v>DEE Automated Records and Retrieval Management Process</v>
          </cell>
          <cell r="FD18" t="str">
            <v>Automated Record Retrieval and Management Process (Project)</v>
          </cell>
          <cell r="FE18" t="str">
            <v>DEE Automated Records and Retrieval Management Process</v>
          </cell>
        </row>
        <row r="19">
          <cell r="C19">
            <v>282</v>
          </cell>
          <cell r="D19" t="str">
            <v>INT85B</v>
          </cell>
          <cell r="E19" t="str">
            <v>MWMS - SS9</v>
          </cell>
          <cell r="F19" t="str">
            <v>MWMS - SS9</v>
          </cell>
          <cell r="G19" t="str">
            <v>MWMS - SS9</v>
          </cell>
          <cell r="H19" t="str">
            <v>SS9</v>
          </cell>
          <cell r="I19" t="str">
            <v>Systems</v>
          </cell>
          <cell r="J19" t="str">
            <v>Enterprise Systems</v>
          </cell>
          <cell r="K19" t="str">
            <v>In Progress</v>
          </cell>
          <cell r="L19" t="str">
            <v>Y</v>
          </cell>
          <cell r="M19" t="str">
            <v>Y</v>
          </cell>
          <cell r="N19" t="str">
            <v>N</v>
          </cell>
          <cell r="O19" t="str">
            <v>Application</v>
          </cell>
          <cell r="P19" t="str">
            <v>DMS, DSCADA, Grid Mgt</v>
          </cell>
          <cell r="Q19" t="str">
            <v>Gretchen Sink</v>
          </cell>
          <cell r="S19" t="str">
            <v>High</v>
          </cell>
          <cell r="T19" t="str">
            <v>Enterprise</v>
          </cell>
          <cell r="U19">
            <v>41341</v>
          </cell>
          <cell r="V19">
            <v>42901</v>
          </cell>
          <cell r="W19">
            <v>190400</v>
          </cell>
          <cell r="X19">
            <v>93300</v>
          </cell>
          <cell r="Y19">
            <v>190400</v>
          </cell>
          <cell r="Z19">
            <v>93300</v>
          </cell>
          <cell r="AA19">
            <v>0</v>
          </cell>
          <cell r="AB19">
            <v>0</v>
          </cell>
          <cell r="AC19">
            <v>0</v>
          </cell>
          <cell r="AD19">
            <v>0</v>
          </cell>
          <cell r="AE19">
            <v>0</v>
          </cell>
          <cell r="AF19">
            <v>0</v>
          </cell>
          <cell r="AG19">
            <v>0</v>
          </cell>
          <cell r="AH19">
            <v>0</v>
          </cell>
          <cell r="AI19">
            <v>0</v>
          </cell>
          <cell r="AJ19">
            <v>0</v>
          </cell>
          <cell r="AK19" t="str">
            <v>OK</v>
          </cell>
          <cell r="AL19">
            <v>0</v>
          </cell>
          <cell r="AM19">
            <v>282</v>
          </cell>
          <cell r="AN19">
            <v>283700</v>
          </cell>
          <cell r="AO19" t="str">
            <v>Service Suite 9</v>
          </cell>
          <cell r="AP19" t="str">
            <v>Y-Y-Y-N</v>
          </cell>
          <cell r="AQ19">
            <v>42736</v>
          </cell>
          <cell r="AR19">
            <v>42922</v>
          </cell>
          <cell r="AS19">
            <v>41341.041666666664</v>
          </cell>
          <cell r="AT19">
            <v>42901.083333333336</v>
          </cell>
          <cell r="AU19">
            <v>4.1666666664241347E-2</v>
          </cell>
          <cell r="AV19">
            <v>8.3333333335758653E-2</v>
          </cell>
          <cell r="AW19">
            <v>41341</v>
          </cell>
          <cell r="AX19">
            <v>42901</v>
          </cell>
          <cell r="BA19" t="str">
            <v>SS9</v>
          </cell>
          <cell r="BB19" t="str">
            <v>Systems-Enterprise Systems</v>
          </cell>
          <cell r="BC19" t="str">
            <v>Advanced Operating Systems</v>
          </cell>
          <cell r="BE19">
            <v>26400</v>
          </cell>
          <cell r="BF19">
            <v>164000</v>
          </cell>
          <cell r="BG19">
            <v>0</v>
          </cell>
          <cell r="BH19">
            <v>0</v>
          </cell>
          <cell r="BI19">
            <v>17700</v>
          </cell>
          <cell r="BJ19">
            <v>75600</v>
          </cell>
          <cell r="BK19">
            <v>0</v>
          </cell>
          <cell r="BL19">
            <v>0</v>
          </cell>
          <cell r="BM19">
            <v>38100</v>
          </cell>
          <cell r="BN19">
            <v>227800</v>
          </cell>
          <cell r="BO19">
            <v>0</v>
          </cell>
          <cell r="BP19">
            <v>67974.600000000006</v>
          </cell>
          <cell r="BQ19">
            <v>39000</v>
          </cell>
          <cell r="BR19">
            <v>0</v>
          </cell>
          <cell r="BS19">
            <v>10485.49</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X19">
            <v>12</v>
          </cell>
          <cell r="EY19">
            <v>12</v>
          </cell>
          <cell r="FA19">
            <v>344</v>
          </cell>
          <cell r="FB19" t="str">
            <v>NINT2007</v>
          </cell>
          <cell r="FC19" t="str">
            <v>DEE EDSH  Enterprise Distribution System Health</v>
          </cell>
          <cell r="FD19" t="str">
            <v>Enterprise Distribution System Health</v>
          </cell>
          <cell r="FE19" t="str">
            <v>DEE EDSH  Enterprise Distribution System Health</v>
          </cell>
        </row>
        <row r="20">
          <cell r="C20">
            <v>283</v>
          </cell>
          <cell r="D20" t="str">
            <v>TBD</v>
          </cell>
          <cell r="E20" t="str">
            <v>Enable Decouplement</v>
          </cell>
          <cell r="F20" t="str">
            <v>Enable Decouplement</v>
          </cell>
          <cell r="G20" t="str">
            <v>Enable Decouplement</v>
          </cell>
          <cell r="H20" t="str">
            <v>Executed external to Grid Solutions; Enable GIS consolidation required work with legacy OMS systems (ABB CADOPS and Intergraph) to maintain operations.</v>
          </cell>
          <cell r="I20" t="str">
            <v>Systems</v>
          </cell>
          <cell r="J20" t="str">
            <v>Enterprise Systems</v>
          </cell>
          <cell r="K20" t="str">
            <v>In Progress</v>
          </cell>
          <cell r="L20" t="str">
            <v>Y</v>
          </cell>
          <cell r="M20" t="str">
            <v>Y</v>
          </cell>
          <cell r="N20" t="str">
            <v>N</v>
          </cell>
          <cell r="O20" t="str">
            <v>Application</v>
          </cell>
          <cell r="P20" t="str">
            <v>Outage Mgt</v>
          </cell>
          <cell r="Q20" t="str">
            <v>Steve Neglia</v>
          </cell>
          <cell r="S20" t="str">
            <v>High</v>
          </cell>
          <cell r="T20" t="str">
            <v>Enterprise</v>
          </cell>
          <cell r="U20">
            <v>42446</v>
          </cell>
          <cell r="V20">
            <v>43027</v>
          </cell>
          <cell r="W20">
            <v>0</v>
          </cell>
          <cell r="X20">
            <v>594382.5</v>
          </cell>
          <cell r="Y20">
            <v>0</v>
          </cell>
          <cell r="Z20">
            <v>594382.5</v>
          </cell>
          <cell r="AA20">
            <v>0</v>
          </cell>
          <cell r="AB20">
            <v>0</v>
          </cell>
          <cell r="AC20">
            <v>0</v>
          </cell>
          <cell r="AD20">
            <v>0</v>
          </cell>
          <cell r="AE20">
            <v>0</v>
          </cell>
          <cell r="AF20">
            <v>0</v>
          </cell>
          <cell r="AG20">
            <v>0</v>
          </cell>
          <cell r="AH20">
            <v>0</v>
          </cell>
          <cell r="AI20">
            <v>0</v>
          </cell>
          <cell r="AJ20">
            <v>0</v>
          </cell>
          <cell r="AK20" t="str">
            <v>OK</v>
          </cell>
          <cell r="AL20">
            <v>0</v>
          </cell>
          <cell r="AM20">
            <v>283</v>
          </cell>
          <cell r="AN20">
            <v>594382.5</v>
          </cell>
          <cell r="AO20" t="str">
            <v>InService</v>
          </cell>
          <cell r="AP20" t="str">
            <v>Y-Y-Y-N</v>
          </cell>
          <cell r="AQ20">
            <v>42736</v>
          </cell>
          <cell r="AR20">
            <v>43046</v>
          </cell>
          <cell r="AS20">
            <v>42446.083333333336</v>
          </cell>
          <cell r="AT20">
            <v>43027.083333333336</v>
          </cell>
          <cell r="AU20">
            <v>8.3333333335758653E-2</v>
          </cell>
          <cell r="AV20">
            <v>8.3333333335758653E-2</v>
          </cell>
          <cell r="AW20">
            <v>42446</v>
          </cell>
          <cell r="AX20">
            <v>43027</v>
          </cell>
          <cell r="BA20" t="str">
            <v>Executed external to Grid Solutions; Enable GIS consolidation required work with legacy OMS systems (ABB CADOPS and Intergraph) to maintain operations.</v>
          </cell>
          <cell r="BB20" t="str">
            <v>Systems-Enterprise Systems</v>
          </cell>
          <cell r="BC20" t="str">
            <v>Advanced Operating Systems</v>
          </cell>
          <cell r="BE20">
            <v>0</v>
          </cell>
          <cell r="BF20">
            <v>0</v>
          </cell>
          <cell r="BG20">
            <v>0</v>
          </cell>
          <cell r="BH20">
            <v>0</v>
          </cell>
          <cell r="BI20">
            <v>391552</v>
          </cell>
          <cell r="BJ20">
            <v>202830.5</v>
          </cell>
          <cell r="BK20">
            <v>0</v>
          </cell>
          <cell r="BL20">
            <v>0</v>
          </cell>
          <cell r="BM20">
            <v>0</v>
          </cell>
          <cell r="BN20">
            <v>0</v>
          </cell>
          <cell r="BO20">
            <v>0</v>
          </cell>
          <cell r="BP20">
            <v>0</v>
          </cell>
          <cell r="BQ20">
            <v>0</v>
          </cell>
          <cell r="BR20">
            <v>300</v>
          </cell>
          <cell r="BS20">
            <v>0</v>
          </cell>
          <cell r="BT20">
            <v>249520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0</v>
          </cell>
          <cell r="EV20">
            <v>0</v>
          </cell>
          <cell r="EX20">
            <v>13</v>
          </cell>
          <cell r="EY20">
            <v>13</v>
          </cell>
          <cell r="FA20">
            <v>482</v>
          </cell>
          <cell r="FB20">
            <v>322322</v>
          </cell>
          <cell r="FC20" t="str">
            <v>DEE Intelligent Grid Operations Analytics</v>
          </cell>
          <cell r="FD20" t="str">
            <v>Intelligent Grid Operations Analytics</v>
          </cell>
          <cell r="FE20" t="str">
            <v>DEE Intelligent Grid Operations Analytics</v>
          </cell>
        </row>
        <row r="21">
          <cell r="C21">
            <v>284</v>
          </cell>
          <cell r="D21">
            <v>302260</v>
          </cell>
          <cell r="E21" t="str">
            <v>DEE ITOA Integrated Tools for Operations Application</v>
          </cell>
          <cell r="F21" t="str">
            <v>Outage Coordination and Operations Logging Platform Replacement</v>
          </cell>
          <cell r="G21" t="str">
            <v>DEE ITOA Integrated Tools for Operations Application</v>
          </cell>
          <cell r="H21" t="str">
            <v>Multiple processes, applications, and tools are currently used to conduct outage coordination and operations logging throughout the regions. Core objectives of the iTOA project are to deploy enhanced, standardized processes and a common technology platform to support critical outage coordination functions. These new processes and technology will be used by more than 3,000 people in 12 regional control centers and numerous field organizations in Transmission, Distribution, and Generation</v>
          </cell>
          <cell r="I21" t="str">
            <v>Systems</v>
          </cell>
          <cell r="J21" t="str">
            <v>Enterprise Systems</v>
          </cell>
          <cell r="K21" t="str">
            <v>In Progress</v>
          </cell>
          <cell r="L21" t="str">
            <v>Y</v>
          </cell>
          <cell r="M21" t="str">
            <v>Y</v>
          </cell>
          <cell r="N21" t="str">
            <v>N</v>
          </cell>
          <cell r="O21" t="str">
            <v>Application</v>
          </cell>
          <cell r="P21" t="str">
            <v>Transmission</v>
          </cell>
          <cell r="Q21" t="str">
            <v>Steve Cope</v>
          </cell>
          <cell r="S21" t="str">
            <v>High</v>
          </cell>
          <cell r="T21" t="str">
            <v>Enterprise</v>
          </cell>
          <cell r="U21">
            <v>42264</v>
          </cell>
          <cell r="V21">
            <v>43090</v>
          </cell>
          <cell r="W21">
            <v>4158080.4</v>
          </cell>
          <cell r="X21">
            <v>0</v>
          </cell>
          <cell r="Y21">
            <v>4158080.4</v>
          </cell>
          <cell r="Z21">
            <v>0</v>
          </cell>
          <cell r="AA21">
            <v>0</v>
          </cell>
          <cell r="AB21">
            <v>0</v>
          </cell>
          <cell r="AC21">
            <v>0</v>
          </cell>
          <cell r="AD21">
            <v>0</v>
          </cell>
          <cell r="AE21">
            <v>0</v>
          </cell>
          <cell r="AF21">
            <v>0</v>
          </cell>
          <cell r="AG21">
            <v>0</v>
          </cell>
          <cell r="AH21">
            <v>0</v>
          </cell>
          <cell r="AI21">
            <v>0</v>
          </cell>
          <cell r="AJ21">
            <v>0</v>
          </cell>
          <cell r="AK21" t="str">
            <v>OK</v>
          </cell>
          <cell r="AL21">
            <v>0</v>
          </cell>
          <cell r="AM21">
            <v>284</v>
          </cell>
          <cell r="AN21">
            <v>4158080.4</v>
          </cell>
          <cell r="AP21" t="str">
            <v>Y-Y-Y-N</v>
          </cell>
          <cell r="AQ21">
            <v>42736</v>
          </cell>
          <cell r="AR21">
            <v>43108</v>
          </cell>
          <cell r="AS21">
            <v>42264.083333333336</v>
          </cell>
          <cell r="AT21">
            <v>43090.041666666664</v>
          </cell>
          <cell r="AU21">
            <v>8.3333333335758653E-2</v>
          </cell>
          <cell r="AV21">
            <v>4.1666666664241347E-2</v>
          </cell>
          <cell r="AW21">
            <v>42264</v>
          </cell>
          <cell r="AX21">
            <v>43090</v>
          </cell>
          <cell r="BA21" t="str">
            <v>Multiple processes, applications, and tools are currently used to conduct outage coordination and operations logging throughout the regions. Core objectives of the iTOA project are to deploy enhanced, standardized processes and a common technology platform to support critical outage coordination functions. These new processes and technology will be used by more than 3,000 people in 12 regional control centers and numerous field organizations in Transmission, Distribution, and Generation</v>
          </cell>
          <cell r="BB21" t="str">
            <v>Systems-Enterprise Systems</v>
          </cell>
          <cell r="BC21" t="str">
            <v>Advanced Operating Systems</v>
          </cell>
          <cell r="BE21">
            <v>211757.47999999995</v>
          </cell>
          <cell r="BF21">
            <v>3864039.79</v>
          </cell>
          <cell r="BG21">
            <v>82283.13</v>
          </cell>
          <cell r="BH21">
            <v>0</v>
          </cell>
          <cell r="BI21">
            <v>0</v>
          </cell>
          <cell r="BJ21">
            <v>0</v>
          </cell>
          <cell r="BK21">
            <v>0</v>
          </cell>
          <cell r="BL21">
            <v>0</v>
          </cell>
          <cell r="BM21">
            <v>331681.17999999993</v>
          </cell>
          <cell r="BN21">
            <v>1029255.5400000002</v>
          </cell>
          <cell r="BO21">
            <v>112408.27</v>
          </cell>
          <cell r="BP21">
            <v>1592583.7999999998</v>
          </cell>
          <cell r="BQ21">
            <v>0</v>
          </cell>
          <cell r="BR21">
            <v>448000</v>
          </cell>
          <cell r="BS21">
            <v>296079.90000000002</v>
          </cell>
          <cell r="BT21">
            <v>26980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0</v>
          </cell>
          <cell r="EV21">
            <v>0</v>
          </cell>
          <cell r="EX21">
            <v>14</v>
          </cell>
          <cell r="EY21">
            <v>14</v>
          </cell>
          <cell r="FA21">
            <v>483</v>
          </cell>
          <cell r="FB21">
            <v>322323</v>
          </cell>
          <cell r="FC21" t="str">
            <v>DEE Meter Operations Analytics</v>
          </cell>
          <cell r="FD21" t="str">
            <v>Meter Operations Analytics_</v>
          </cell>
          <cell r="FE21" t="str">
            <v>DEE Meter Operations Analytics</v>
          </cell>
        </row>
        <row r="22">
          <cell r="C22">
            <v>300</v>
          </cell>
          <cell r="D22" t="str">
            <v>NA</v>
          </cell>
          <cell r="E22" t="str">
            <v>DEE TripSavers Pre Scale Deployment</v>
          </cell>
          <cell r="F22" t="str">
            <v>NA</v>
          </cell>
          <cell r="G22" t="str">
            <v>DEE TripSavers Pre Scale Deployment</v>
          </cell>
          <cell r="H22" t="str">
            <v>Scope: Install 125 S&amp;amp;C TripSaver II reclosers (25 TripSavers in DEC, DEP, and DEO and 50 TripSavers in DEF) along with 125 Tollgrade Sensors to improve reliability in 2015 and Monitoring will continue into 2016</v>
          </cell>
          <cell r="I22" t="str">
            <v>Grid Reliability</v>
          </cell>
          <cell r="J22" t="str">
            <v>Sectionalization / Self-Healing</v>
          </cell>
          <cell r="K22" t="str">
            <v>In Progress</v>
          </cell>
          <cell r="L22" t="str">
            <v>Y</v>
          </cell>
          <cell r="M22" t="str">
            <v>N</v>
          </cell>
          <cell r="N22" t="str">
            <v>N</v>
          </cell>
          <cell r="O22" t="str">
            <v xml:space="preserve"> </v>
          </cell>
          <cell r="P22" t="str">
            <v>NA</v>
          </cell>
          <cell r="Q22" t="str">
            <v>NA</v>
          </cell>
          <cell r="S22" t="str">
            <v>High</v>
          </cell>
          <cell r="T22" t="str">
            <v>Enterprise</v>
          </cell>
          <cell r="U22">
            <v>42110</v>
          </cell>
          <cell r="V22">
            <v>42691</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t="str">
            <v>NA</v>
          </cell>
          <cell r="AL22">
            <v>0</v>
          </cell>
          <cell r="AM22">
            <v>300</v>
          </cell>
          <cell r="AN22">
            <v>0</v>
          </cell>
          <cell r="AO22" t="str">
            <v>NA</v>
          </cell>
          <cell r="AP22" t="str">
            <v>N-Y-N-N</v>
          </cell>
          <cell r="AQ22">
            <v>0</v>
          </cell>
          <cell r="AR22">
            <v>0</v>
          </cell>
          <cell r="AS22">
            <v>42110.083333333336</v>
          </cell>
          <cell r="AT22">
            <v>42691.041666666664</v>
          </cell>
          <cell r="AU22">
            <v>8.3333333335758653E-2</v>
          </cell>
          <cell r="AV22">
            <v>4.1666666664241347E-2</v>
          </cell>
          <cell r="AW22">
            <v>42110</v>
          </cell>
          <cell r="AX22">
            <v>42691</v>
          </cell>
          <cell r="BA22" t="str">
            <v>Scope: Install 125 S&amp;amp;C TripSaver II reclosers (25 TripSavers in DEC, DEP, and DEO and 50 TripSavers in DEF) along with 125 Tollgrade Sensors to improve reliability in 2015 and Monitoring will continue into 2016</v>
          </cell>
          <cell r="BB22" t="str">
            <v>Grid Reliability-Sectionalization / Self-Healing</v>
          </cell>
          <cell r="BC22" t="str">
            <v>Self-Optimizing Grid (SOG)</v>
          </cell>
          <cell r="BE22">
            <v>0</v>
          </cell>
          <cell r="BF22">
            <v>0</v>
          </cell>
          <cell r="BG22">
            <v>0</v>
          </cell>
          <cell r="BH22">
            <v>0</v>
          </cell>
          <cell r="BI22">
            <v>0</v>
          </cell>
          <cell r="BJ22">
            <v>0</v>
          </cell>
          <cell r="BK22">
            <v>0</v>
          </cell>
          <cell r="BL22">
            <v>0</v>
          </cell>
          <cell r="BM22">
            <v>0</v>
          </cell>
          <cell r="BN22">
            <v>0</v>
          </cell>
          <cell r="BO22">
            <v>0</v>
          </cell>
          <cell r="BP22">
            <v>0</v>
          </cell>
          <cell r="BQ22">
            <v>896.99</v>
          </cell>
          <cell r="BR22">
            <v>3376</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X22">
            <v>15</v>
          </cell>
          <cell r="EY22">
            <v>15</v>
          </cell>
          <cell r="FA22">
            <v>430</v>
          </cell>
          <cell r="FB22">
            <v>333556</v>
          </cell>
          <cell r="FC22" t="str">
            <v>DEK Feeder Capacity</v>
          </cell>
          <cell r="FD22" t="str">
            <v>DEK Feeder Capacity</v>
          </cell>
          <cell r="FE22" t="str">
            <v>DEK Feeder Capacity</v>
          </cell>
        </row>
        <row r="23">
          <cell r="C23">
            <v>305</v>
          </cell>
          <cell r="D23">
            <v>306687</v>
          </cell>
          <cell r="E23" t="str">
            <v>DEE Openway Operations Center</v>
          </cell>
          <cell r="F23" t="str">
            <v>AMI operations center_</v>
          </cell>
          <cell r="G23" t="str">
            <v>DEE Openway Operations Center</v>
          </cell>
          <cell r="H23" t="str">
            <v>Implement the Itron OpenWay Operations Center to automate operational processes, optimize performance of the AMI networks  and best enable the benefits of AMI.</v>
          </cell>
          <cell r="I23" t="str">
            <v>AMI</v>
          </cell>
          <cell r="J23" t="str">
            <v>Advanced Metering Infrastructure (AMI)</v>
          </cell>
          <cell r="K23" t="str">
            <v>In Progress</v>
          </cell>
          <cell r="L23" t="str">
            <v>Y</v>
          </cell>
          <cell r="M23" t="str">
            <v>Y</v>
          </cell>
          <cell r="N23" t="str">
            <v>N</v>
          </cell>
          <cell r="O23" t="str">
            <v>Application</v>
          </cell>
          <cell r="P23" t="str">
            <v>AMI</v>
          </cell>
          <cell r="Q23" t="str">
            <v>Steve Neglia</v>
          </cell>
          <cell r="S23" t="str">
            <v>High</v>
          </cell>
          <cell r="T23" t="str">
            <v>Enterprise</v>
          </cell>
          <cell r="U23">
            <v>42537</v>
          </cell>
          <cell r="V23">
            <v>43272</v>
          </cell>
          <cell r="W23">
            <v>451314.05</v>
          </cell>
          <cell r="X23">
            <v>5442.95</v>
          </cell>
          <cell r="Y23">
            <v>395584.05</v>
          </cell>
          <cell r="Z23">
            <v>5442.95</v>
          </cell>
          <cell r="AA23">
            <v>55730</v>
          </cell>
          <cell r="AB23">
            <v>0</v>
          </cell>
          <cell r="AC23">
            <v>0</v>
          </cell>
          <cell r="AD23">
            <v>0</v>
          </cell>
          <cell r="AE23">
            <v>0</v>
          </cell>
          <cell r="AF23">
            <v>0</v>
          </cell>
          <cell r="AG23">
            <v>0</v>
          </cell>
          <cell r="AH23">
            <v>0</v>
          </cell>
          <cell r="AI23">
            <v>0</v>
          </cell>
          <cell r="AJ23">
            <v>0</v>
          </cell>
          <cell r="AK23" t="str">
            <v>OK</v>
          </cell>
          <cell r="AL23" t="str">
            <v>Filled Gap</v>
          </cell>
          <cell r="AM23">
            <v>305</v>
          </cell>
          <cell r="AN23">
            <v>401027</v>
          </cell>
          <cell r="AO23" t="str">
            <v>OpenWay Operations Center</v>
          </cell>
          <cell r="AP23" t="str">
            <v>Y-Y-Y-N</v>
          </cell>
          <cell r="AQ23">
            <v>42736</v>
          </cell>
          <cell r="AR23">
            <v>43201</v>
          </cell>
          <cell r="AS23">
            <v>42537.083333333336</v>
          </cell>
          <cell r="AT23">
            <v>43272.083333333336</v>
          </cell>
          <cell r="AU23">
            <v>8.3333333335758653E-2</v>
          </cell>
          <cell r="AV23">
            <v>8.3333333335758653E-2</v>
          </cell>
          <cell r="AW23">
            <v>42537</v>
          </cell>
          <cell r="AX23">
            <v>43272</v>
          </cell>
          <cell r="AY23">
            <v>42736</v>
          </cell>
          <cell r="AZ23">
            <v>43511</v>
          </cell>
          <cell r="BA23" t="str">
            <v>Implement the Itron OpenWay Operations Center to automate operational processes, optimize performance of the AMI networks  and best enable the benefits of AMI.</v>
          </cell>
          <cell r="BB23" t="str">
            <v>AMI-Advanced Metering Infrastructure (AMI)</v>
          </cell>
          <cell r="BC23" t="str">
            <v>AMI</v>
          </cell>
          <cell r="BE23">
            <v>195105</v>
          </cell>
          <cell r="BF23">
            <v>129527.05</v>
          </cell>
          <cell r="BG23">
            <v>70952</v>
          </cell>
          <cell r="BH23">
            <v>0</v>
          </cell>
          <cell r="BI23">
            <v>0</v>
          </cell>
          <cell r="BJ23">
            <v>442.95</v>
          </cell>
          <cell r="BK23">
            <v>5000</v>
          </cell>
          <cell r="BL23">
            <v>0</v>
          </cell>
          <cell r="BM23">
            <v>3321374.3300000005</v>
          </cell>
          <cell r="BN23">
            <v>0</v>
          </cell>
          <cell r="BO23">
            <v>2932571.7200000007</v>
          </cell>
          <cell r="BP23">
            <v>0</v>
          </cell>
          <cell r="BQ23">
            <v>217374.14000000004</v>
          </cell>
          <cell r="BR23">
            <v>0</v>
          </cell>
          <cell r="BS23">
            <v>169152.86</v>
          </cell>
          <cell r="BT23">
            <v>0</v>
          </cell>
          <cell r="BU23">
            <v>32594</v>
          </cell>
          <cell r="BV23">
            <v>23136</v>
          </cell>
          <cell r="BW23">
            <v>0</v>
          </cell>
          <cell r="BX23">
            <v>0</v>
          </cell>
          <cell r="BY23">
            <v>0</v>
          </cell>
          <cell r="BZ23">
            <v>0</v>
          </cell>
          <cell r="CA23">
            <v>0</v>
          </cell>
          <cell r="CB23">
            <v>0</v>
          </cell>
          <cell r="CC23">
            <v>194781.84000000005</v>
          </cell>
          <cell r="CD23">
            <v>0</v>
          </cell>
          <cell r="CE23">
            <v>211865.18999999997</v>
          </cell>
          <cell r="CF23">
            <v>0</v>
          </cell>
          <cell r="CG23">
            <v>12442.840000000002</v>
          </cell>
          <cell r="CH23">
            <v>0</v>
          </cell>
          <cell r="CI23">
            <v>10353.16</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X23">
            <v>16</v>
          </cell>
          <cell r="EY23">
            <v>16</v>
          </cell>
          <cell r="FA23">
            <v>553</v>
          </cell>
          <cell r="FB23" t="str">
            <v>TBD</v>
          </cell>
          <cell r="FC23">
            <v>0</v>
          </cell>
          <cell r="FD23" t="str">
            <v>DEE Project Mercury</v>
          </cell>
          <cell r="FE23" t="str">
            <v>DEE Project Mercury</v>
          </cell>
        </row>
        <row r="24">
          <cell r="C24">
            <v>309</v>
          </cell>
          <cell r="D24">
            <v>306688</v>
          </cell>
          <cell r="E24" t="str">
            <v>DEE Cisco Itron IPv6 Conversion and Activation Making the Flip</v>
          </cell>
          <cell r="F24" t="str">
            <v>Cisco Itron IPv6 RF Mesh Conversion</v>
          </cell>
          <cell r="G24" t="str">
            <v>DEE Cisco Itron IPv6 Conversion and Activation Making the Flip</v>
          </cell>
          <cell r="H24" t="str">
            <v>Convert OpenWay AMI meters deployed in DEC and DEO to IPv6 RFMESH.</v>
          </cell>
          <cell r="I24" t="str">
            <v>AMI</v>
          </cell>
          <cell r="J24" t="str">
            <v>Advanced Metering Infrastructure (AMI)</v>
          </cell>
          <cell r="K24" t="str">
            <v>In Progress</v>
          </cell>
          <cell r="L24" t="str">
            <v>Y</v>
          </cell>
          <cell r="M24" t="str">
            <v>Y</v>
          </cell>
          <cell r="N24" t="str">
            <v>N</v>
          </cell>
          <cell r="O24" t="str">
            <v>Telecom, non-project telecomwork</v>
          </cell>
          <cell r="P24" t="str">
            <v>AMI</v>
          </cell>
          <cell r="Q24" t="str">
            <v>Steve Neglia</v>
          </cell>
          <cell r="R24" t="str">
            <v>?</v>
          </cell>
          <cell r="S24" t="str">
            <v>High</v>
          </cell>
          <cell r="T24" t="str">
            <v>Enterprise</v>
          </cell>
          <cell r="U24">
            <v>42327</v>
          </cell>
          <cell r="V24">
            <v>42782</v>
          </cell>
          <cell r="W24">
            <v>9631.0299999999988</v>
          </cell>
          <cell r="X24">
            <v>0</v>
          </cell>
          <cell r="Y24">
            <v>9631.0299999999988</v>
          </cell>
          <cell r="Z24">
            <v>0</v>
          </cell>
          <cell r="AA24">
            <v>0</v>
          </cell>
          <cell r="AB24">
            <v>0</v>
          </cell>
          <cell r="AC24">
            <v>0</v>
          </cell>
          <cell r="AD24">
            <v>0</v>
          </cell>
          <cell r="AE24">
            <v>0</v>
          </cell>
          <cell r="AF24">
            <v>0</v>
          </cell>
          <cell r="AG24">
            <v>0</v>
          </cell>
          <cell r="AH24">
            <v>0</v>
          </cell>
          <cell r="AI24">
            <v>0</v>
          </cell>
          <cell r="AJ24">
            <v>0</v>
          </cell>
          <cell r="AK24" t="str">
            <v>OK</v>
          </cell>
          <cell r="AL24">
            <v>0</v>
          </cell>
          <cell r="AM24">
            <v>309</v>
          </cell>
          <cell r="AN24">
            <v>9631.0299999999988</v>
          </cell>
          <cell r="AO24" t="str">
            <v>OpenWay, CGNMS</v>
          </cell>
          <cell r="AP24" t="str">
            <v>Y-Y-Y-N</v>
          </cell>
          <cell r="AQ24">
            <v>42736</v>
          </cell>
          <cell r="AR24">
            <v>42798</v>
          </cell>
          <cell r="AS24">
            <v>42327.041666666664</v>
          </cell>
          <cell r="AT24">
            <v>42782.041666666664</v>
          </cell>
          <cell r="AU24">
            <v>4.1666666664241347E-2</v>
          </cell>
          <cell r="AV24">
            <v>4.1666666664241347E-2</v>
          </cell>
          <cell r="AW24">
            <v>42327</v>
          </cell>
          <cell r="AX24">
            <v>42782</v>
          </cell>
          <cell r="BA24" t="str">
            <v>Convert OpenWay AMI meters deployed in DEC and DEO to IPv6 RFMESH.</v>
          </cell>
          <cell r="BB24" t="str">
            <v>AMI-Advanced Metering Infrastructure (AMI)</v>
          </cell>
          <cell r="BC24" t="str">
            <v>AMI</v>
          </cell>
          <cell r="BE24">
            <v>7000</v>
          </cell>
          <cell r="BF24">
            <v>2631.0299999999997</v>
          </cell>
          <cell r="BG24">
            <v>0</v>
          </cell>
          <cell r="BH24">
            <v>0</v>
          </cell>
          <cell r="BI24">
            <v>0</v>
          </cell>
          <cell r="BJ24">
            <v>0</v>
          </cell>
          <cell r="BK24">
            <v>0</v>
          </cell>
          <cell r="BL24">
            <v>0</v>
          </cell>
          <cell r="BM24">
            <v>45000</v>
          </cell>
          <cell r="BN24">
            <v>71114.740000000005</v>
          </cell>
          <cell r="BO24">
            <v>89126.19</v>
          </cell>
          <cell r="BP24">
            <v>166430.87</v>
          </cell>
          <cell r="BQ24">
            <v>20185.84</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X24">
            <v>17</v>
          </cell>
          <cell r="EY24">
            <v>17</v>
          </cell>
          <cell r="FA24">
            <v>557</v>
          </cell>
          <cell r="FB24">
            <v>333554</v>
          </cell>
          <cell r="FC24">
            <v>0</v>
          </cell>
          <cell r="FD24" t="str">
            <v>DEF Intelliteam Replacement</v>
          </cell>
          <cell r="FE24" t="str">
            <v>DEF Intelliteam Replacement</v>
          </cell>
        </row>
        <row r="25">
          <cell r="C25">
            <v>314</v>
          </cell>
          <cell r="D25">
            <v>333555</v>
          </cell>
          <cell r="E25" t="str">
            <v>DEF AMR to AMI Meters</v>
          </cell>
          <cell r="F25" t="str">
            <v>DEF AMR to AMI Meters</v>
          </cell>
          <cell r="G25" t="str">
            <v>DEF AMR to AMI Meters</v>
          </cell>
          <cell r="H25" t="str">
            <v>Full-scale AMI deployment in DEF (1.7M AMR to AMI meters)</v>
          </cell>
          <cell r="I25" t="str">
            <v>AMI</v>
          </cell>
          <cell r="J25" t="str">
            <v>Advanced Metering Infrastructure (AMI)</v>
          </cell>
          <cell r="K25" t="str">
            <v>New</v>
          </cell>
          <cell r="L25" t="str">
            <v>Y</v>
          </cell>
          <cell r="M25" t="str">
            <v>Y</v>
          </cell>
          <cell r="N25" t="str">
            <v>N</v>
          </cell>
          <cell r="O25" t="str">
            <v>Telecom</v>
          </cell>
          <cell r="P25" t="str">
            <v>Telecom only</v>
          </cell>
          <cell r="Q25" t="str">
            <v>Lacey Hamilton</v>
          </cell>
          <cell r="R25" t="str">
            <v>Y</v>
          </cell>
          <cell r="S25" t="str">
            <v>High</v>
          </cell>
          <cell r="T25" t="str">
            <v>DEF</v>
          </cell>
          <cell r="U25">
            <v>42901</v>
          </cell>
          <cell r="V25">
            <v>44546</v>
          </cell>
          <cell r="W25">
            <v>1054505.5551694273</v>
          </cell>
          <cell r="X25">
            <v>0</v>
          </cell>
          <cell r="Y25">
            <v>0</v>
          </cell>
          <cell r="Z25">
            <v>0</v>
          </cell>
          <cell r="AA25">
            <v>570773.34999999986</v>
          </cell>
          <cell r="AB25">
            <v>0</v>
          </cell>
          <cell r="AC25">
            <v>204750.8419961714</v>
          </cell>
          <cell r="AD25">
            <v>0</v>
          </cell>
          <cell r="AE25">
            <v>204750.84199617134</v>
          </cell>
          <cell r="AF25">
            <v>0</v>
          </cell>
          <cell r="AG25">
            <v>74230.521177084651</v>
          </cell>
          <cell r="AH25">
            <v>0</v>
          </cell>
          <cell r="AI25">
            <v>0</v>
          </cell>
          <cell r="AJ25">
            <v>0</v>
          </cell>
          <cell r="AK25" t="str">
            <v>OK</v>
          </cell>
          <cell r="AL25">
            <v>0</v>
          </cell>
          <cell r="AM25">
            <v>314</v>
          </cell>
          <cell r="AN25">
            <v>0</v>
          </cell>
          <cell r="AO25" t="str">
            <v>Telecom not applications</v>
          </cell>
          <cell r="AP25" t="str">
            <v>Y-Y-N-N</v>
          </cell>
          <cell r="AQ25">
            <v>43139</v>
          </cell>
          <cell r="AR25">
            <v>44720</v>
          </cell>
          <cell r="AS25">
            <v>42845</v>
          </cell>
          <cell r="AT25">
            <v>44637</v>
          </cell>
          <cell r="AU25">
            <v>-56</v>
          </cell>
          <cell r="AV25">
            <v>91</v>
          </cell>
          <cell r="AW25">
            <v>42901</v>
          </cell>
          <cell r="AX25">
            <v>44546</v>
          </cell>
          <cell r="AY25">
            <v>42736</v>
          </cell>
          <cell r="AZ25">
            <v>44317</v>
          </cell>
          <cell r="BA25" t="str">
            <v>Full-scale AMI deployment in DEF (1.7M AMR to AMI meters)</v>
          </cell>
          <cell r="BB25" t="str">
            <v>AMI-Advanced Metering Infrastructure (AMI)</v>
          </cell>
          <cell r="BC25" t="str">
            <v>AMI</v>
          </cell>
          <cell r="BE25">
            <v>0</v>
          </cell>
          <cell r="BF25">
            <v>0</v>
          </cell>
          <cell r="BG25">
            <v>0</v>
          </cell>
          <cell r="BH25">
            <v>0</v>
          </cell>
          <cell r="BI25">
            <v>0</v>
          </cell>
          <cell r="BJ25">
            <v>0</v>
          </cell>
          <cell r="BK25">
            <v>0</v>
          </cell>
          <cell r="BL25">
            <v>0</v>
          </cell>
          <cell r="BM25">
            <v>493600.00000000006</v>
          </cell>
          <cell r="BN25">
            <v>0</v>
          </cell>
          <cell r="BO25">
            <v>0</v>
          </cell>
          <cell r="BP25">
            <v>0</v>
          </cell>
          <cell r="BQ25">
            <v>0</v>
          </cell>
          <cell r="BR25">
            <v>0</v>
          </cell>
          <cell r="BS25">
            <v>0</v>
          </cell>
          <cell r="BT25">
            <v>0</v>
          </cell>
          <cell r="BU25">
            <v>570773.34999999986</v>
          </cell>
          <cell r="BV25">
            <v>0</v>
          </cell>
          <cell r="BW25">
            <v>0</v>
          </cell>
          <cell r="BX25">
            <v>0</v>
          </cell>
          <cell r="BY25">
            <v>0</v>
          </cell>
          <cell r="BZ25">
            <v>0</v>
          </cell>
          <cell r="CA25">
            <v>0</v>
          </cell>
          <cell r="CB25">
            <v>0</v>
          </cell>
          <cell r="CC25">
            <v>2853866.7499999995</v>
          </cell>
          <cell r="CD25">
            <v>5707733.4999999991</v>
          </cell>
          <cell r="CE25">
            <v>42237227.900000013</v>
          </cell>
          <cell r="CF25">
            <v>5707733.4999999991</v>
          </cell>
          <cell r="CG25">
            <v>0</v>
          </cell>
          <cell r="CH25">
            <v>0</v>
          </cell>
          <cell r="CI25">
            <v>0</v>
          </cell>
          <cell r="CJ25">
            <v>0</v>
          </cell>
          <cell r="CK25">
            <v>204750.8419961714</v>
          </cell>
          <cell r="CL25">
            <v>0</v>
          </cell>
          <cell r="CM25">
            <v>0</v>
          </cell>
          <cell r="CN25">
            <v>0</v>
          </cell>
          <cell r="CO25">
            <v>0</v>
          </cell>
          <cell r="CP25">
            <v>0</v>
          </cell>
          <cell r="CQ25">
            <v>0</v>
          </cell>
          <cell r="CR25">
            <v>0</v>
          </cell>
          <cell r="CS25">
            <v>24738023.052110866</v>
          </cell>
          <cell r="CT25">
            <v>14372246.460256873</v>
          </cell>
          <cell r="CU25">
            <v>59127234.514086917</v>
          </cell>
          <cell r="CV25">
            <v>6160823.1315492094</v>
          </cell>
          <cell r="CW25">
            <v>0</v>
          </cell>
          <cell r="CX25">
            <v>0</v>
          </cell>
          <cell r="CY25">
            <v>0</v>
          </cell>
          <cell r="CZ25">
            <v>0</v>
          </cell>
          <cell r="DA25">
            <v>204750.84199617134</v>
          </cell>
          <cell r="DB25">
            <v>0</v>
          </cell>
          <cell r="DC25">
            <v>0</v>
          </cell>
          <cell r="DD25">
            <v>0</v>
          </cell>
          <cell r="DE25">
            <v>0</v>
          </cell>
          <cell r="DF25">
            <v>0</v>
          </cell>
          <cell r="DG25">
            <v>0</v>
          </cell>
          <cell r="DH25">
            <v>0</v>
          </cell>
          <cell r="DI25">
            <v>24738023.052110858</v>
          </cell>
          <cell r="DJ25">
            <v>14372246.460256869</v>
          </cell>
          <cell r="DK25">
            <v>59127234.514086887</v>
          </cell>
          <cell r="DL25">
            <v>6160823.1315492084</v>
          </cell>
          <cell r="DM25">
            <v>0</v>
          </cell>
          <cell r="DN25">
            <v>0</v>
          </cell>
          <cell r="DO25">
            <v>0</v>
          </cell>
          <cell r="DP25">
            <v>0</v>
          </cell>
          <cell r="DQ25">
            <v>74230.521177084651</v>
          </cell>
          <cell r="DR25">
            <v>0</v>
          </cell>
          <cell r="DS25">
            <v>0</v>
          </cell>
          <cell r="DT25">
            <v>0</v>
          </cell>
          <cell r="DU25">
            <v>0</v>
          </cell>
          <cell r="DV25">
            <v>0</v>
          </cell>
          <cell r="DW25">
            <v>0</v>
          </cell>
          <cell r="DX25">
            <v>0</v>
          </cell>
          <cell r="DY25">
            <v>8968541.1114610247</v>
          </cell>
          <cell r="DZ25">
            <v>5210524.8253402868</v>
          </cell>
          <cell r="EA25">
            <v>21436031.182828777</v>
          </cell>
          <cell r="EB25">
            <v>2233549.3591928091</v>
          </cell>
          <cell r="EC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0</v>
          </cell>
          <cell r="EV25">
            <v>0</v>
          </cell>
          <cell r="EX25">
            <v>18</v>
          </cell>
          <cell r="EY25">
            <v>18</v>
          </cell>
          <cell r="FA25">
            <v>518</v>
          </cell>
          <cell r="FB25">
            <v>322326</v>
          </cell>
          <cell r="FC25" t="str">
            <v>DEC Condition Base Monitoring CBM Full Deployment</v>
          </cell>
          <cell r="FD25" t="str">
            <v>DEE - Condition Base Monitoring (CBM) - Full Deployment_</v>
          </cell>
          <cell r="FE25" t="str">
            <v>DEC Condition Base Monitoring CBM Full Deployment</v>
          </cell>
        </row>
        <row r="26">
          <cell r="C26">
            <v>315</v>
          </cell>
          <cell r="D26" t="str">
            <v>311270;
 311229; 300737?</v>
          </cell>
          <cell r="E26" t="str">
            <v>DEF Self Healing Teams and Feeder Segmentation Phase 2</v>
          </cell>
          <cell r="F26" t="str">
            <v>DEF Self Healing Networks Phase 2;
DEF Self-Healing Teams Phase 2- Telecom</v>
          </cell>
          <cell r="G26" t="str">
            <v>DEF Self Healing Teams and Feeder Segmentation Phase 2</v>
          </cell>
          <cell r="H26" t="str">
            <v>Install 200 reclosers, and create up to 100 additional self healing teams in DEF north coastal, north central and south coastal regions. Upgrade 70 substations with SEL RTU and 3620 security gateways.</v>
          </cell>
          <cell r="I26" t="str">
            <v>Grid Reliability</v>
          </cell>
          <cell r="J26" t="str">
            <v>Sectionalization / Self-Healing</v>
          </cell>
          <cell r="K26" t="str">
            <v>In Progress</v>
          </cell>
          <cell r="L26" t="str">
            <v>Y</v>
          </cell>
          <cell r="M26" t="str">
            <v>Y</v>
          </cell>
          <cell r="N26" t="str">
            <v>N</v>
          </cell>
          <cell r="O26" t="str">
            <v>Application. Telecom complete</v>
          </cell>
          <cell r="P26" t="str">
            <v>DMS, DSCADA, Grid Mgt</v>
          </cell>
          <cell r="Q26" t="str">
            <v>Steve Neglia</v>
          </cell>
          <cell r="R26" t="str">
            <v>Y</v>
          </cell>
          <cell r="S26" t="str">
            <v>High</v>
          </cell>
          <cell r="T26" t="str">
            <v>DEF</v>
          </cell>
          <cell r="U26">
            <v>42201</v>
          </cell>
          <cell r="V26">
            <v>43573</v>
          </cell>
          <cell r="W26">
            <v>1150800</v>
          </cell>
          <cell r="X26">
            <v>75160.000000000015</v>
          </cell>
          <cell r="Y26">
            <v>150800</v>
          </cell>
          <cell r="Z26">
            <v>5160</v>
          </cell>
          <cell r="AA26">
            <v>1000000.0000000001</v>
          </cell>
          <cell r="AB26">
            <v>70000.000000000015</v>
          </cell>
          <cell r="AC26">
            <v>0</v>
          </cell>
          <cell r="AD26">
            <v>0</v>
          </cell>
          <cell r="AE26">
            <v>0</v>
          </cell>
          <cell r="AF26">
            <v>0</v>
          </cell>
          <cell r="AG26">
            <v>0</v>
          </cell>
          <cell r="AH26">
            <v>0</v>
          </cell>
          <cell r="AI26">
            <v>0</v>
          </cell>
          <cell r="AJ26">
            <v>0</v>
          </cell>
          <cell r="AK26" t="str">
            <v>OK</v>
          </cell>
          <cell r="AL26">
            <v>0</v>
          </cell>
          <cell r="AM26">
            <v>315</v>
          </cell>
          <cell r="AN26">
            <v>155960</v>
          </cell>
          <cell r="AO26" t="str">
            <v>Yukon Feeder Automation</v>
          </cell>
          <cell r="AP26" t="str">
            <v>Y-Y-Y-N</v>
          </cell>
          <cell r="AQ26">
            <v>42736</v>
          </cell>
          <cell r="AR26">
            <v>43511</v>
          </cell>
          <cell r="AS26">
            <v>42201.083333333336</v>
          </cell>
          <cell r="AT26">
            <v>43573.083333333336</v>
          </cell>
          <cell r="AU26">
            <v>8.3333333335758653E-2</v>
          </cell>
          <cell r="AV26">
            <v>8.3333333335758653E-2</v>
          </cell>
          <cell r="AW26">
            <v>42201</v>
          </cell>
          <cell r="AX26">
            <v>43573</v>
          </cell>
          <cell r="BA26" t="str">
            <v>Install 200 reclosers, and create up to 100 additional self healing teams in DEF north coastal, north central and south coastal regions. Upgrade 70 substations with SEL RTU and 3620 security gateways.</v>
          </cell>
          <cell r="BB26" t="str">
            <v>Grid Reliability-Sectionalization / Self-Healing</v>
          </cell>
          <cell r="BC26" t="str">
            <v>Self-Optimizing Grid (SOG)</v>
          </cell>
          <cell r="BE26">
            <v>150800</v>
          </cell>
          <cell r="BF26">
            <v>0</v>
          </cell>
          <cell r="BG26">
            <v>0</v>
          </cell>
          <cell r="BH26">
            <v>0</v>
          </cell>
          <cell r="BI26">
            <v>0</v>
          </cell>
          <cell r="BJ26">
            <v>0</v>
          </cell>
          <cell r="BK26">
            <v>5160</v>
          </cell>
          <cell r="BL26">
            <v>0</v>
          </cell>
          <cell r="BM26">
            <v>975258.83999999985</v>
          </cell>
          <cell r="BN26">
            <v>5063847.16</v>
          </cell>
          <cell r="BO26">
            <v>2525624.79</v>
          </cell>
          <cell r="BP26">
            <v>2835549</v>
          </cell>
          <cell r="BQ26">
            <v>51052.720000000008</v>
          </cell>
          <cell r="BR26">
            <v>223501.90999999997</v>
          </cell>
          <cell r="BS26">
            <v>22942</v>
          </cell>
          <cell r="BT26">
            <v>119996</v>
          </cell>
          <cell r="BU26">
            <v>1000000.0000000001</v>
          </cell>
          <cell r="BV26">
            <v>0</v>
          </cell>
          <cell r="BW26">
            <v>0</v>
          </cell>
          <cell r="BX26">
            <v>0</v>
          </cell>
          <cell r="BY26">
            <v>70000.000000000015</v>
          </cell>
          <cell r="BZ26">
            <v>0</v>
          </cell>
          <cell r="CA26">
            <v>0</v>
          </cell>
          <cell r="CB26">
            <v>0</v>
          </cell>
          <cell r="CC26">
            <v>1000000.0000000001</v>
          </cell>
          <cell r="CD26">
            <v>2000000.0000000002</v>
          </cell>
          <cell r="CE26">
            <v>0</v>
          </cell>
          <cell r="CF26">
            <v>0</v>
          </cell>
          <cell r="CG26">
            <v>70000.000000000015</v>
          </cell>
          <cell r="CH26">
            <v>140000.00000000003</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0</v>
          </cell>
          <cell r="EV26">
            <v>0</v>
          </cell>
          <cell r="EX26">
            <v>19</v>
          </cell>
          <cell r="EY26">
            <v>19</v>
          </cell>
          <cell r="FA26">
            <v>554</v>
          </cell>
          <cell r="FB26">
            <v>333435</v>
          </cell>
          <cell r="FC26">
            <v>0</v>
          </cell>
          <cell r="FD26" t="str">
            <v>DEF Condition Base Monitoring CBM Full Deployment</v>
          </cell>
          <cell r="FE26" t="str">
            <v>DEF Condition Base Monitoring CBM Full Deployment</v>
          </cell>
        </row>
        <row r="27">
          <cell r="C27">
            <v>317</v>
          </cell>
          <cell r="D27">
            <v>322264</v>
          </cell>
          <cell r="E27" t="str">
            <v>DEP AMR to AMI Meters</v>
          </cell>
          <cell r="F27" t="str">
            <v>DEP AMI Deployment_</v>
          </cell>
          <cell r="G27" t="str">
            <v>DEP AMR to AMI Meters</v>
          </cell>
          <cell r="H27" t="str">
            <v>Full deployment of OpenWay AMI across DEP (1.55M AMR to AMI) starting in 2017</v>
          </cell>
          <cell r="I27" t="str">
            <v>AMI</v>
          </cell>
          <cell r="J27" t="str">
            <v>Advanced Metering Infrastructure (AMI)</v>
          </cell>
          <cell r="K27" t="str">
            <v>New</v>
          </cell>
          <cell r="L27" t="str">
            <v>Y</v>
          </cell>
          <cell r="M27" t="str">
            <v>Y</v>
          </cell>
          <cell r="N27" t="str">
            <v>Y</v>
          </cell>
          <cell r="O27" t="str">
            <v>Telecom only for CGR &amp; Direct Connect meter commissioning and RF analysis consulting. End date updated based on GS investment planning dates preparing for initiate</v>
          </cell>
          <cell r="P27" t="str">
            <v>AMI</v>
          </cell>
          <cell r="Q27" t="str">
            <v>Lacey Hamilton</v>
          </cell>
          <cell r="R27" t="str">
            <v>Y</v>
          </cell>
          <cell r="S27" t="str">
            <v>High</v>
          </cell>
          <cell r="T27" t="str">
            <v>DEP</v>
          </cell>
          <cell r="U27">
            <v>42782</v>
          </cell>
          <cell r="V27">
            <v>44364</v>
          </cell>
          <cell r="W27">
            <v>396738.32683333417</v>
          </cell>
          <cell r="X27">
            <v>0</v>
          </cell>
          <cell r="Y27">
            <v>11146.666666666682</v>
          </cell>
          <cell r="Z27">
            <v>0</v>
          </cell>
          <cell r="AA27">
            <v>143491.66016666705</v>
          </cell>
          <cell r="AB27">
            <v>0</v>
          </cell>
          <cell r="AC27">
            <v>154100.00000000047</v>
          </cell>
          <cell r="AD27">
            <v>0</v>
          </cell>
          <cell r="AE27">
            <v>87999.999999999985</v>
          </cell>
          <cell r="AF27">
            <v>0</v>
          </cell>
          <cell r="AG27">
            <v>0</v>
          </cell>
          <cell r="AH27">
            <v>0</v>
          </cell>
          <cell r="AI27">
            <v>0</v>
          </cell>
          <cell r="AJ27">
            <v>0</v>
          </cell>
          <cell r="AK27" t="str">
            <v>OK</v>
          </cell>
          <cell r="AL27">
            <v>0</v>
          </cell>
          <cell r="AM27">
            <v>317</v>
          </cell>
          <cell r="AN27">
            <v>11146.666666666682</v>
          </cell>
          <cell r="AO27" t="str">
            <v>Telecom not applications</v>
          </cell>
          <cell r="AP27" t="str">
            <v>Y-Y-Y-Y</v>
          </cell>
          <cell r="AQ27">
            <v>42736</v>
          </cell>
          <cell r="AR27">
            <v>44317</v>
          </cell>
          <cell r="AS27">
            <v>42782</v>
          </cell>
          <cell r="AT27">
            <v>44364</v>
          </cell>
          <cell r="AU27">
            <v>0</v>
          </cell>
          <cell r="AV27">
            <v>0</v>
          </cell>
          <cell r="AW27">
            <v>42782</v>
          </cell>
          <cell r="AX27">
            <v>44364</v>
          </cell>
          <cell r="AY27">
            <v>42736</v>
          </cell>
          <cell r="AZ27">
            <v>44317</v>
          </cell>
          <cell r="BA27" t="str">
            <v>Full deployment of OpenWay AMI across DEP (1.55M AMR to AMI) starting in 2017</v>
          </cell>
          <cell r="BB27" t="str">
            <v>AMI-Advanced Metering Infrastructure (AMI)</v>
          </cell>
          <cell r="BC27" t="str">
            <v>AMI</v>
          </cell>
          <cell r="BE27">
            <v>11146.666666666682</v>
          </cell>
          <cell r="BF27">
            <v>0</v>
          </cell>
          <cell r="BG27">
            <v>0</v>
          </cell>
          <cell r="BH27">
            <v>0</v>
          </cell>
          <cell r="BI27">
            <v>0</v>
          </cell>
          <cell r="BJ27">
            <v>0</v>
          </cell>
          <cell r="BK27">
            <v>0</v>
          </cell>
          <cell r="BL27">
            <v>0</v>
          </cell>
          <cell r="BM27">
            <v>836000</v>
          </cell>
          <cell r="BN27">
            <v>554166.66666666826</v>
          </cell>
          <cell r="BO27">
            <v>2025969.841666668</v>
          </cell>
          <cell r="BP27">
            <v>1672</v>
          </cell>
          <cell r="BQ27">
            <v>0</v>
          </cell>
          <cell r="BR27">
            <v>0</v>
          </cell>
          <cell r="BS27">
            <v>0</v>
          </cell>
          <cell r="BT27">
            <v>0</v>
          </cell>
          <cell r="BU27">
            <v>143491.66016666705</v>
          </cell>
          <cell r="BV27">
            <v>0</v>
          </cell>
          <cell r="BW27">
            <v>0</v>
          </cell>
          <cell r="BX27">
            <v>0</v>
          </cell>
          <cell r="BY27">
            <v>0</v>
          </cell>
          <cell r="BZ27">
            <v>0</v>
          </cell>
          <cell r="CA27">
            <v>0</v>
          </cell>
          <cell r="CB27">
            <v>0</v>
          </cell>
          <cell r="CC27">
            <v>28270000</v>
          </cell>
          <cell r="CD27">
            <v>0</v>
          </cell>
          <cell r="CE27">
            <v>89521666.660166711</v>
          </cell>
          <cell r="CF27">
            <v>21523.75</v>
          </cell>
          <cell r="CG27">
            <v>0</v>
          </cell>
          <cell r="CH27">
            <v>0</v>
          </cell>
          <cell r="CI27">
            <v>0</v>
          </cell>
          <cell r="CJ27">
            <v>0</v>
          </cell>
          <cell r="CK27">
            <v>154100.00000000047</v>
          </cell>
          <cell r="CL27">
            <v>0</v>
          </cell>
          <cell r="CM27">
            <v>0</v>
          </cell>
          <cell r="CN27">
            <v>0</v>
          </cell>
          <cell r="CO27">
            <v>0</v>
          </cell>
          <cell r="CP27">
            <v>0</v>
          </cell>
          <cell r="CQ27">
            <v>0</v>
          </cell>
          <cell r="CR27">
            <v>0</v>
          </cell>
          <cell r="CS27">
            <v>30360000</v>
          </cell>
          <cell r="CT27">
            <v>0</v>
          </cell>
          <cell r="CU27">
            <v>96140000.00000006</v>
          </cell>
          <cell r="CV27">
            <v>23115</v>
          </cell>
          <cell r="CW27">
            <v>0</v>
          </cell>
          <cell r="CX27">
            <v>0</v>
          </cell>
          <cell r="CY27">
            <v>0</v>
          </cell>
          <cell r="CZ27">
            <v>0</v>
          </cell>
          <cell r="DA27">
            <v>87999.999999999985</v>
          </cell>
          <cell r="DB27">
            <v>0</v>
          </cell>
          <cell r="DC27">
            <v>0</v>
          </cell>
          <cell r="DD27">
            <v>0</v>
          </cell>
          <cell r="DE27">
            <v>0</v>
          </cell>
          <cell r="DF27">
            <v>0</v>
          </cell>
          <cell r="DG27">
            <v>0</v>
          </cell>
          <cell r="DH27">
            <v>0</v>
          </cell>
          <cell r="DI27">
            <v>15840000</v>
          </cell>
          <cell r="DJ27">
            <v>0</v>
          </cell>
          <cell r="DK27">
            <v>47526920</v>
          </cell>
          <cell r="DL27">
            <v>13200</v>
          </cell>
          <cell r="DM27">
            <v>0</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0</v>
          </cell>
          <cell r="EV27">
            <v>0</v>
          </cell>
          <cell r="EX27">
            <v>20</v>
          </cell>
          <cell r="EY27">
            <v>20</v>
          </cell>
          <cell r="FA27">
            <v>555</v>
          </cell>
          <cell r="FB27">
            <v>333437</v>
          </cell>
          <cell r="FC27">
            <v>0</v>
          </cell>
          <cell r="FD27" t="str">
            <v>DEP Condition Base Monitoring CBM Full Deployment</v>
          </cell>
          <cell r="FE27" t="str">
            <v>DEP Condition Base Monitoring CBM Full Deployment</v>
          </cell>
        </row>
        <row r="28">
          <cell r="C28">
            <v>320</v>
          </cell>
          <cell r="D28">
            <v>306915</v>
          </cell>
          <cell r="E28" t="str">
            <v>DEE DMS 3_6 Upgrade Project 4</v>
          </cell>
          <cell r="F28" t="str">
            <v>DMS Consolidation - DMS 3_6 upgrade (project 4)</v>
          </cell>
          <cell r="G28" t="str">
            <v>DEE DMS 3_6 Upgrade Project 4</v>
          </cell>
          <cell r="H28" t="str">
            <v>Upgrade the enterprise to Alstom DMS v3.6 and SCADA v3.1. Includes scaling in DEP and DEF from pre-deployments. This is the final effort that will consolidate the enterprise to a single DMS/ SCADA platform</v>
          </cell>
          <cell r="I28" t="str">
            <v>Systems</v>
          </cell>
          <cell r="J28" t="str">
            <v>Enterprise Systems</v>
          </cell>
          <cell r="K28" t="str">
            <v>In Progress</v>
          </cell>
          <cell r="L28" t="str">
            <v>N</v>
          </cell>
          <cell r="M28" t="str">
            <v>Y</v>
          </cell>
          <cell r="N28" t="str">
            <v>N</v>
          </cell>
          <cell r="O28" t="str">
            <v>Application</v>
          </cell>
          <cell r="P28" t="str">
            <v>DMS, DSCADA, Grid Mgt</v>
          </cell>
          <cell r="Q28" t="str">
            <v>Steve Neglia</v>
          </cell>
          <cell r="S28" t="str">
            <v>High</v>
          </cell>
          <cell r="T28" t="str">
            <v>Enterprise</v>
          </cell>
          <cell r="U28">
            <v>42327</v>
          </cell>
          <cell r="V28">
            <v>42735</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t="str">
            <v>Gap</v>
          </cell>
          <cell r="AL28">
            <v>0</v>
          </cell>
          <cell r="AM28">
            <v>320</v>
          </cell>
          <cell r="AN28">
            <v>0</v>
          </cell>
          <cell r="AO28" t="str">
            <v>Alstom DMS, all regions</v>
          </cell>
          <cell r="AP28" t="str">
            <v>Y-N-N-N</v>
          </cell>
          <cell r="AQ28">
            <v>0</v>
          </cell>
          <cell r="AR28">
            <v>0</v>
          </cell>
          <cell r="AS28">
            <v>42327</v>
          </cell>
          <cell r="AT28">
            <v>42735.041666666664</v>
          </cell>
          <cell r="AU28">
            <v>0</v>
          </cell>
          <cell r="AV28">
            <v>4.1666666664241347E-2</v>
          </cell>
          <cell r="AW28">
            <v>42327</v>
          </cell>
          <cell r="AX28">
            <v>42735</v>
          </cell>
          <cell r="BA28" t="str">
            <v>Upgrade the enterprise to Alstom DMS v3.6 and SCADA v3.1. Includes scaling in DEP and DEF from pre-deployments. This is the final effort that will consolidate the enterprise to a single DMS/ SCADA platform</v>
          </cell>
          <cell r="BB28" t="str">
            <v>Systems-Enterprise Systems</v>
          </cell>
          <cell r="BC28" t="str">
            <v>Advanced Operating Systems</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0</v>
          </cell>
          <cell r="EV28">
            <v>0</v>
          </cell>
          <cell r="EX28">
            <v>21</v>
          </cell>
          <cell r="EY28">
            <v>21</v>
          </cell>
          <cell r="FA28">
            <v>556</v>
          </cell>
          <cell r="FB28">
            <v>333553</v>
          </cell>
          <cell r="FC28">
            <v>0</v>
          </cell>
          <cell r="FD28" t="str">
            <v>DEK Condition Base Monitoring CBM Full Deployment</v>
          </cell>
          <cell r="FE28" t="str">
            <v>DEK Condition Base Monitoring CBM Full Deployment</v>
          </cell>
        </row>
        <row r="29">
          <cell r="C29">
            <v>321</v>
          </cell>
          <cell r="D29">
            <v>306913</v>
          </cell>
          <cell r="E29" t="str">
            <v>DEE DMS Close Loop FLISR Pre Deployment Project 5 DEC</v>
          </cell>
          <cell r="F29" t="str">
            <v>DMS Consolidation - Closed Loop FLISR Functionality pre-scale (Project 5)</v>
          </cell>
          <cell r="G29" t="str">
            <v>DEE DMS Close Loop FLISR Pre Deployment Project 5 DEC</v>
          </cell>
          <cell r="H29" t="str">
            <v>Deploy close loop FLISR functionality in Alstom DMS for a small subset of sites within DEC (phase I). Sites located in Burlington NC AOR</v>
          </cell>
          <cell r="I29" t="str">
            <v>Systems</v>
          </cell>
          <cell r="J29" t="str">
            <v>Enterprise Systems</v>
          </cell>
          <cell r="K29" t="str">
            <v>In Progress</v>
          </cell>
          <cell r="L29" t="str">
            <v>Y</v>
          </cell>
          <cell r="M29" t="str">
            <v>Y</v>
          </cell>
          <cell r="N29" t="str">
            <v>N</v>
          </cell>
          <cell r="O29" t="str">
            <v>Application</v>
          </cell>
          <cell r="P29" t="str">
            <v>DMS, DSCADA, Grid Mgt</v>
          </cell>
          <cell r="Q29" t="str">
            <v>Steve Neglia</v>
          </cell>
          <cell r="S29" t="str">
            <v>High</v>
          </cell>
          <cell r="T29" t="str">
            <v>Enterprise</v>
          </cell>
          <cell r="U29">
            <v>42236</v>
          </cell>
          <cell r="V29">
            <v>42901</v>
          </cell>
          <cell r="W29">
            <v>60880</v>
          </cell>
          <cell r="X29">
            <v>762</v>
          </cell>
          <cell r="Y29">
            <v>60880</v>
          </cell>
          <cell r="Z29">
            <v>762</v>
          </cell>
          <cell r="AA29">
            <v>0</v>
          </cell>
          <cell r="AB29">
            <v>0</v>
          </cell>
          <cell r="AC29">
            <v>0</v>
          </cell>
          <cell r="AD29">
            <v>0</v>
          </cell>
          <cell r="AE29">
            <v>0</v>
          </cell>
          <cell r="AF29">
            <v>0</v>
          </cell>
          <cell r="AG29">
            <v>0</v>
          </cell>
          <cell r="AH29">
            <v>0</v>
          </cell>
          <cell r="AI29">
            <v>0</v>
          </cell>
          <cell r="AJ29">
            <v>0</v>
          </cell>
          <cell r="AK29" t="str">
            <v>OK</v>
          </cell>
          <cell r="AL29">
            <v>0</v>
          </cell>
          <cell r="AM29">
            <v>321</v>
          </cell>
          <cell r="AN29">
            <v>61642</v>
          </cell>
          <cell r="AO29" t="str">
            <v>DEC Alstom DMS</v>
          </cell>
          <cell r="AP29" t="str">
            <v>Y-Y-Y-N</v>
          </cell>
          <cell r="AQ29">
            <v>42736</v>
          </cell>
          <cell r="AR29">
            <v>42891</v>
          </cell>
          <cell r="AS29">
            <v>42236.083333333336</v>
          </cell>
          <cell r="AT29">
            <v>42901.083333333336</v>
          </cell>
          <cell r="AU29">
            <v>8.3333333335758653E-2</v>
          </cell>
          <cell r="AV29">
            <v>8.3333333335758653E-2</v>
          </cell>
          <cell r="AW29">
            <v>42236</v>
          </cell>
          <cell r="AX29">
            <v>42901</v>
          </cell>
          <cell r="BA29" t="str">
            <v>Deploy close loop FLISR functionality in Alstom DMS for a small subset of sites within DEC (phase I). Sites located in Burlington NC AOR</v>
          </cell>
          <cell r="BB29" t="str">
            <v>Systems-Enterprise Systems</v>
          </cell>
          <cell r="BC29" t="str">
            <v>Advanced Operating Systems</v>
          </cell>
          <cell r="BE29">
            <v>60880</v>
          </cell>
          <cell r="BF29">
            <v>0</v>
          </cell>
          <cell r="BG29">
            <v>0</v>
          </cell>
          <cell r="BH29">
            <v>0</v>
          </cell>
          <cell r="BI29">
            <v>762</v>
          </cell>
          <cell r="BJ29">
            <v>0</v>
          </cell>
          <cell r="BK29">
            <v>0</v>
          </cell>
          <cell r="BL29">
            <v>0</v>
          </cell>
          <cell r="BM29">
            <v>50840</v>
          </cell>
          <cell r="BN29">
            <v>55000</v>
          </cell>
          <cell r="BO29">
            <v>1500</v>
          </cell>
          <cell r="BP29">
            <v>598120</v>
          </cell>
          <cell r="BQ29">
            <v>0</v>
          </cell>
          <cell r="BR29">
            <v>0</v>
          </cell>
          <cell r="BS29">
            <v>19119</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0</v>
          </cell>
          <cell r="EV29">
            <v>0</v>
          </cell>
          <cell r="EX29">
            <v>22</v>
          </cell>
          <cell r="EY29">
            <v>22</v>
          </cell>
          <cell r="FA29">
            <v>223</v>
          </cell>
          <cell r="FB29">
            <v>323963</v>
          </cell>
          <cell r="FC29" t="str">
            <v>DEE - NEW! - Enterprise - Health Risk Management Program (HRM)</v>
          </cell>
          <cell r="FD29" t="str">
            <v>Health and Risk Management for Transmission Assets_</v>
          </cell>
          <cell r="FE29" t="str">
            <v>DEE - NEW! - Enterprise - Health Risk Management Program (HRM)</v>
          </cell>
        </row>
        <row r="30">
          <cell r="C30">
            <v>327</v>
          </cell>
          <cell r="D30">
            <v>306458</v>
          </cell>
          <cell r="E30" t="str">
            <v>DEE DMS Distribution Management System 3_5 Upgrade Project 3</v>
          </cell>
          <cell r="F30" t="str">
            <v>DMS Consolidation - DMS 3-5 upgrade (project 3)</v>
          </cell>
          <cell r="G30" t="str">
            <v>DEE DMS Distribution Management System 3_5 Upgrade Project 3</v>
          </cell>
          <cell r="H30" t="str">
            <v>Upgrade Alstom DMS 3.5 at DMS pre-deployment sites within DEF and DEP and all sites within DEMW and DEC.</v>
          </cell>
          <cell r="I30" t="str">
            <v>Systems</v>
          </cell>
          <cell r="J30" t="str">
            <v>Enterprise Systems</v>
          </cell>
          <cell r="K30" t="str">
            <v>In Progress</v>
          </cell>
          <cell r="L30" t="str">
            <v>Y</v>
          </cell>
          <cell r="M30" t="str">
            <v>Y</v>
          </cell>
          <cell r="N30" t="str">
            <v>N</v>
          </cell>
          <cell r="O30" t="str">
            <v>Application</v>
          </cell>
          <cell r="P30" t="str">
            <v>DMS, DSCADA, Grid Mgt</v>
          </cell>
          <cell r="Q30" t="str">
            <v>Steve Neglia</v>
          </cell>
          <cell r="S30" t="str">
            <v>High</v>
          </cell>
          <cell r="T30" t="str">
            <v>Enterprise</v>
          </cell>
          <cell r="U30">
            <v>42110</v>
          </cell>
          <cell r="V30">
            <v>44151</v>
          </cell>
          <cell r="W30">
            <v>16347712.385600001</v>
          </cell>
          <cell r="X30">
            <v>2587173.1004999997</v>
          </cell>
          <cell r="Y30">
            <v>8363612.1600000001</v>
          </cell>
          <cell r="Z30">
            <v>556576.93200000003</v>
          </cell>
          <cell r="AA30">
            <v>6236037.2256000005</v>
          </cell>
          <cell r="AB30">
            <v>1361404.1684999999</v>
          </cell>
          <cell r="AC30">
            <v>1744535</v>
          </cell>
          <cell r="AD30">
            <v>574015</v>
          </cell>
          <cell r="AE30">
            <v>3528</v>
          </cell>
          <cell r="AF30">
            <v>95177</v>
          </cell>
          <cell r="AG30">
            <v>0</v>
          </cell>
          <cell r="AH30">
            <v>0</v>
          </cell>
          <cell r="AI30">
            <v>0</v>
          </cell>
          <cell r="AJ30">
            <v>0</v>
          </cell>
          <cell r="AK30" t="str">
            <v>OK</v>
          </cell>
          <cell r="AL30">
            <v>0</v>
          </cell>
          <cell r="AM30">
            <v>327</v>
          </cell>
          <cell r="AN30">
            <v>8920189.0920000002</v>
          </cell>
          <cell r="AO30" t="str">
            <v>Alstom DMS, all regions</v>
          </cell>
          <cell r="AP30" t="str">
            <v>Y-Y-Y-N</v>
          </cell>
          <cell r="AQ30">
            <v>42736</v>
          </cell>
          <cell r="AR30">
            <v>44038</v>
          </cell>
          <cell r="AS30">
            <v>42110.083333333336</v>
          </cell>
          <cell r="AT30">
            <v>44151.041666666664</v>
          </cell>
          <cell r="AU30">
            <v>8.3333333335758653E-2</v>
          </cell>
          <cell r="AV30">
            <v>4.1666666664241347E-2</v>
          </cell>
          <cell r="AW30">
            <v>42110</v>
          </cell>
          <cell r="AX30">
            <v>44151</v>
          </cell>
          <cell r="BA30" t="str">
            <v>Upgrade Alstom DMS 3.5 at DMS pre-deployment sites within DEF and DEP and all sites within DEMW and DEC.</v>
          </cell>
          <cell r="BB30" t="str">
            <v>Systems-Enterprise Systems</v>
          </cell>
          <cell r="BC30" t="str">
            <v>Advanced Operating Systems</v>
          </cell>
          <cell r="BE30">
            <v>2321785.6512000002</v>
          </cell>
          <cell r="BF30">
            <v>4741459.9680000003</v>
          </cell>
          <cell r="BG30">
            <v>1300366.5407999998</v>
          </cell>
          <cell r="BH30">
            <v>0</v>
          </cell>
          <cell r="BI30">
            <v>357202.31200000003</v>
          </cell>
          <cell r="BJ30">
            <v>172320.61999999997</v>
          </cell>
          <cell r="BK30">
            <v>27054</v>
          </cell>
          <cell r="BL30">
            <v>0</v>
          </cell>
          <cell r="BM30">
            <v>1593262.0799999998</v>
          </cell>
          <cell r="BN30">
            <v>2013581.7215999996</v>
          </cell>
          <cell r="BO30">
            <v>329108.27519999992</v>
          </cell>
          <cell r="BP30">
            <v>2670694.8095999998</v>
          </cell>
          <cell r="BQ30">
            <v>106231.372</v>
          </cell>
          <cell r="BR30">
            <v>10153.6</v>
          </cell>
          <cell r="BS30">
            <v>290529.23200000008</v>
          </cell>
          <cell r="BT30">
            <v>119497.852</v>
          </cell>
          <cell r="BU30">
            <v>1166171.2860000001</v>
          </cell>
          <cell r="BV30">
            <v>1934755.9428000003</v>
          </cell>
          <cell r="BW30">
            <v>3135109.9968000003</v>
          </cell>
          <cell r="BX30">
            <v>0</v>
          </cell>
          <cell r="BY30">
            <v>595956.68599999999</v>
          </cell>
          <cell r="BZ30">
            <v>505825.59999999992</v>
          </cell>
          <cell r="CA30">
            <v>259621.88249999998</v>
          </cell>
          <cell r="CB30">
            <v>0</v>
          </cell>
          <cell r="CC30">
            <v>648557.89480000001</v>
          </cell>
          <cell r="CD30">
            <v>1250226.4720000001</v>
          </cell>
          <cell r="CE30">
            <v>185467.07080000002</v>
          </cell>
          <cell r="CF30">
            <v>841871.66960000002</v>
          </cell>
          <cell r="CG30">
            <v>258478.54550000007</v>
          </cell>
          <cell r="CH30">
            <v>789515.79599999986</v>
          </cell>
          <cell r="CI30">
            <v>732158.54829999979</v>
          </cell>
          <cell r="CJ30">
            <v>252646.57599999994</v>
          </cell>
          <cell r="CK30">
            <v>936648</v>
          </cell>
          <cell r="CL30">
            <v>807887</v>
          </cell>
          <cell r="CM30">
            <v>0</v>
          </cell>
          <cell r="CN30">
            <v>0</v>
          </cell>
          <cell r="CO30">
            <v>288362</v>
          </cell>
          <cell r="CP30">
            <v>264653</v>
          </cell>
          <cell r="CQ30">
            <v>21000</v>
          </cell>
          <cell r="CR30">
            <v>0</v>
          </cell>
          <cell r="CS30">
            <v>478382</v>
          </cell>
          <cell r="CT30">
            <v>1752264</v>
          </cell>
          <cell r="CU30">
            <v>210689</v>
          </cell>
          <cell r="CV30">
            <v>841005</v>
          </cell>
          <cell r="CW30">
            <v>71933</v>
          </cell>
          <cell r="CX30">
            <v>356512</v>
          </cell>
          <cell r="CY30">
            <v>292619.55000000005</v>
          </cell>
          <cell r="CZ30">
            <v>106772</v>
          </cell>
          <cell r="DA30">
            <v>0</v>
          </cell>
          <cell r="DB30">
            <v>3528</v>
          </cell>
          <cell r="DC30">
            <v>0</v>
          </cell>
          <cell r="DD30">
            <v>0</v>
          </cell>
          <cell r="DE30">
            <v>70592</v>
          </cell>
          <cell r="DF30">
            <v>24585</v>
          </cell>
          <cell r="DG30">
            <v>0</v>
          </cell>
          <cell r="DH30">
            <v>0</v>
          </cell>
          <cell r="DI30">
            <v>48000</v>
          </cell>
          <cell r="DJ30">
            <v>313623</v>
          </cell>
          <cell r="DK30">
            <v>10848</v>
          </cell>
          <cell r="DL30">
            <v>37776</v>
          </cell>
          <cell r="DM30">
            <v>0</v>
          </cell>
          <cell r="DN30">
            <v>24081</v>
          </cell>
          <cell r="DO30">
            <v>21411.75</v>
          </cell>
          <cell r="DP30">
            <v>16757</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X30">
            <v>23</v>
          </cell>
          <cell r="EY30">
            <v>23</v>
          </cell>
          <cell r="FA30">
            <v>283</v>
          </cell>
          <cell r="FB30" t="str">
            <v>TBD</v>
          </cell>
          <cell r="FC30" t="str">
            <v>Enable Decouplement</v>
          </cell>
          <cell r="FD30" t="str">
            <v>Enable Decouplement</v>
          </cell>
          <cell r="FE30" t="str">
            <v>Enable Decouplement</v>
          </cell>
        </row>
        <row r="31">
          <cell r="C31">
            <v>336</v>
          </cell>
          <cell r="D31">
            <v>325761</v>
          </cell>
          <cell r="E31" t="str">
            <v>DEE OMS Consolidation (ADMS)</v>
          </cell>
          <cell r="F31" t="str">
            <v>DMS Consolidation - ADMS Implementation (Project 11)</v>
          </cell>
          <cell r="G31" t="str">
            <v>DEE OMS Consolidation (ADMS)</v>
          </cell>
          <cell r="H31" t="str">
            <v>Implement a combined Outage Management System (OMS) and Distribution Management System (DMS) platform across the enterprise.</v>
          </cell>
          <cell r="I31" t="str">
            <v>Systems</v>
          </cell>
          <cell r="J31" t="str">
            <v>Enterprise Systems</v>
          </cell>
          <cell r="K31" t="str">
            <v>In Progress</v>
          </cell>
          <cell r="L31" t="str">
            <v>Y</v>
          </cell>
          <cell r="M31" t="str">
            <v>Y</v>
          </cell>
          <cell r="N31" t="str">
            <v>N</v>
          </cell>
          <cell r="O31" t="str">
            <v>Application &amp; telecom</v>
          </cell>
          <cell r="P31" t="str">
            <v>Outage Mgt</v>
          </cell>
          <cell r="Q31" t="str">
            <v>Steve Neglia</v>
          </cell>
          <cell r="R31" t="str">
            <v>Y</v>
          </cell>
          <cell r="S31" t="str">
            <v>High</v>
          </cell>
          <cell r="T31" t="str">
            <v>Enterprise</v>
          </cell>
          <cell r="U31">
            <v>42572</v>
          </cell>
          <cell r="V31">
            <v>44196</v>
          </cell>
          <cell r="W31">
            <v>44547778.84711656</v>
          </cell>
          <cell r="X31">
            <v>3491406.5084981625</v>
          </cell>
          <cell r="Y31">
            <v>6222411.9504516721</v>
          </cell>
          <cell r="Z31">
            <v>416165.57250811032</v>
          </cell>
          <cell r="AA31">
            <v>19672019.984603439</v>
          </cell>
          <cell r="AB31">
            <v>1430404.1114476204</v>
          </cell>
          <cell r="AC31">
            <v>13157616.64580404</v>
          </cell>
          <cell r="AD31">
            <v>1014755.6146521682</v>
          </cell>
          <cell r="AE31">
            <v>5495730.2662574127</v>
          </cell>
          <cell r="AF31">
            <v>630081.20989026339</v>
          </cell>
          <cell r="AG31">
            <v>0</v>
          </cell>
          <cell r="AH31">
            <v>0</v>
          </cell>
          <cell r="AI31">
            <v>0</v>
          </cell>
          <cell r="AJ31">
            <v>0</v>
          </cell>
          <cell r="AK31" t="str">
            <v>OK</v>
          </cell>
          <cell r="AL31" t="str">
            <v>Filled Gap</v>
          </cell>
          <cell r="AM31">
            <v>336</v>
          </cell>
          <cell r="AN31">
            <v>6638577.5229597827</v>
          </cell>
          <cell r="AO31" t="str">
            <v>Alstom ADMS</v>
          </cell>
          <cell r="AP31" t="str">
            <v>Y-Y-Y-N</v>
          </cell>
          <cell r="AQ31">
            <v>42736</v>
          </cell>
          <cell r="AR31">
            <v>44317</v>
          </cell>
          <cell r="AS31">
            <v>42572.083333333336</v>
          </cell>
          <cell r="AT31">
            <v>44196.041666666664</v>
          </cell>
          <cell r="AU31">
            <v>8.3333333335758653E-2</v>
          </cell>
          <cell r="AV31">
            <v>4.1666666664241347E-2</v>
          </cell>
          <cell r="AW31">
            <v>42572</v>
          </cell>
          <cell r="AX31">
            <v>44196</v>
          </cell>
          <cell r="BA31" t="str">
            <v>Implement a combined Outage Management System (OMS) and Distribution Management System (DMS) platform across the enterprise.</v>
          </cell>
          <cell r="BB31" t="str">
            <v>Systems-Enterprise Systems</v>
          </cell>
          <cell r="BC31" t="str">
            <v>Advanced Operating Systems</v>
          </cell>
          <cell r="BE31">
            <v>908172.55113500543</v>
          </cell>
          <cell r="BF31">
            <v>1372292.8313166676</v>
          </cell>
          <cell r="BG31">
            <v>3941946.5679999995</v>
          </cell>
          <cell r="BH31">
            <v>0</v>
          </cell>
          <cell r="BI31">
            <v>105393.50250811038</v>
          </cell>
          <cell r="BJ31">
            <v>247558.31999999989</v>
          </cell>
          <cell r="BK31">
            <v>63213.750000000007</v>
          </cell>
          <cell r="BL31">
            <v>0</v>
          </cell>
          <cell r="BM31">
            <v>907273.14099600003</v>
          </cell>
          <cell r="BN31">
            <v>0</v>
          </cell>
          <cell r="BO31">
            <v>129646.8384788101</v>
          </cell>
          <cell r="BP31">
            <v>675091.12086999998</v>
          </cell>
          <cell r="BQ31">
            <v>72694.8</v>
          </cell>
          <cell r="BR31">
            <v>0</v>
          </cell>
          <cell r="BS31">
            <v>186884.24472606726</v>
          </cell>
          <cell r="BT31">
            <v>69471</v>
          </cell>
          <cell r="BU31">
            <v>3855762.9424034455</v>
          </cell>
          <cell r="BV31">
            <v>9131552.3463999927</v>
          </cell>
          <cell r="BW31">
            <v>6684704.6957999999</v>
          </cell>
          <cell r="BX31">
            <v>0</v>
          </cell>
          <cell r="BY31">
            <v>884259.72478095349</v>
          </cell>
          <cell r="BZ31">
            <v>495003.2066666669</v>
          </cell>
          <cell r="CA31">
            <v>51141.18</v>
          </cell>
          <cell r="CB31">
            <v>0</v>
          </cell>
          <cell r="CC31">
            <v>2145353.2808460002</v>
          </cell>
          <cell r="CD31">
            <v>0</v>
          </cell>
          <cell r="CE31">
            <v>254823.79059242061</v>
          </cell>
          <cell r="CF31">
            <v>2524425.5040038596</v>
          </cell>
          <cell r="CG31">
            <v>348851.80200000003</v>
          </cell>
          <cell r="CH31">
            <v>0</v>
          </cell>
          <cell r="CI31">
            <v>1016314.6102107946</v>
          </cell>
          <cell r="CJ31">
            <v>265081.78300000005</v>
          </cell>
          <cell r="CK31">
            <v>2254851.1577088013</v>
          </cell>
          <cell r="CL31">
            <v>9053260.4880952388</v>
          </cell>
          <cell r="CM31">
            <v>1849505</v>
          </cell>
          <cell r="CN31">
            <v>0</v>
          </cell>
          <cell r="CO31">
            <v>718793.7098902635</v>
          </cell>
          <cell r="CP31">
            <v>295961.90476190473</v>
          </cell>
          <cell r="CQ31">
            <v>0</v>
          </cell>
          <cell r="CR31">
            <v>0</v>
          </cell>
          <cell r="CS31">
            <v>1331352</v>
          </cell>
          <cell r="CT31">
            <v>0</v>
          </cell>
          <cell r="CU31">
            <v>121206.9069462528</v>
          </cell>
          <cell r="CV31">
            <v>2025931.85</v>
          </cell>
          <cell r="CW31">
            <v>171408</v>
          </cell>
          <cell r="CX31">
            <v>0</v>
          </cell>
          <cell r="CY31">
            <v>356332.7509391873</v>
          </cell>
          <cell r="CZ31">
            <v>175292</v>
          </cell>
          <cell r="DA31">
            <v>493539.8376859838</v>
          </cell>
          <cell r="DB31">
            <v>3203048.4285714286</v>
          </cell>
          <cell r="DC31">
            <v>1799142</v>
          </cell>
          <cell r="DD31">
            <v>0</v>
          </cell>
          <cell r="DE31">
            <v>406009.78131883481</v>
          </cell>
          <cell r="DF31">
            <v>224071.42857142858</v>
          </cell>
          <cell r="DG31">
            <v>0</v>
          </cell>
          <cell r="DH31">
            <v>0</v>
          </cell>
          <cell r="DI31">
            <v>730545</v>
          </cell>
          <cell r="DJ31">
            <v>0</v>
          </cell>
          <cell r="DK31">
            <v>23961.239026115902</v>
          </cell>
          <cell r="DL31">
            <v>668248</v>
          </cell>
          <cell r="DM31">
            <v>76560</v>
          </cell>
          <cell r="DN31">
            <v>0</v>
          </cell>
          <cell r="DO31">
            <v>149250.10285818332</v>
          </cell>
          <cell r="DP31">
            <v>100843</v>
          </cell>
          <cell r="DQ31">
            <v>0</v>
          </cell>
          <cell r="DR31">
            <v>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X31">
            <v>24</v>
          </cell>
          <cell r="EY31">
            <v>24</v>
          </cell>
          <cell r="FA31">
            <v>365</v>
          </cell>
          <cell r="FB31">
            <v>332574</v>
          </cell>
          <cell r="FC31" t="str">
            <v>DEF Advanced Bridge Meter</v>
          </cell>
          <cell r="FD31" t="str">
            <v>DEF Advanced Bridge Meter</v>
          </cell>
          <cell r="FE31" t="str">
            <v>DEF Advanced Bridge Meter</v>
          </cell>
        </row>
        <row r="32">
          <cell r="C32">
            <v>344</v>
          </cell>
          <cell r="D32" t="str">
            <v>NINT2007</v>
          </cell>
          <cell r="E32" t="str">
            <v>DEE EDSH  Enterprise Distribution System Health</v>
          </cell>
          <cell r="F32" t="str">
            <v>Enterprise Distribution System Health</v>
          </cell>
          <cell r="G32" t="str">
            <v>DEE EDSH  Enterprise Distribution System Health</v>
          </cell>
          <cell r="H32" t="str">
            <v>Build an Enterprise Distribution System Health (EDSH) analytics tool that enables Distribution to prioritize O&amp;M and capital spend.</v>
          </cell>
          <cell r="I32" t="str">
            <v>Systems</v>
          </cell>
          <cell r="J32" t="str">
            <v>Condition Monitoring</v>
          </cell>
          <cell r="K32" t="str">
            <v>In Progress</v>
          </cell>
          <cell r="L32" t="str">
            <v>Y</v>
          </cell>
          <cell r="M32" t="str">
            <v>Y</v>
          </cell>
          <cell r="N32" t="str">
            <v>Y</v>
          </cell>
          <cell r="O32" t="str">
            <v>Application</v>
          </cell>
          <cell r="P32" t="str">
            <v>Analytics</v>
          </cell>
          <cell r="Q32" t="str">
            <v>John Mitchell</v>
          </cell>
          <cell r="S32" t="str">
            <v>High</v>
          </cell>
          <cell r="T32" t="str">
            <v>Enterprise</v>
          </cell>
          <cell r="U32">
            <v>42355</v>
          </cell>
          <cell r="V32">
            <v>43604</v>
          </cell>
          <cell r="W32">
            <v>2405865.6</v>
          </cell>
          <cell r="X32">
            <v>484216.47000000003</v>
          </cell>
          <cell r="Y32">
            <v>1995256.71</v>
          </cell>
          <cell r="Z32">
            <v>9688.09</v>
          </cell>
          <cell r="AA32">
            <v>400129.80000000005</v>
          </cell>
          <cell r="AB32">
            <v>238948.03</v>
          </cell>
          <cell r="AC32">
            <v>10479.09</v>
          </cell>
          <cell r="AD32">
            <v>235580.35</v>
          </cell>
          <cell r="AE32">
            <v>0</v>
          </cell>
          <cell r="AF32">
            <v>0</v>
          </cell>
          <cell r="AG32">
            <v>0</v>
          </cell>
          <cell r="AH32">
            <v>0</v>
          </cell>
          <cell r="AI32">
            <v>0</v>
          </cell>
          <cell r="AJ32">
            <v>0</v>
          </cell>
          <cell r="AK32" t="str">
            <v>OK</v>
          </cell>
          <cell r="AL32">
            <v>0</v>
          </cell>
          <cell r="AM32">
            <v>344</v>
          </cell>
          <cell r="AN32">
            <v>2004944.8</v>
          </cell>
          <cell r="AO32" t="str">
            <v xml:space="preserve">Maximo, SmallWorld, EDSH </v>
          </cell>
          <cell r="AP32" t="str">
            <v>Y-Y-Y-Y</v>
          </cell>
          <cell r="AQ32">
            <v>42736</v>
          </cell>
          <cell r="AR32">
            <v>43604</v>
          </cell>
          <cell r="AS32">
            <v>42355</v>
          </cell>
          <cell r="AT32">
            <v>43604</v>
          </cell>
          <cell r="AU32">
            <v>0</v>
          </cell>
          <cell r="AV32">
            <v>0</v>
          </cell>
          <cell r="AW32">
            <v>42355</v>
          </cell>
          <cell r="AX32">
            <v>43604</v>
          </cell>
          <cell r="BA32" t="str">
            <v>Build an Enterprise Distribution System Health (EDSH) analytics tool that enables Distribution to prioritize O&amp;M and capital spend.</v>
          </cell>
          <cell r="BB32" t="str">
            <v>Systems-Condition Monitoring</v>
          </cell>
          <cell r="BC32" t="e">
            <v>#N/A</v>
          </cell>
          <cell r="BE32">
            <v>421246.16999999993</v>
          </cell>
          <cell r="BF32">
            <v>297535</v>
          </cell>
          <cell r="BG32">
            <v>1276475.54</v>
          </cell>
          <cell r="BH32">
            <v>0</v>
          </cell>
          <cell r="BI32">
            <v>2088.0899999999997</v>
          </cell>
          <cell r="BJ32">
            <v>7600</v>
          </cell>
          <cell r="BK32">
            <v>0</v>
          </cell>
          <cell r="BL32">
            <v>0</v>
          </cell>
          <cell r="BM32">
            <v>204516.44999999998</v>
          </cell>
          <cell r="BN32">
            <v>352400</v>
          </cell>
          <cell r="BO32">
            <v>84441</v>
          </cell>
          <cell r="BP32">
            <v>220860.56</v>
          </cell>
          <cell r="BQ32">
            <v>66000.48000000001</v>
          </cell>
          <cell r="BR32">
            <v>0</v>
          </cell>
          <cell r="BS32">
            <v>132023.16999999998</v>
          </cell>
          <cell r="BT32">
            <v>37901.340000000004</v>
          </cell>
          <cell r="BU32">
            <v>231829.80000000008</v>
          </cell>
          <cell r="BV32">
            <v>63550</v>
          </cell>
          <cell r="BW32">
            <v>104750</v>
          </cell>
          <cell r="BX32">
            <v>0</v>
          </cell>
          <cell r="BY32">
            <v>4814.83</v>
          </cell>
          <cell r="BZ32">
            <v>6000</v>
          </cell>
          <cell r="CA32">
            <v>228133.2</v>
          </cell>
          <cell r="CB32">
            <v>0</v>
          </cell>
          <cell r="CC32">
            <v>259567.34</v>
          </cell>
          <cell r="CD32">
            <v>313900</v>
          </cell>
          <cell r="CE32">
            <v>37004.979999999996</v>
          </cell>
          <cell r="CF32">
            <v>137389.4</v>
          </cell>
          <cell r="CG32">
            <v>30881.279999999999</v>
          </cell>
          <cell r="CH32">
            <v>0</v>
          </cell>
          <cell r="CI32">
            <v>53016</v>
          </cell>
          <cell r="CJ32">
            <v>24021.850000000002</v>
          </cell>
          <cell r="CK32">
            <v>5679.09</v>
          </cell>
          <cell r="CL32">
            <v>4800</v>
          </cell>
          <cell r="CM32">
            <v>0</v>
          </cell>
          <cell r="CN32">
            <v>0</v>
          </cell>
          <cell r="CO32">
            <v>6447.15</v>
          </cell>
          <cell r="CP32">
            <v>1000</v>
          </cell>
          <cell r="CQ32">
            <v>228133.2</v>
          </cell>
          <cell r="CR32">
            <v>0</v>
          </cell>
          <cell r="CS32">
            <v>17174.62</v>
          </cell>
          <cell r="CT32">
            <v>34000</v>
          </cell>
          <cell r="CU32">
            <v>3595.13</v>
          </cell>
          <cell r="CV32">
            <v>11205.91</v>
          </cell>
          <cell r="CW32">
            <v>4000.48</v>
          </cell>
          <cell r="CX32">
            <v>0</v>
          </cell>
          <cell r="CY32">
            <v>4601.8700000000008</v>
          </cell>
          <cell r="CZ32">
            <v>2149.3000000000002</v>
          </cell>
          <cell r="DA32">
            <v>0</v>
          </cell>
          <cell r="DB32">
            <v>0</v>
          </cell>
          <cell r="DC32">
            <v>0</v>
          </cell>
          <cell r="DD32">
            <v>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0</v>
          </cell>
          <cell r="EV32">
            <v>0</v>
          </cell>
          <cell r="EX32">
            <v>25</v>
          </cell>
          <cell r="EY32">
            <v>25</v>
          </cell>
          <cell r="FA32">
            <v>502</v>
          </cell>
          <cell r="FB32">
            <v>322627</v>
          </cell>
          <cell r="FC32" t="str">
            <v>DEE Door Alarm Project - use numbers from Jim Probst document</v>
          </cell>
          <cell r="FD32" t="str">
            <v>Grid Concepts - Door Alarm_</v>
          </cell>
          <cell r="FE32" t="str">
            <v>DEE Door Alarm Project - use numbers from Jim Probst document</v>
          </cell>
        </row>
        <row r="33">
          <cell r="C33">
            <v>358</v>
          </cell>
          <cell r="D33">
            <v>319408</v>
          </cell>
          <cell r="E33" t="str">
            <v>DEE MDM Scale</v>
          </cell>
          <cell r="F33" t="str">
            <v>MDM Enterprise Scale</v>
          </cell>
          <cell r="G33" t="str">
            <v>DEE MDM Scale</v>
          </cell>
          <cell r="H33" t="str">
            <v>Scale MDM system capacity to support full deployment of AMI.</v>
          </cell>
          <cell r="I33" t="str">
            <v>AMI</v>
          </cell>
          <cell r="J33" t="str">
            <v>Advanced Metering Infrastructure (AMI)</v>
          </cell>
          <cell r="K33" t="str">
            <v>In Progress</v>
          </cell>
          <cell r="L33" t="str">
            <v>Y</v>
          </cell>
          <cell r="M33" t="str">
            <v>Y</v>
          </cell>
          <cell r="N33" t="str">
            <v>N</v>
          </cell>
          <cell r="O33" t="str">
            <v xml:space="preserve">Application &amp; telecom; could also include 301431 MDM scale for Indiana AMI approved on-hold project? </v>
          </cell>
          <cell r="P33" t="str">
            <v>Meter Data Mgt</v>
          </cell>
          <cell r="Q33" t="str">
            <v>Steve Neglia</v>
          </cell>
          <cell r="R33" t="str">
            <v>Y</v>
          </cell>
          <cell r="S33" t="str">
            <v>High</v>
          </cell>
          <cell r="T33" t="str">
            <v>Enterprise</v>
          </cell>
          <cell r="U33">
            <v>42481</v>
          </cell>
          <cell r="V33">
            <v>43909</v>
          </cell>
          <cell r="W33">
            <v>11038348.5</v>
          </cell>
          <cell r="X33">
            <v>3180238.5</v>
          </cell>
          <cell r="Y33">
            <v>2536468</v>
          </cell>
          <cell r="Z33">
            <v>1288945</v>
          </cell>
          <cell r="AA33">
            <v>7340054.4999999991</v>
          </cell>
          <cell r="AB33">
            <v>866668.00000000012</v>
          </cell>
          <cell r="AC33">
            <v>1035163.5</v>
          </cell>
          <cell r="AD33">
            <v>914966.50000000012</v>
          </cell>
          <cell r="AE33">
            <v>126662.49999999999</v>
          </cell>
          <cell r="AF33">
            <v>109659</v>
          </cell>
          <cell r="AG33">
            <v>0</v>
          </cell>
          <cell r="AH33">
            <v>0</v>
          </cell>
          <cell r="AI33">
            <v>0</v>
          </cell>
          <cell r="AJ33">
            <v>0</v>
          </cell>
          <cell r="AK33" t="str">
            <v>OK</v>
          </cell>
          <cell r="AL33">
            <v>0</v>
          </cell>
          <cell r="AM33">
            <v>358</v>
          </cell>
          <cell r="AN33">
            <v>3825413</v>
          </cell>
          <cell r="AO33" t="str">
            <v>Scale MDM/SGG</v>
          </cell>
          <cell r="AP33" t="str">
            <v>Y-Y-Y-N</v>
          </cell>
          <cell r="AQ33">
            <v>42736</v>
          </cell>
          <cell r="AR33">
            <v>44317</v>
          </cell>
          <cell r="AS33">
            <v>42481.083333333336</v>
          </cell>
          <cell r="AT33">
            <v>43909.083333333336</v>
          </cell>
          <cell r="AU33">
            <v>8.3333333335758653E-2</v>
          </cell>
          <cell r="AV33">
            <v>8.3333333335758653E-2</v>
          </cell>
          <cell r="AW33">
            <v>42481</v>
          </cell>
          <cell r="AX33">
            <v>43909</v>
          </cell>
          <cell r="BA33" t="str">
            <v>Scale MDM system capacity to support full deployment of AMI.</v>
          </cell>
          <cell r="BB33" t="str">
            <v>AMI-Advanced Metering Infrastructure (AMI)</v>
          </cell>
          <cell r="BC33" t="str">
            <v>AMI</v>
          </cell>
          <cell r="BE33">
            <v>478080</v>
          </cell>
          <cell r="BF33">
            <v>2058388</v>
          </cell>
          <cell r="BG33">
            <v>0</v>
          </cell>
          <cell r="BH33">
            <v>0</v>
          </cell>
          <cell r="BI33">
            <v>106240</v>
          </cell>
          <cell r="BJ33">
            <v>1182705</v>
          </cell>
          <cell r="BK33">
            <v>0</v>
          </cell>
          <cell r="BL33">
            <v>0</v>
          </cell>
          <cell r="BM33">
            <v>65280</v>
          </cell>
          <cell r="BN33">
            <v>38400</v>
          </cell>
          <cell r="BO33">
            <v>163296.27499999999</v>
          </cell>
          <cell r="BP33">
            <v>279720.5</v>
          </cell>
          <cell r="BQ33">
            <v>527680</v>
          </cell>
          <cell r="BR33">
            <v>413787</v>
          </cell>
          <cell r="BS33">
            <v>27000</v>
          </cell>
          <cell r="BT33">
            <v>223903</v>
          </cell>
          <cell r="BU33">
            <v>3670027.2499999995</v>
          </cell>
          <cell r="BV33">
            <v>3670027.2499999995</v>
          </cell>
          <cell r="BW33">
            <v>0</v>
          </cell>
          <cell r="BX33">
            <v>0</v>
          </cell>
          <cell r="BY33">
            <v>433334.00000000006</v>
          </cell>
          <cell r="BZ33">
            <v>433334.00000000006</v>
          </cell>
          <cell r="CA33">
            <v>0</v>
          </cell>
          <cell r="CB33">
            <v>0</v>
          </cell>
          <cell r="CC33">
            <v>3670027.2499999995</v>
          </cell>
          <cell r="CD33">
            <v>3670027.2499999995</v>
          </cell>
          <cell r="CE33">
            <v>0</v>
          </cell>
          <cell r="CF33">
            <v>0</v>
          </cell>
          <cell r="CG33">
            <v>433334.00000000006</v>
          </cell>
          <cell r="CH33">
            <v>433334.00000000006</v>
          </cell>
          <cell r="CI33">
            <v>0</v>
          </cell>
          <cell r="CJ33">
            <v>0</v>
          </cell>
          <cell r="CK33">
            <v>517581.75</v>
          </cell>
          <cell r="CL33">
            <v>517581.75</v>
          </cell>
          <cell r="CM33">
            <v>0</v>
          </cell>
          <cell r="CN33">
            <v>0</v>
          </cell>
          <cell r="CO33">
            <v>457483.25000000006</v>
          </cell>
          <cell r="CP33">
            <v>457483.25000000006</v>
          </cell>
          <cell r="CQ33">
            <v>0</v>
          </cell>
          <cell r="CR33">
            <v>0</v>
          </cell>
          <cell r="CS33">
            <v>517581.75</v>
          </cell>
          <cell r="CT33">
            <v>517581.75</v>
          </cell>
          <cell r="CU33">
            <v>0</v>
          </cell>
          <cell r="CV33">
            <v>0</v>
          </cell>
          <cell r="CW33">
            <v>457483.25000000006</v>
          </cell>
          <cell r="CX33">
            <v>457483.25000000006</v>
          </cell>
          <cell r="CY33">
            <v>0</v>
          </cell>
          <cell r="CZ33">
            <v>0</v>
          </cell>
          <cell r="DA33">
            <v>63331.249999999993</v>
          </cell>
          <cell r="DB33">
            <v>63331.249999999993</v>
          </cell>
          <cell r="DC33">
            <v>0</v>
          </cell>
          <cell r="DD33">
            <v>0</v>
          </cell>
          <cell r="DE33">
            <v>54829.5</v>
          </cell>
          <cell r="DF33">
            <v>54829.5</v>
          </cell>
          <cell r="DG33">
            <v>0</v>
          </cell>
          <cell r="DH33">
            <v>0</v>
          </cell>
          <cell r="DI33">
            <v>63331.249999999993</v>
          </cell>
          <cell r="DJ33">
            <v>63331.249999999993</v>
          </cell>
          <cell r="DK33">
            <v>0</v>
          </cell>
          <cell r="DL33">
            <v>0</v>
          </cell>
          <cell r="DM33">
            <v>54829.5</v>
          </cell>
          <cell r="DN33">
            <v>54829.5</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X33">
            <v>26</v>
          </cell>
          <cell r="EY33">
            <v>26</v>
          </cell>
          <cell r="FA33">
            <v>261</v>
          </cell>
          <cell r="FB33" t="str">
            <v>NINT2220; 
320736;
304451; 
328176</v>
          </cell>
          <cell r="FC33" t="str">
            <v>DEE PMU Phasor Measurement Units DEP DEF</v>
          </cell>
          <cell r="FD33" t="str">
            <v xml:space="preserve">Phasor Measurement Unit (PMU) Full Deployment - DEP App Dev;
DEF PMU Implementation;   
DEP PMU Deployment - Telecom;
DEF PMU Deployment – Telecom </v>
          </cell>
          <cell r="FE33" t="str">
            <v>DEE PMU Phasor Measurement Units DEP DEF</v>
          </cell>
        </row>
        <row r="34">
          <cell r="C34">
            <v>359</v>
          </cell>
          <cell r="D34">
            <v>307561</v>
          </cell>
          <cell r="E34" t="str">
            <v>DEE Automated Records and Retrieval Management Process</v>
          </cell>
          <cell r="F34" t="str">
            <v>Automated Record Retrieval and Management Process (Project)</v>
          </cell>
          <cell r="G34" t="str">
            <v>DEE Automated Records and Retrieval Management Process</v>
          </cell>
          <cell r="H34" t="str">
            <v>Enterprise system for the automatic retrieval of post-fault records, updating of passwords, and configuration management of transmission substation Intelligent Electronic Devices (IEDs).</v>
          </cell>
          <cell r="I34" t="str">
            <v>Transmission</v>
          </cell>
          <cell r="J34" t="str">
            <v>Condition Monitoring</v>
          </cell>
          <cell r="K34" t="str">
            <v>New</v>
          </cell>
          <cell r="L34" t="str">
            <v>Y</v>
          </cell>
          <cell r="M34" t="str">
            <v>Y</v>
          </cell>
          <cell r="N34" t="str">
            <v>N</v>
          </cell>
          <cell r="O34" t="str">
            <v>assume 40% of labor is IT , staff Aug ; Application</v>
          </cell>
          <cell r="P34" t="str">
            <v>Transmission</v>
          </cell>
          <cell r="Q34" t="str">
            <v>Steve Cope</v>
          </cell>
          <cell r="S34" t="str">
            <v>High</v>
          </cell>
          <cell r="T34" t="str">
            <v>Enterprise</v>
          </cell>
          <cell r="U34">
            <v>42917</v>
          </cell>
          <cell r="V34">
            <v>43511</v>
          </cell>
          <cell r="W34">
            <v>3340044.8000000003</v>
          </cell>
          <cell r="X34">
            <v>835011.20000000007</v>
          </cell>
          <cell r="Y34">
            <v>1670022.4000000001</v>
          </cell>
          <cell r="Z34">
            <v>417505.60000000003</v>
          </cell>
          <cell r="AA34">
            <v>1670022.4000000001</v>
          </cell>
          <cell r="AB34">
            <v>417505.60000000003</v>
          </cell>
          <cell r="AC34">
            <v>0</v>
          </cell>
          <cell r="AD34">
            <v>0</v>
          </cell>
          <cell r="AE34">
            <v>0</v>
          </cell>
          <cell r="AF34">
            <v>0</v>
          </cell>
          <cell r="AG34">
            <v>0</v>
          </cell>
          <cell r="AH34">
            <v>0</v>
          </cell>
          <cell r="AI34">
            <v>0</v>
          </cell>
          <cell r="AJ34">
            <v>0</v>
          </cell>
          <cell r="AK34" t="str">
            <v>OK</v>
          </cell>
          <cell r="AL34">
            <v>0</v>
          </cell>
          <cell r="AM34">
            <v>359</v>
          </cell>
          <cell r="AN34">
            <v>2087528.0000000002</v>
          </cell>
          <cell r="AO34" t="str">
            <v>CrossBow, ESNet, Schweitzer Team</v>
          </cell>
          <cell r="AP34" t="str">
            <v>Y-Y-Y-N</v>
          </cell>
          <cell r="AQ34">
            <v>42736</v>
          </cell>
          <cell r="AR34">
            <v>43511</v>
          </cell>
          <cell r="AS34">
            <v>42917</v>
          </cell>
          <cell r="AT34">
            <v>43511.041666666664</v>
          </cell>
          <cell r="AU34">
            <v>0</v>
          </cell>
          <cell r="AV34">
            <v>4.1666666664241347E-2</v>
          </cell>
          <cell r="AW34">
            <v>42736</v>
          </cell>
          <cell r="AX34">
            <v>43511</v>
          </cell>
          <cell r="BA34" t="str">
            <v>Enterprise system for the automatic retrieval of post-fault records, updating of passwords, and configuration management of transmission substation Intelligent Electronic Devices (IEDs).</v>
          </cell>
          <cell r="BB34" t="str">
            <v>Transmission-Condition Monitoring</v>
          </cell>
          <cell r="BC34" t="str">
            <v>Transmission</v>
          </cell>
          <cell r="BE34">
            <v>1280350.5066666668</v>
          </cell>
          <cell r="BF34">
            <v>389671.89333333337</v>
          </cell>
          <cell r="BG34">
            <v>0</v>
          </cell>
          <cell r="BH34">
            <v>0</v>
          </cell>
          <cell r="BI34">
            <v>320087.62666666671</v>
          </cell>
          <cell r="BJ34">
            <v>97417.973333333342</v>
          </cell>
          <cell r="BK34">
            <v>0</v>
          </cell>
          <cell r="BL34">
            <v>0</v>
          </cell>
          <cell r="BM34">
            <v>0</v>
          </cell>
          <cell r="BN34">
            <v>0</v>
          </cell>
          <cell r="BO34">
            <v>417505.60000000003</v>
          </cell>
          <cell r="BP34">
            <v>0</v>
          </cell>
          <cell r="BQ34">
            <v>0</v>
          </cell>
          <cell r="BR34">
            <v>0</v>
          </cell>
          <cell r="BS34">
            <v>104376.40000000001</v>
          </cell>
          <cell r="BT34">
            <v>0</v>
          </cell>
          <cell r="BU34">
            <v>1002013.4400000001</v>
          </cell>
          <cell r="BV34">
            <v>668008.96000000008</v>
          </cell>
          <cell r="BW34">
            <v>0</v>
          </cell>
          <cell r="BX34">
            <v>0</v>
          </cell>
          <cell r="BY34">
            <v>250503.36000000002</v>
          </cell>
          <cell r="BZ34">
            <v>167002.24000000002</v>
          </cell>
          <cell r="CA34">
            <v>0</v>
          </cell>
          <cell r="CB34">
            <v>0</v>
          </cell>
          <cell r="CC34">
            <v>0</v>
          </cell>
          <cell r="CD34">
            <v>0</v>
          </cell>
          <cell r="CE34">
            <v>417505.60000000015</v>
          </cell>
          <cell r="CF34">
            <v>0</v>
          </cell>
          <cell r="CG34">
            <v>0</v>
          </cell>
          <cell r="CH34">
            <v>0</v>
          </cell>
          <cell r="CI34">
            <v>104376.40000000004</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v>
          </cell>
          <cell r="EX34">
            <v>27</v>
          </cell>
          <cell r="EY34">
            <v>27</v>
          </cell>
          <cell r="FA34">
            <v>503</v>
          </cell>
          <cell r="FB34">
            <v>324018</v>
          </cell>
          <cell r="FC34" t="str">
            <v>DEE PQ View - use numbers from Jim Probst document</v>
          </cell>
          <cell r="FD34" t="str">
            <v>Grid Concepts - PQ View application replacement for FMS_</v>
          </cell>
          <cell r="FE34" t="str">
            <v>DEE PQ View - use numbers from Jim Probst document</v>
          </cell>
        </row>
        <row r="35">
          <cell r="C35">
            <v>360</v>
          </cell>
          <cell r="D35">
            <v>307560</v>
          </cell>
          <cell r="E35" t="str">
            <v>DEE Auto-fault Location</v>
          </cell>
          <cell r="F35" t="str">
            <v>Auto Fault Location (Project)</v>
          </cell>
          <cell r="G35" t="str">
            <v>DEE Auto-fault Location</v>
          </cell>
          <cell r="H35" t="str">
            <v>Enterprise system to automate the retrieval of fault locations on the transmission system.</v>
          </cell>
          <cell r="I35" t="str">
            <v>Transmission</v>
          </cell>
          <cell r="J35" t="str">
            <v>Condition Monitoring</v>
          </cell>
          <cell r="K35" t="str">
            <v>New</v>
          </cell>
          <cell r="L35" t="str">
            <v>Y</v>
          </cell>
          <cell r="M35" t="str">
            <v>Y</v>
          </cell>
          <cell r="N35" t="str">
            <v>N</v>
          </cell>
          <cell r="O35" t="str">
            <v>Application</v>
          </cell>
          <cell r="P35" t="str">
            <v>Transmission</v>
          </cell>
          <cell r="Q35" t="str">
            <v>Steve Cope</v>
          </cell>
          <cell r="S35" t="str">
            <v>High</v>
          </cell>
          <cell r="T35" t="str">
            <v>Enterprise</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t="str">
            <v>Gap</v>
          </cell>
          <cell r="AL35">
            <v>0</v>
          </cell>
          <cell r="AM35">
            <v>360</v>
          </cell>
          <cell r="AN35">
            <v>0</v>
          </cell>
          <cell r="AO35" t="str">
            <v>TBD</v>
          </cell>
          <cell r="AP35" t="str">
            <v>Y-Y-N-N</v>
          </cell>
          <cell r="AS35">
            <v>43009</v>
          </cell>
          <cell r="AT35">
            <v>43617</v>
          </cell>
          <cell r="AU35" t="e">
            <v>#VALUE!</v>
          </cell>
          <cell r="AV35" t="e">
            <v>#VALUE!</v>
          </cell>
          <cell r="AX35">
            <v>0</v>
          </cell>
          <cell r="BA35" t="str">
            <v>Enterprise system to automate the retrieval of fault locations on the transmission system.</v>
          </cell>
          <cell r="BB35" t="str">
            <v>Transmission-Condition Monitoring</v>
          </cell>
          <cell r="BC35" t="str">
            <v>Transmission</v>
          </cell>
          <cell r="BE35">
            <v>0</v>
          </cell>
          <cell r="BF35">
            <v>0</v>
          </cell>
          <cell r="BG35">
            <v>0</v>
          </cell>
          <cell r="BH35">
            <v>0</v>
          </cell>
          <cell r="BI35">
            <v>0</v>
          </cell>
          <cell r="BJ35">
            <v>0</v>
          </cell>
          <cell r="BK35">
            <v>0</v>
          </cell>
          <cell r="BL35">
            <v>0</v>
          </cell>
          <cell r="BM35">
            <v>0</v>
          </cell>
          <cell r="BN35">
            <v>1670022.4000000006</v>
          </cell>
          <cell r="BO35">
            <v>417505.60000000015</v>
          </cell>
          <cell r="BP35">
            <v>0</v>
          </cell>
          <cell r="BQ35">
            <v>0</v>
          </cell>
          <cell r="BR35">
            <v>417505.60000000015</v>
          </cell>
          <cell r="BS35">
            <v>104376.40000000004</v>
          </cell>
          <cell r="BT35">
            <v>0</v>
          </cell>
          <cell r="BU35">
            <v>0</v>
          </cell>
          <cell r="BV35">
            <v>0</v>
          </cell>
          <cell r="BW35">
            <v>0</v>
          </cell>
          <cell r="BX35">
            <v>0</v>
          </cell>
          <cell r="BY35">
            <v>0</v>
          </cell>
          <cell r="BZ35">
            <v>0</v>
          </cell>
          <cell r="CA35">
            <v>0</v>
          </cell>
          <cell r="CB35">
            <v>0</v>
          </cell>
          <cell r="CC35">
            <v>0</v>
          </cell>
          <cell r="CD35">
            <v>1670022.4000000006</v>
          </cell>
          <cell r="CE35">
            <v>417505.60000000015</v>
          </cell>
          <cell r="CF35">
            <v>0</v>
          </cell>
          <cell r="CG35">
            <v>0</v>
          </cell>
          <cell r="CH35">
            <v>417505.60000000015</v>
          </cell>
          <cell r="CI35">
            <v>104376.40000000004</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v>
          </cell>
          <cell r="EX35">
            <v>28</v>
          </cell>
          <cell r="EY35">
            <v>28</v>
          </cell>
          <cell r="FA35">
            <v>305</v>
          </cell>
          <cell r="FB35">
            <v>306687</v>
          </cell>
          <cell r="FC35" t="str">
            <v>DEE Openway Operations Center</v>
          </cell>
          <cell r="FD35" t="str">
            <v>AMI operations center_</v>
          </cell>
          <cell r="FE35" t="str">
            <v>DEE Openway Operations Center</v>
          </cell>
        </row>
        <row r="36">
          <cell r="C36">
            <v>361</v>
          </cell>
          <cell r="D36">
            <v>314453</v>
          </cell>
          <cell r="E36" t="str">
            <v>DEE SCADA 3_1 Upgrade DMS Program Project 10</v>
          </cell>
          <cell r="F36" t="str">
            <v>DMS Consolidation - SCADA v3_1 (Project 10)</v>
          </cell>
          <cell r="G36" t="str">
            <v>DEE SCADA 3_1 Upgrade DMS Program Project 10</v>
          </cell>
          <cell r="H36" t="str">
            <v>Deploy Alstom SCADA 3.1 to all jurisdictions</v>
          </cell>
          <cell r="I36" t="str">
            <v>Systems</v>
          </cell>
          <cell r="J36" t="str">
            <v>Enterprise Systems</v>
          </cell>
          <cell r="K36" t="str">
            <v>In Progress</v>
          </cell>
          <cell r="L36" t="str">
            <v>Y</v>
          </cell>
          <cell r="M36" t="str">
            <v>Y</v>
          </cell>
          <cell r="N36" t="str">
            <v>N</v>
          </cell>
          <cell r="O36" t="str">
            <v>Application</v>
          </cell>
          <cell r="P36" t="str">
            <v>DMS, DSCADA, Grid Mgt</v>
          </cell>
          <cell r="Q36" t="str">
            <v>Steve Neglia</v>
          </cell>
          <cell r="S36" t="str">
            <v>High</v>
          </cell>
          <cell r="T36" t="str">
            <v>Enterprise</v>
          </cell>
          <cell r="U36">
            <v>42327</v>
          </cell>
          <cell r="V36">
            <v>43755</v>
          </cell>
          <cell r="W36">
            <v>14757088.164000001</v>
          </cell>
          <cell r="X36">
            <v>338586.82500000001</v>
          </cell>
          <cell r="Y36">
            <v>7693410.1320000002</v>
          </cell>
          <cell r="Z36">
            <v>338586.82500000001</v>
          </cell>
          <cell r="AA36">
            <v>5396213.0319999997</v>
          </cell>
          <cell r="AB36">
            <v>0</v>
          </cell>
          <cell r="AC36">
            <v>1667465</v>
          </cell>
          <cell r="AD36">
            <v>0</v>
          </cell>
          <cell r="AE36">
            <v>0</v>
          </cell>
          <cell r="AF36">
            <v>0</v>
          </cell>
          <cell r="AG36">
            <v>0</v>
          </cell>
          <cell r="AH36">
            <v>0</v>
          </cell>
          <cell r="AI36">
            <v>0</v>
          </cell>
          <cell r="AJ36">
            <v>0</v>
          </cell>
          <cell r="AK36" t="str">
            <v>OK</v>
          </cell>
          <cell r="AL36">
            <v>0</v>
          </cell>
          <cell r="AM36">
            <v>361</v>
          </cell>
          <cell r="AN36">
            <v>8031996.9570000004</v>
          </cell>
          <cell r="AO36" t="str">
            <v>Alstom DSCADA 3.1, all regions</v>
          </cell>
          <cell r="AP36" t="str">
            <v>Y-Y-Y-N</v>
          </cell>
          <cell r="AQ36">
            <v>42736</v>
          </cell>
          <cell r="AR36">
            <v>43914</v>
          </cell>
          <cell r="AS36">
            <v>42327.041666666664</v>
          </cell>
          <cell r="AT36">
            <v>43755.083333333336</v>
          </cell>
          <cell r="AU36">
            <v>4.1666666664241347E-2</v>
          </cell>
          <cell r="AV36">
            <v>8.3333333335758653E-2</v>
          </cell>
          <cell r="AW36">
            <v>42327</v>
          </cell>
          <cell r="AX36">
            <v>43755</v>
          </cell>
          <cell r="BA36" t="str">
            <v>Deploy Alstom SCADA 3.1 to all jurisdictions</v>
          </cell>
          <cell r="BB36" t="str">
            <v>Systems-Enterprise Systems</v>
          </cell>
          <cell r="BC36" t="str">
            <v>Advanced Operating Systems</v>
          </cell>
          <cell r="BE36">
            <v>1302167.2844999998</v>
          </cell>
          <cell r="BF36">
            <v>3111812.6375000002</v>
          </cell>
          <cell r="BG36">
            <v>3279430.21</v>
          </cell>
          <cell r="BH36">
            <v>0</v>
          </cell>
          <cell r="BI36">
            <v>708.75</v>
          </cell>
          <cell r="BJ36">
            <v>8100.0000000000009</v>
          </cell>
          <cell r="BK36">
            <v>329778.07500000001</v>
          </cell>
          <cell r="BL36">
            <v>0</v>
          </cell>
          <cell r="BM36">
            <v>1070321.7559999998</v>
          </cell>
          <cell r="BN36">
            <v>539472.49099999992</v>
          </cell>
          <cell r="BO36">
            <v>200327.80499999999</v>
          </cell>
          <cell r="BP36">
            <v>800182.14090399991</v>
          </cell>
          <cell r="BQ36">
            <v>107160.3</v>
          </cell>
          <cell r="BR36">
            <v>22275</v>
          </cell>
          <cell r="BS36">
            <v>315625.94999999995</v>
          </cell>
          <cell r="BT36">
            <v>17291.421000000002</v>
          </cell>
          <cell r="BU36">
            <v>2022147.5519999999</v>
          </cell>
          <cell r="BV36">
            <v>3374065.4799999995</v>
          </cell>
          <cell r="BW36">
            <v>0</v>
          </cell>
          <cell r="BX36">
            <v>0</v>
          </cell>
          <cell r="BY36">
            <v>0</v>
          </cell>
          <cell r="BZ36">
            <v>0</v>
          </cell>
          <cell r="CA36">
            <v>0</v>
          </cell>
          <cell r="CB36">
            <v>0</v>
          </cell>
          <cell r="CC36">
            <v>2547077.7679999997</v>
          </cell>
          <cell r="CD36">
            <v>1176654.49</v>
          </cell>
          <cell r="CE36">
            <v>153999.36199999999</v>
          </cell>
          <cell r="CF36">
            <v>1330985.4567199999</v>
          </cell>
          <cell r="CG36">
            <v>351763.61600000004</v>
          </cell>
          <cell r="CH36">
            <v>32080</v>
          </cell>
          <cell r="CI36">
            <v>539008.16</v>
          </cell>
          <cell r="CJ36">
            <v>12436.132800000001</v>
          </cell>
          <cell r="CK36">
            <v>893340</v>
          </cell>
          <cell r="CL36">
            <v>774125</v>
          </cell>
          <cell r="CM36">
            <v>0</v>
          </cell>
          <cell r="CN36">
            <v>0</v>
          </cell>
          <cell r="CO36">
            <v>0</v>
          </cell>
          <cell r="CP36">
            <v>0</v>
          </cell>
          <cell r="CQ36">
            <v>0</v>
          </cell>
          <cell r="CR36">
            <v>0</v>
          </cell>
          <cell r="CS36">
            <v>124606</v>
          </cell>
          <cell r="CT36">
            <v>77250</v>
          </cell>
          <cell r="CU36">
            <v>70033</v>
          </cell>
          <cell r="CV36">
            <v>833942.25000000012</v>
          </cell>
          <cell r="CW36">
            <v>39136</v>
          </cell>
          <cell r="CX36">
            <v>0</v>
          </cell>
          <cell r="CY36">
            <v>113269</v>
          </cell>
          <cell r="CZ36">
            <v>28945.279999999999</v>
          </cell>
          <cell r="DA36">
            <v>0</v>
          </cell>
          <cell r="DB36">
            <v>0</v>
          </cell>
          <cell r="DC36">
            <v>0</v>
          </cell>
          <cell r="DD36">
            <v>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0</v>
          </cell>
          <cell r="EV36">
            <v>0</v>
          </cell>
          <cell r="EX36">
            <v>29</v>
          </cell>
          <cell r="EY36">
            <v>29</v>
          </cell>
          <cell r="FA36">
            <v>495</v>
          </cell>
          <cell r="FB36">
            <v>334289</v>
          </cell>
          <cell r="FC36" t="str">
            <v>DEE DER integration into enterprise systems</v>
          </cell>
          <cell r="FD36" t="str">
            <v>DEE DER integration into enterprise systems</v>
          </cell>
          <cell r="FE36" t="str">
            <v>DEE DER integration into enterprise systems</v>
          </cell>
        </row>
        <row r="37">
          <cell r="C37">
            <v>365</v>
          </cell>
          <cell r="D37">
            <v>332574</v>
          </cell>
          <cell r="E37" t="str">
            <v>DEF Advanced Bridge Meter</v>
          </cell>
          <cell r="F37" t="str">
            <v>DEF Advanced Bridge Meter</v>
          </cell>
          <cell r="G37" t="str">
            <v>DEF Advanced Bridge Meter</v>
          </cell>
          <cell r="H37" t="str">
            <v>DEF Advanced Bridge Meters</v>
          </cell>
          <cell r="I37" t="str">
            <v>AMI</v>
          </cell>
          <cell r="J37" t="str">
            <v>Advanced Metering Infrastructure (AMI)</v>
          </cell>
          <cell r="K37" t="str">
            <v>New</v>
          </cell>
          <cell r="L37" t="str">
            <v>Y</v>
          </cell>
          <cell r="M37" t="str">
            <v>Y</v>
          </cell>
          <cell r="N37" t="str">
            <v>N</v>
          </cell>
          <cell r="O37" t="str">
            <v>assume 40% of Internal Labor cost is IT; Application</v>
          </cell>
          <cell r="P37" t="str">
            <v>AMI</v>
          </cell>
          <cell r="Q37" t="str">
            <v>Steve Neglia</v>
          </cell>
          <cell r="S37" t="str">
            <v>High</v>
          </cell>
          <cell r="T37" t="str">
            <v>DEF</v>
          </cell>
          <cell r="U37">
            <v>42795</v>
          </cell>
          <cell r="V37">
            <v>43221</v>
          </cell>
          <cell r="W37">
            <v>0</v>
          </cell>
          <cell r="X37">
            <v>49999.999999999978</v>
          </cell>
          <cell r="Y37">
            <v>0</v>
          </cell>
          <cell r="Z37">
            <v>49999.999999999978</v>
          </cell>
          <cell r="AA37">
            <v>0</v>
          </cell>
          <cell r="AB37">
            <v>0</v>
          </cell>
          <cell r="AC37">
            <v>0</v>
          </cell>
          <cell r="AD37">
            <v>0</v>
          </cell>
          <cell r="AE37">
            <v>0</v>
          </cell>
          <cell r="AF37">
            <v>0</v>
          </cell>
          <cell r="AG37">
            <v>0</v>
          </cell>
          <cell r="AH37">
            <v>0</v>
          </cell>
          <cell r="AI37">
            <v>0</v>
          </cell>
          <cell r="AJ37">
            <v>0</v>
          </cell>
          <cell r="AK37" t="str">
            <v>OK</v>
          </cell>
          <cell r="AL37">
            <v>0</v>
          </cell>
          <cell r="AM37">
            <v>365</v>
          </cell>
          <cell r="AN37">
            <v>49999.999999999978</v>
          </cell>
          <cell r="AO37" t="str">
            <v>CSS, FCS, EMIS</v>
          </cell>
          <cell r="AP37" t="str">
            <v>Y-Y-Y-N</v>
          </cell>
          <cell r="AQ37">
            <v>42736</v>
          </cell>
          <cell r="AR37">
            <v>43108</v>
          </cell>
          <cell r="AS37">
            <v>0</v>
          </cell>
          <cell r="AT37">
            <v>0</v>
          </cell>
          <cell r="AU37" t="e">
            <v>#VALUE!</v>
          </cell>
          <cell r="AV37" t="e">
            <v>#VALUE!</v>
          </cell>
          <cell r="AW37">
            <v>42795</v>
          </cell>
          <cell r="AX37">
            <v>43221</v>
          </cell>
          <cell r="AZ37">
            <v>43108</v>
          </cell>
          <cell r="BA37" t="str">
            <v>DEF Advanced Bridge Meters</v>
          </cell>
          <cell r="BB37" t="str">
            <v>AMI-Advanced Metering Infrastructure (AMI)</v>
          </cell>
          <cell r="BC37" t="str">
            <v>AMI</v>
          </cell>
          <cell r="BE37">
            <v>0</v>
          </cell>
          <cell r="BF37">
            <v>0</v>
          </cell>
          <cell r="BG37">
            <v>0</v>
          </cell>
          <cell r="BH37">
            <v>0</v>
          </cell>
          <cell r="BI37">
            <v>49999.999999999978</v>
          </cell>
          <cell r="BJ37">
            <v>0</v>
          </cell>
          <cell r="BK37">
            <v>0</v>
          </cell>
          <cell r="BL37">
            <v>0</v>
          </cell>
          <cell r="BM37">
            <v>0</v>
          </cell>
          <cell r="BN37">
            <v>0</v>
          </cell>
          <cell r="BO37">
            <v>0</v>
          </cell>
          <cell r="BP37">
            <v>0</v>
          </cell>
          <cell r="BQ37">
            <v>49999.999999999978</v>
          </cell>
          <cell r="BR37">
            <v>199999.99999999997</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0</v>
          </cell>
          <cell r="EV37">
            <v>0</v>
          </cell>
          <cell r="EX37">
            <v>30</v>
          </cell>
          <cell r="EY37">
            <v>30</v>
          </cell>
          <cell r="FA37">
            <v>493</v>
          </cell>
          <cell r="FB37">
            <v>333752</v>
          </cell>
          <cell r="FC37" t="str">
            <v>DEE New distribution line equipment integration into enterprise systems and POC</v>
          </cell>
          <cell r="FD37" t="str">
            <v>DEE New distribution line equipment integration into enterprise systems and PreScale</v>
          </cell>
          <cell r="FE37" t="str">
            <v>DEE New distribution line equipment integration into enterprise systems and PreScale</v>
          </cell>
        </row>
        <row r="38">
          <cell r="C38">
            <v>366</v>
          </cell>
          <cell r="D38">
            <v>317143</v>
          </cell>
          <cell r="E38" t="str">
            <v>DEI MDM/CIS</v>
          </cell>
          <cell r="F38" t="str">
            <v>Indiana MDM CIS 3 MEX</v>
          </cell>
          <cell r="G38" t="str">
            <v>DEI MDM/CIS</v>
          </cell>
          <cell r="H38" t="str">
            <v>Implement the Meter Exchange (MEX) process (system and business) which communicates AMI meter sets between 2 meter deployment vendors and Duke. Provide warranty for the Indiana 200 meter initial deployment for unexercised code implemented in Nov 2105, Provide training for the Indiana 2 code, provide mechanism for IN Deployment team to create meter change orders in MWMS for internal Duke resources</v>
          </cell>
          <cell r="I38" t="str">
            <v>AMI</v>
          </cell>
          <cell r="J38" t="str">
            <v>Advanced Metering Infrastructure (AMI)</v>
          </cell>
          <cell r="K38" t="str">
            <v>In Progress</v>
          </cell>
          <cell r="L38" t="str">
            <v>Y</v>
          </cell>
          <cell r="M38" t="str">
            <v>Y</v>
          </cell>
          <cell r="N38" t="str">
            <v>N</v>
          </cell>
          <cell r="O38" t="str">
            <v>complete outstanding IT application work</v>
          </cell>
          <cell r="P38" t="str">
            <v>Meter Data Mgt</v>
          </cell>
          <cell r="Q38" t="str">
            <v>Steve Neglia</v>
          </cell>
          <cell r="S38" t="str">
            <v>High</v>
          </cell>
          <cell r="T38" t="str">
            <v>Enterprise</v>
          </cell>
          <cell r="U38">
            <v>42387</v>
          </cell>
          <cell r="V38">
            <v>42767</v>
          </cell>
          <cell r="W38">
            <v>0</v>
          </cell>
          <cell r="X38">
            <v>34080</v>
          </cell>
          <cell r="Y38">
            <v>0</v>
          </cell>
          <cell r="Z38">
            <v>34080</v>
          </cell>
          <cell r="AA38">
            <v>0</v>
          </cell>
          <cell r="AB38">
            <v>0</v>
          </cell>
          <cell r="AC38">
            <v>0</v>
          </cell>
          <cell r="AD38">
            <v>0</v>
          </cell>
          <cell r="AE38">
            <v>0</v>
          </cell>
          <cell r="AF38">
            <v>0</v>
          </cell>
          <cell r="AG38">
            <v>0</v>
          </cell>
          <cell r="AH38">
            <v>0</v>
          </cell>
          <cell r="AI38">
            <v>0</v>
          </cell>
          <cell r="AJ38">
            <v>0</v>
          </cell>
          <cell r="AK38" t="str">
            <v>OK</v>
          </cell>
          <cell r="AL38">
            <v>0</v>
          </cell>
          <cell r="AM38">
            <v>366</v>
          </cell>
          <cell r="AN38">
            <v>34080</v>
          </cell>
          <cell r="AO38" t="str">
            <v>CMS</v>
          </cell>
          <cell r="AP38" t="str">
            <v>Y-Y-Y-N</v>
          </cell>
          <cell r="AQ38">
            <v>42736</v>
          </cell>
          <cell r="AR38">
            <v>42767</v>
          </cell>
          <cell r="AS38">
            <v>42387.041666666664</v>
          </cell>
          <cell r="AT38">
            <v>42767.041666666664</v>
          </cell>
          <cell r="AU38">
            <v>4.1666666664241347E-2</v>
          </cell>
          <cell r="AV38">
            <v>4.1666666664241347E-2</v>
          </cell>
          <cell r="AW38">
            <v>42387</v>
          </cell>
          <cell r="AX38">
            <v>42767</v>
          </cell>
          <cell r="BA38" t="str">
            <v>Implement the Meter Exchange (MEX) process (system and business) which communicates AMI meter sets between 2 meter deployment vendors and Duke. Provide warranty for the Indiana 200 meter initial deployment for unexercised code implemented in Nov 2105, Provide training for the Indiana 2 code, provide mechanism for IN Deployment team to create meter change orders in MWMS for internal Duke resources</v>
          </cell>
          <cell r="BB38" t="str">
            <v>AMI-Advanced Metering Infrastructure (AMI)</v>
          </cell>
          <cell r="BC38" t="str">
            <v>AMI</v>
          </cell>
          <cell r="BE38">
            <v>0</v>
          </cell>
          <cell r="BF38">
            <v>0</v>
          </cell>
          <cell r="BG38">
            <v>0</v>
          </cell>
          <cell r="BH38">
            <v>0</v>
          </cell>
          <cell r="BI38">
            <v>16880</v>
          </cell>
          <cell r="BJ38">
            <v>17200</v>
          </cell>
          <cell r="BK38">
            <v>0</v>
          </cell>
          <cell r="BL38">
            <v>0</v>
          </cell>
          <cell r="BM38">
            <v>0</v>
          </cell>
          <cell r="BN38">
            <v>0</v>
          </cell>
          <cell r="BO38">
            <v>0</v>
          </cell>
          <cell r="BP38">
            <v>0</v>
          </cell>
          <cell r="BQ38">
            <v>12120</v>
          </cell>
          <cell r="BR38">
            <v>5000</v>
          </cell>
          <cell r="BS38">
            <v>6000</v>
          </cell>
          <cell r="BT38">
            <v>17800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v>0</v>
          </cell>
          <cell r="ES38">
            <v>0</v>
          </cell>
          <cell r="ET38">
            <v>0</v>
          </cell>
          <cell r="EU38">
            <v>0</v>
          </cell>
          <cell r="EV38">
            <v>0</v>
          </cell>
          <cell r="EX38">
            <v>31</v>
          </cell>
          <cell r="EY38">
            <v>31</v>
          </cell>
          <cell r="FA38">
            <v>463</v>
          </cell>
          <cell r="FB38">
            <v>333557</v>
          </cell>
          <cell r="FC38" t="str">
            <v>DEF Resiliency</v>
          </cell>
          <cell r="FD38" t="str">
            <v>DEF Resiliency</v>
          </cell>
          <cell r="FE38" t="str">
            <v>DEF Resiliency</v>
          </cell>
        </row>
        <row r="39">
          <cell r="C39">
            <v>399</v>
          </cell>
          <cell r="D39" t="str">
            <v>NA</v>
          </cell>
          <cell r="E39" t="str">
            <v>DEF Network Cable Replacement</v>
          </cell>
          <cell r="F39" t="str">
            <v>NA</v>
          </cell>
          <cell r="G39" t="str">
            <v>DEF Network Cable Replacement</v>
          </cell>
          <cell r="H39" t="str">
            <v>Replace up to 23,000 feet of underground cable in St. Petersburg (Vinoy Substation).</v>
          </cell>
          <cell r="I39" t="str">
            <v>Grid Reliability</v>
          </cell>
          <cell r="J39" t="str">
            <v>Circuit Reliability</v>
          </cell>
          <cell r="K39" t="str">
            <v>New</v>
          </cell>
          <cell r="L39" t="str">
            <v>Y</v>
          </cell>
          <cell r="M39" t="str">
            <v>N</v>
          </cell>
          <cell r="N39" t="str">
            <v>N</v>
          </cell>
          <cell r="O39" t="str">
            <v>electrical grid replacement only in St Pete</v>
          </cell>
          <cell r="P39" t="str">
            <v>NA</v>
          </cell>
          <cell r="Q39" t="str">
            <v>NA</v>
          </cell>
          <cell r="S39" t="str">
            <v>High</v>
          </cell>
          <cell r="T39" t="str">
            <v>DEF</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t="str">
            <v>NA</v>
          </cell>
          <cell r="AL39">
            <v>0</v>
          </cell>
          <cell r="AM39">
            <v>399</v>
          </cell>
          <cell r="AN39">
            <v>0</v>
          </cell>
          <cell r="AO39" t="str">
            <v>NA</v>
          </cell>
          <cell r="AP39" t="str">
            <v>N-Y-N-N</v>
          </cell>
          <cell r="AS39">
            <v>0</v>
          </cell>
          <cell r="AT39">
            <v>0</v>
          </cell>
          <cell r="AU39" t="e">
            <v>#VALUE!</v>
          </cell>
          <cell r="AV39" t="e">
            <v>#VALUE!</v>
          </cell>
          <cell r="BA39" t="str">
            <v>Replace up to 23,000 feet of underground cable in St. Petersburg (Vinoy Substation).</v>
          </cell>
          <cell r="BB39" t="str">
            <v>Grid Reliability-Circuit Reliability</v>
          </cell>
          <cell r="BC39" t="str">
            <v>Hardening &amp; Resiliency</v>
          </cell>
          <cell r="BE39">
            <v>0</v>
          </cell>
          <cell r="BF39">
            <v>0</v>
          </cell>
          <cell r="BG39">
            <v>0</v>
          </cell>
          <cell r="BH39">
            <v>0</v>
          </cell>
          <cell r="BI39">
            <v>0</v>
          </cell>
          <cell r="BJ39">
            <v>0</v>
          </cell>
          <cell r="BK39">
            <v>0</v>
          </cell>
          <cell r="BL39">
            <v>0</v>
          </cell>
          <cell r="BM39">
            <v>525</v>
          </cell>
          <cell r="BN39">
            <v>1575</v>
          </cell>
          <cell r="BO39">
            <v>2057</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X39">
            <v>32</v>
          </cell>
          <cell r="EY39">
            <v>32</v>
          </cell>
          <cell r="FA39">
            <v>282</v>
          </cell>
          <cell r="FB39" t="str">
            <v>INT85B</v>
          </cell>
          <cell r="FC39" t="str">
            <v>MWMS - SS9</v>
          </cell>
          <cell r="FD39" t="str">
            <v>MWMS - SS9</v>
          </cell>
          <cell r="FE39" t="str">
            <v>MWMS - SS9</v>
          </cell>
        </row>
        <row r="40">
          <cell r="C40">
            <v>400</v>
          </cell>
          <cell r="D40">
            <v>322267</v>
          </cell>
          <cell r="E40" t="str">
            <v>DEC Large C&amp;I Conversion</v>
          </cell>
          <cell r="F40" t="str">
            <v>DEC Large C and I Meter Data Conversion_</v>
          </cell>
          <cell r="G40" t="str">
            <v>DEC Large C&amp;I Conversion</v>
          </cell>
          <cell r="H40" t="str">
            <v>Enable the customer billing system, CBIS, and MDMS to bill the complex large commercial and industrial customer accounts using AMI meters.</v>
          </cell>
          <cell r="I40" t="str">
            <v>AMI</v>
          </cell>
          <cell r="J40" t="str">
            <v>Advanced Metering Infrastructure (AMI)</v>
          </cell>
          <cell r="K40" t="str">
            <v>New</v>
          </cell>
          <cell r="L40" t="str">
            <v>Y</v>
          </cell>
          <cell r="M40" t="str">
            <v>Y</v>
          </cell>
          <cell r="N40" t="str">
            <v>N</v>
          </cell>
          <cell r="O40" t="str">
            <v>IT costs estimate not included in Budget data, will have IT costs!</v>
          </cell>
          <cell r="P40" t="str">
            <v>Meter Data Mgt</v>
          </cell>
          <cell r="Q40" t="str">
            <v>Steve Neglia</v>
          </cell>
          <cell r="S40" t="str">
            <v>High</v>
          </cell>
          <cell r="T40" t="str">
            <v>DEC</v>
          </cell>
          <cell r="U40">
            <v>43542</v>
          </cell>
          <cell r="V40">
            <v>44317</v>
          </cell>
          <cell r="W40">
            <v>3600000</v>
          </cell>
          <cell r="X40">
            <v>1600000</v>
          </cell>
          <cell r="Y40">
            <v>0</v>
          </cell>
          <cell r="Z40">
            <v>0</v>
          </cell>
          <cell r="AA40">
            <v>0</v>
          </cell>
          <cell r="AB40">
            <v>0</v>
          </cell>
          <cell r="AC40">
            <v>1200000</v>
          </cell>
          <cell r="AD40">
            <v>600000</v>
          </cell>
          <cell r="AE40">
            <v>2400000</v>
          </cell>
          <cell r="AF40">
            <v>1000000.0000000001</v>
          </cell>
          <cell r="AG40">
            <v>0</v>
          </cell>
          <cell r="AH40">
            <v>0</v>
          </cell>
          <cell r="AI40">
            <v>0</v>
          </cell>
          <cell r="AJ40">
            <v>0</v>
          </cell>
          <cell r="AK40" t="str">
            <v>OK</v>
          </cell>
          <cell r="AL40" t="str">
            <v>Filled Gap</v>
          </cell>
          <cell r="AM40">
            <v>400</v>
          </cell>
          <cell r="AN40">
            <v>0</v>
          </cell>
          <cell r="AO40" t="str">
            <v>EDMS, MDM</v>
          </cell>
          <cell r="AP40" t="str">
            <v>Y-Y-N-N</v>
          </cell>
          <cell r="AQ40">
            <v>43542</v>
          </cell>
          <cell r="AR40">
            <v>44317</v>
          </cell>
          <cell r="AS40">
            <v>43542.083333333336</v>
          </cell>
          <cell r="AT40">
            <v>44317.083333333336</v>
          </cell>
          <cell r="AU40">
            <v>8.3333333335758653E-2</v>
          </cell>
          <cell r="AV40">
            <v>8.3333333335758653E-2</v>
          </cell>
          <cell r="BA40" t="str">
            <v>Enable the customer billing system, CBIS, and MDMS to bill the complex large commercial and industrial customer accounts using AMI meters.</v>
          </cell>
          <cell r="BB40" t="str">
            <v>AMI-Advanced Metering Infrastructure (AMI)</v>
          </cell>
          <cell r="BC40" t="str">
            <v>AMI</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1200000</v>
          </cell>
          <cell r="CL40">
            <v>0</v>
          </cell>
          <cell r="CM40">
            <v>0</v>
          </cell>
          <cell r="CN40">
            <v>0</v>
          </cell>
          <cell r="CO40">
            <v>600000</v>
          </cell>
          <cell r="CP40">
            <v>0</v>
          </cell>
          <cell r="CQ40">
            <v>0</v>
          </cell>
          <cell r="CR40">
            <v>0</v>
          </cell>
          <cell r="CS40">
            <v>799999.99999999965</v>
          </cell>
          <cell r="CT40">
            <v>0</v>
          </cell>
          <cell r="CU40">
            <v>0</v>
          </cell>
          <cell r="CV40">
            <v>0</v>
          </cell>
          <cell r="CW40">
            <v>900000</v>
          </cell>
          <cell r="CX40">
            <v>0</v>
          </cell>
          <cell r="CY40">
            <v>0</v>
          </cell>
          <cell r="CZ40">
            <v>0</v>
          </cell>
          <cell r="DA40">
            <v>2400000</v>
          </cell>
          <cell r="DB40">
            <v>0</v>
          </cell>
          <cell r="DC40">
            <v>0</v>
          </cell>
          <cell r="DD40">
            <v>0</v>
          </cell>
          <cell r="DE40">
            <v>1000000.0000000001</v>
          </cell>
          <cell r="DF40">
            <v>0</v>
          </cell>
          <cell r="DG40">
            <v>0</v>
          </cell>
          <cell r="DH40">
            <v>0</v>
          </cell>
          <cell r="DI40">
            <v>1599999.9999999993</v>
          </cell>
          <cell r="DJ40">
            <v>0</v>
          </cell>
          <cell r="DK40">
            <v>0</v>
          </cell>
          <cell r="DL40">
            <v>0</v>
          </cell>
          <cell r="DM40">
            <v>1500000.0000000002</v>
          </cell>
          <cell r="DN40">
            <v>0</v>
          </cell>
          <cell r="DO40">
            <v>0</v>
          </cell>
          <cell r="DP40">
            <v>0</v>
          </cell>
          <cell r="DQ40">
            <v>0</v>
          </cell>
          <cell r="DR40">
            <v>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0</v>
          </cell>
          <cell r="EG40">
            <v>0</v>
          </cell>
          <cell r="EH40">
            <v>0</v>
          </cell>
          <cell r="EI40">
            <v>0</v>
          </cell>
          <cell r="EJ40">
            <v>0</v>
          </cell>
          <cell r="EK40">
            <v>0</v>
          </cell>
          <cell r="EL40">
            <v>0</v>
          </cell>
          <cell r="EM40">
            <v>0</v>
          </cell>
          <cell r="EN40">
            <v>0</v>
          </cell>
          <cell r="EO40">
            <v>0</v>
          </cell>
          <cell r="EP40">
            <v>0</v>
          </cell>
          <cell r="EQ40">
            <v>0</v>
          </cell>
          <cell r="ER40">
            <v>0</v>
          </cell>
          <cell r="ES40">
            <v>0</v>
          </cell>
          <cell r="ET40">
            <v>0</v>
          </cell>
          <cell r="EU40">
            <v>0</v>
          </cell>
          <cell r="EV40">
            <v>0</v>
          </cell>
          <cell r="EX40">
            <v>33</v>
          </cell>
          <cell r="EY40">
            <v>33</v>
          </cell>
          <cell r="FA40">
            <v>233</v>
          </cell>
          <cell r="FB40">
            <v>315675</v>
          </cell>
          <cell r="FC40" t="str">
            <v>DEE Yukon Feeder Automation Ver 2x DER Distributed Energy Resource</v>
          </cell>
          <cell r="FD40" t="str">
            <v>Yukon Feeder Automation (YFA) Enterprise</v>
          </cell>
          <cell r="FE40" t="str">
            <v>DEE Yukon Feeder Automation Ver 2x DER Distributed Energy Resource</v>
          </cell>
        </row>
        <row r="41">
          <cell r="C41">
            <v>403</v>
          </cell>
          <cell r="D41" t="str">
            <v>NA</v>
          </cell>
          <cell r="E41" t="str">
            <v>DEF Bridge Meter Purchases</v>
          </cell>
          <cell r="F41" t="str">
            <v>DEF Bridge Meter Operational Purchases</v>
          </cell>
          <cell r="G41" t="str">
            <v>DEF Bridge Meter Operational Purchases</v>
          </cell>
          <cell r="H41" t="str">
            <v>Budget place holder to stock the Bridge meter in DEF. The Bridge meter is more expensive than the current AMR meter, so the meter org doesn't have the capital budget to stock inventory with the new meter. GS will cover the cost to purchase ~120K Bridge meters</v>
          </cell>
          <cell r="I41" t="str">
            <v>AMI</v>
          </cell>
          <cell r="J41" t="str">
            <v>Advanced Metering Infrastructure (AMI)</v>
          </cell>
          <cell r="K41" t="str">
            <v>New</v>
          </cell>
          <cell r="L41" t="str">
            <v>Y</v>
          </cell>
          <cell r="M41" t="str">
            <v>Y</v>
          </cell>
          <cell r="N41" t="str">
            <v>N</v>
          </cell>
          <cell r="O41" t="str">
            <v>No IT work C&amp;I meter replacement to AMI meters</v>
          </cell>
          <cell r="P41" t="str">
            <v>AMI</v>
          </cell>
          <cell r="Q41" t="str">
            <v>NA</v>
          </cell>
          <cell r="S41" t="str">
            <v>High</v>
          </cell>
          <cell r="T41" t="str">
            <v>DEF</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t="str">
            <v>Gap</v>
          </cell>
          <cell r="AL41">
            <v>0</v>
          </cell>
          <cell r="AM41">
            <v>403</v>
          </cell>
          <cell r="AN41">
            <v>0</v>
          </cell>
          <cell r="AO41" t="str">
            <v>CSS, FCS, EMIS</v>
          </cell>
          <cell r="AP41" t="str">
            <v>Y-Y-N-N</v>
          </cell>
          <cell r="AS41">
            <v>0</v>
          </cell>
          <cell r="AT41">
            <v>0</v>
          </cell>
          <cell r="AU41" t="e">
            <v>#VALUE!</v>
          </cell>
          <cell r="AV41" t="e">
            <v>#VALUE!</v>
          </cell>
          <cell r="BA41" t="str">
            <v>Budget place holder to stock the Bridge meter in DEF. The Bridge meter is more expensive than the current AMR meter, so the meter org doesn't have the capital budget to stock inventory with the new meter. GS will cover the cost to purchase ~120K Bridge meters</v>
          </cell>
          <cell r="BB41" t="str">
            <v>AMI-Advanced Metering Infrastructure (AMI)</v>
          </cell>
          <cell r="BC41" t="str">
            <v>AMI</v>
          </cell>
          <cell r="BE41">
            <v>0</v>
          </cell>
          <cell r="BF41">
            <v>0</v>
          </cell>
          <cell r="BG41">
            <v>0</v>
          </cell>
          <cell r="BH41">
            <v>0</v>
          </cell>
          <cell r="BI41">
            <v>0</v>
          </cell>
          <cell r="BJ41">
            <v>0</v>
          </cell>
          <cell r="BK41">
            <v>0</v>
          </cell>
          <cell r="BL41">
            <v>0</v>
          </cell>
          <cell r="BM41">
            <v>0</v>
          </cell>
          <cell r="BN41">
            <v>0</v>
          </cell>
          <cell r="BO41">
            <v>11984010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X41">
            <v>34</v>
          </cell>
          <cell r="EY41">
            <v>34</v>
          </cell>
          <cell r="FA41">
            <v>497</v>
          </cell>
          <cell r="FB41">
            <v>334288</v>
          </cell>
          <cell r="FC41" t="str">
            <v>DEE Customer Outage Notification POC</v>
          </cell>
          <cell r="FD41" t="str">
            <v>DEE Customer Outage Notification PreScale</v>
          </cell>
          <cell r="FE41" t="str">
            <v>DEE Customer Outage Notification PreScale</v>
          </cell>
        </row>
        <row r="42">
          <cell r="C42">
            <v>404</v>
          </cell>
          <cell r="D42" t="str">
            <v>NA</v>
          </cell>
          <cell r="E42" t="str">
            <v>DEC - CDO System Health Tool - 2018 Work (Engineering)</v>
          </cell>
          <cell r="F42" t="str">
            <v>NA</v>
          </cell>
          <cell r="G42" t="str">
            <v>DEC - CDO System Health Tool - 2018 Work (Engineering)</v>
          </cell>
          <cell r="H42" t="str">
            <v>0</v>
          </cell>
          <cell r="I42" t="str">
            <v>Grid Reliability</v>
          </cell>
          <cell r="J42" t="str">
            <v>Circuit Reliability</v>
          </cell>
          <cell r="K42" t="str">
            <v>New</v>
          </cell>
          <cell r="L42" t="str">
            <v>Y</v>
          </cell>
          <cell r="M42" t="str">
            <v>N</v>
          </cell>
          <cell r="N42" t="str">
            <v>N</v>
          </cell>
          <cell r="O42" t="str">
            <v xml:space="preserve"> </v>
          </cell>
          <cell r="P42" t="str">
            <v>NA</v>
          </cell>
          <cell r="Q42" t="str">
            <v>NA</v>
          </cell>
          <cell r="S42" t="str">
            <v>High</v>
          </cell>
          <cell r="T42" t="str">
            <v>DEC</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t="str">
            <v>NA</v>
          </cell>
          <cell r="AL42">
            <v>0</v>
          </cell>
          <cell r="AM42">
            <v>404</v>
          </cell>
          <cell r="AN42">
            <v>0</v>
          </cell>
          <cell r="AO42" t="str">
            <v>NA</v>
          </cell>
          <cell r="AP42" t="str">
            <v>N-Y-N-N</v>
          </cell>
          <cell r="AS42">
            <v>0</v>
          </cell>
          <cell r="AT42">
            <v>0</v>
          </cell>
          <cell r="AU42" t="e">
            <v>#VALUE!</v>
          </cell>
          <cell r="AV42" t="e">
            <v>#VALUE!</v>
          </cell>
          <cell r="BA42" t="str">
            <v>0</v>
          </cell>
          <cell r="BB42" t="str">
            <v>Grid Reliability-Circuit Reliability</v>
          </cell>
          <cell r="BC42" t="str">
            <v>Hardening &amp; Resiliency</v>
          </cell>
          <cell r="BE42">
            <v>0</v>
          </cell>
          <cell r="BF42">
            <v>0</v>
          </cell>
          <cell r="BG42">
            <v>0</v>
          </cell>
          <cell r="BH42">
            <v>0</v>
          </cell>
          <cell r="BI42">
            <v>0</v>
          </cell>
          <cell r="BJ42">
            <v>0</v>
          </cell>
          <cell r="BK42">
            <v>0</v>
          </cell>
          <cell r="BL42">
            <v>0</v>
          </cell>
          <cell r="BM42">
            <v>1940000.0000000002</v>
          </cell>
          <cell r="BN42">
            <v>1940000.0000000002</v>
          </cell>
          <cell r="BO42">
            <v>120000</v>
          </cell>
          <cell r="BP42">
            <v>0</v>
          </cell>
          <cell r="BQ42">
            <v>140000.00000000003</v>
          </cell>
          <cell r="BR42">
            <v>140000.00000000003</v>
          </cell>
          <cell r="BS42">
            <v>0</v>
          </cell>
          <cell r="BT42">
            <v>0</v>
          </cell>
          <cell r="BU42">
            <v>0</v>
          </cell>
          <cell r="BV42">
            <v>0</v>
          </cell>
          <cell r="BW42">
            <v>0</v>
          </cell>
          <cell r="BX42">
            <v>0</v>
          </cell>
          <cell r="BY42">
            <v>0</v>
          </cell>
          <cell r="BZ42">
            <v>0</v>
          </cell>
          <cell r="CA42">
            <v>0</v>
          </cell>
          <cell r="CB42">
            <v>0</v>
          </cell>
          <cell r="CC42">
            <v>10980392.156862704</v>
          </cell>
          <cell r="CD42">
            <v>4705882.3529411796</v>
          </cell>
          <cell r="CE42">
            <v>313725.49019607797</v>
          </cell>
          <cell r="CF42">
            <v>0</v>
          </cell>
          <cell r="CG42">
            <v>1120000.0000000002</v>
          </cell>
          <cell r="CH42">
            <v>480000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X42">
            <v>35</v>
          </cell>
          <cell r="EY42">
            <v>35</v>
          </cell>
          <cell r="FA42">
            <v>131</v>
          </cell>
          <cell r="FB42" t="str">
            <v>NINT1022</v>
          </cell>
          <cell r="FC42" t="str">
            <v>DEC Carolinas West DA Sparton Replacement</v>
          </cell>
          <cell r="FD42" t="str">
            <v>NINT1022 - Carolinas West DA Sparton Alarm Replacements</v>
          </cell>
          <cell r="FE42" t="str">
            <v>DEC Carolinas West DA Sparton Replacement</v>
          </cell>
        </row>
        <row r="43">
          <cell r="C43">
            <v>406</v>
          </cell>
          <cell r="D43" t="str">
            <v>NA</v>
          </cell>
          <cell r="E43" t="str">
            <v>DEP - Feeder Capacity</v>
          </cell>
          <cell r="F43" t="str">
            <v>NA</v>
          </cell>
          <cell r="G43" t="str">
            <v>DEP - Feeder Capacity</v>
          </cell>
          <cell r="H43" t="str">
            <v>DEP Operational Program for Feeder Capacity</v>
          </cell>
          <cell r="I43" t="str">
            <v>Grid Reliability</v>
          </cell>
          <cell r="J43" t="str">
            <v>Sectionalization / Self-Healing</v>
          </cell>
          <cell r="K43" t="str">
            <v>New</v>
          </cell>
          <cell r="L43" t="str">
            <v>Y</v>
          </cell>
          <cell r="M43" t="str">
            <v>N</v>
          </cell>
          <cell r="N43" t="str">
            <v>N</v>
          </cell>
          <cell r="O43" t="str">
            <v xml:space="preserve"> </v>
          </cell>
          <cell r="P43" t="str">
            <v>NA</v>
          </cell>
          <cell r="Q43" t="str">
            <v>NA</v>
          </cell>
          <cell r="S43" t="str">
            <v>High</v>
          </cell>
          <cell r="T43" t="str">
            <v>DEP</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t="str">
            <v>NA</v>
          </cell>
          <cell r="AL43">
            <v>0</v>
          </cell>
          <cell r="AM43">
            <v>406</v>
          </cell>
          <cell r="AN43">
            <v>0</v>
          </cell>
          <cell r="AO43" t="str">
            <v>NA</v>
          </cell>
          <cell r="AP43" t="str">
            <v>N-Y-N-N</v>
          </cell>
          <cell r="AS43">
            <v>43101</v>
          </cell>
          <cell r="AT43">
            <v>43465</v>
          </cell>
          <cell r="AU43" t="e">
            <v>#VALUE!</v>
          </cell>
          <cell r="AV43" t="e">
            <v>#VALUE!</v>
          </cell>
          <cell r="BA43" t="str">
            <v>DEP Operational Program for Feeder Capacity</v>
          </cell>
          <cell r="BB43" t="str">
            <v>Grid Reliability-Sectionalization / Self-Healing</v>
          </cell>
          <cell r="BC43" t="str">
            <v>Self-Optimizing Grid (SOG)</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882352.94117646979</v>
          </cell>
          <cell r="CD43">
            <v>2058823.5294117599</v>
          </cell>
          <cell r="CE43">
            <v>2058823.5294117639</v>
          </cell>
          <cell r="CF43">
            <v>0</v>
          </cell>
          <cell r="CG43">
            <v>55800</v>
          </cell>
          <cell r="CH43">
            <v>130200</v>
          </cell>
          <cell r="CI43">
            <v>123999.99999999999</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DN43">
            <v>0</v>
          </cell>
          <cell r="DO43">
            <v>0</v>
          </cell>
          <cell r="DP43">
            <v>0</v>
          </cell>
          <cell r="DQ43">
            <v>0</v>
          </cell>
          <cell r="DR43">
            <v>0</v>
          </cell>
          <cell r="DS43">
            <v>0</v>
          </cell>
          <cell r="DT43">
            <v>0</v>
          </cell>
          <cell r="DU43">
            <v>0</v>
          </cell>
          <cell r="DV43">
            <v>0</v>
          </cell>
          <cell r="DW43">
            <v>0</v>
          </cell>
          <cell r="DX43">
            <v>0</v>
          </cell>
          <cell r="DY43">
            <v>0</v>
          </cell>
          <cell r="DZ43">
            <v>0</v>
          </cell>
          <cell r="EA43">
            <v>0</v>
          </cell>
          <cell r="EB43">
            <v>0</v>
          </cell>
          <cell r="EC43">
            <v>0</v>
          </cell>
          <cell r="ED43">
            <v>0</v>
          </cell>
          <cell r="EE43">
            <v>0</v>
          </cell>
          <cell r="EF43">
            <v>0</v>
          </cell>
          <cell r="EG43">
            <v>0</v>
          </cell>
          <cell r="EH43">
            <v>0</v>
          </cell>
          <cell r="EI43">
            <v>0</v>
          </cell>
          <cell r="EJ43">
            <v>0</v>
          </cell>
          <cell r="EK43">
            <v>0</v>
          </cell>
          <cell r="EL43">
            <v>0</v>
          </cell>
          <cell r="EM43">
            <v>0</v>
          </cell>
          <cell r="EN43">
            <v>0</v>
          </cell>
          <cell r="EO43">
            <v>0</v>
          </cell>
          <cell r="EP43">
            <v>0</v>
          </cell>
          <cell r="EQ43">
            <v>0</v>
          </cell>
          <cell r="ER43">
            <v>0</v>
          </cell>
          <cell r="ES43">
            <v>0</v>
          </cell>
          <cell r="ET43">
            <v>0</v>
          </cell>
          <cell r="EU43">
            <v>0</v>
          </cell>
          <cell r="EV43">
            <v>0</v>
          </cell>
          <cell r="EX43">
            <v>36</v>
          </cell>
          <cell r="EY43">
            <v>36</v>
          </cell>
          <cell r="FA43">
            <v>255</v>
          </cell>
          <cell r="FB43">
            <v>302129</v>
          </cell>
          <cell r="FC43" t="str">
            <v>DEP Raleigh Automation and Integration</v>
          </cell>
          <cell r="FD43" t="str">
            <v>Raleigh Automation and Integration- Application Development</v>
          </cell>
          <cell r="FE43" t="str">
            <v>DEP Raleigh Automation and Integration</v>
          </cell>
        </row>
        <row r="44">
          <cell r="C44">
            <v>407</v>
          </cell>
          <cell r="D44" t="str">
            <v>NA</v>
          </cell>
          <cell r="E44" t="str">
            <v>DEP - Transformer RetroFit - accelerated</v>
          </cell>
          <cell r="F44" t="str">
            <v>NA</v>
          </cell>
          <cell r="G44" t="str">
            <v>DEP - Transformer RetroFit - accelerated</v>
          </cell>
          <cell r="H44" t="str">
            <v>CDO Work</v>
          </cell>
          <cell r="I44" t="str">
            <v>Grid Reliability</v>
          </cell>
          <cell r="J44" t="str">
            <v>Circuit Reliability</v>
          </cell>
          <cell r="K44" t="str">
            <v>New</v>
          </cell>
          <cell r="L44" t="str">
            <v>Y</v>
          </cell>
          <cell r="M44" t="str">
            <v>N</v>
          </cell>
          <cell r="N44" t="str">
            <v>N</v>
          </cell>
          <cell r="O44" t="str">
            <v xml:space="preserve"> </v>
          </cell>
          <cell r="P44" t="str">
            <v>NA</v>
          </cell>
          <cell r="Q44" t="str">
            <v>NA</v>
          </cell>
          <cell r="S44" t="str">
            <v>High</v>
          </cell>
          <cell r="T44" t="str">
            <v>DEP</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t="str">
            <v>NA</v>
          </cell>
          <cell r="AL44">
            <v>0</v>
          </cell>
          <cell r="AM44">
            <v>407</v>
          </cell>
          <cell r="AN44">
            <v>0</v>
          </cell>
          <cell r="AO44" t="str">
            <v>NA</v>
          </cell>
          <cell r="AP44" t="str">
            <v>N-Y-N-N</v>
          </cell>
          <cell r="AS44">
            <v>0</v>
          </cell>
          <cell r="AT44">
            <v>0</v>
          </cell>
          <cell r="AU44" t="e">
            <v>#VALUE!</v>
          </cell>
          <cell r="AV44" t="e">
            <v>#VALUE!</v>
          </cell>
          <cell r="BA44" t="str">
            <v>CDO Work</v>
          </cell>
          <cell r="BB44" t="str">
            <v>Grid Reliability-Circuit Reliability</v>
          </cell>
          <cell r="BC44" t="str">
            <v>Hardening &amp; Resiliency</v>
          </cell>
          <cell r="BE44">
            <v>0</v>
          </cell>
          <cell r="BF44">
            <v>0</v>
          </cell>
          <cell r="BG44">
            <v>0</v>
          </cell>
          <cell r="BH44">
            <v>0</v>
          </cell>
          <cell r="BI44">
            <v>0</v>
          </cell>
          <cell r="BJ44">
            <v>0</v>
          </cell>
          <cell r="BK44">
            <v>0</v>
          </cell>
          <cell r="BL44">
            <v>0</v>
          </cell>
          <cell r="BM44">
            <v>485000</v>
          </cell>
          <cell r="BN44">
            <v>485000</v>
          </cell>
          <cell r="BO44">
            <v>30000</v>
          </cell>
          <cell r="BP44">
            <v>0</v>
          </cell>
          <cell r="BQ44">
            <v>35000.000000000007</v>
          </cell>
          <cell r="BR44">
            <v>35000.000000000007</v>
          </cell>
          <cell r="BS44">
            <v>0</v>
          </cell>
          <cell r="BT44">
            <v>0</v>
          </cell>
          <cell r="BU44">
            <v>0</v>
          </cell>
          <cell r="BV44">
            <v>0</v>
          </cell>
          <cell r="BW44">
            <v>0</v>
          </cell>
          <cell r="BX44">
            <v>0</v>
          </cell>
          <cell r="BY44">
            <v>0</v>
          </cell>
          <cell r="BZ44">
            <v>0</v>
          </cell>
          <cell r="CA44">
            <v>0</v>
          </cell>
          <cell r="CB44">
            <v>0</v>
          </cell>
          <cell r="CC44">
            <v>294117.64705882402</v>
          </cell>
          <cell r="CD44">
            <v>3470588.235294119</v>
          </cell>
          <cell r="CE44">
            <v>2235294.1176470583</v>
          </cell>
          <cell r="CF44">
            <v>0</v>
          </cell>
          <cell r="CG44">
            <v>5400</v>
          </cell>
          <cell r="CH44">
            <v>63720</v>
          </cell>
          <cell r="CI44">
            <v>38880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v>
          </cell>
          <cell r="EQ44">
            <v>0</v>
          </cell>
          <cell r="ER44">
            <v>0</v>
          </cell>
          <cell r="ES44">
            <v>0</v>
          </cell>
          <cell r="ET44">
            <v>0</v>
          </cell>
          <cell r="EU44">
            <v>0</v>
          </cell>
          <cell r="EV44">
            <v>0</v>
          </cell>
          <cell r="EX44">
            <v>37</v>
          </cell>
          <cell r="EY44">
            <v>37</v>
          </cell>
          <cell r="FA44">
            <v>499</v>
          </cell>
          <cell r="FB44" t="str">
            <v>TBD</v>
          </cell>
          <cell r="FC44" t="str">
            <v>DEE Grid relay testing enterprise software strategy (Enoserve utilized by transmission)</v>
          </cell>
          <cell r="FD44" t="str">
            <v>DEE Grid relay testing enterprise software strategy (Enoserve utilized by transmission)</v>
          </cell>
          <cell r="FE44" t="str">
            <v>DEE Grid relay testing enterprise software strategy (Enoserve utilized by transmission)</v>
          </cell>
        </row>
        <row r="45">
          <cell r="C45">
            <v>408</v>
          </cell>
          <cell r="D45" t="str">
            <v>NA</v>
          </cell>
          <cell r="E45" t="str">
            <v>DEC Targeted Overhead/Underground Conversion</v>
          </cell>
          <cell r="F45" t="str">
            <v>NA</v>
          </cell>
          <cell r="G45" t="str">
            <v>DEC Targeted Overhead/Underground Conversion</v>
          </cell>
          <cell r="H45" t="str">
            <v>DEC Operational Program for Targeted Overhead Underground Conversion</v>
          </cell>
          <cell r="I45" t="str">
            <v>Grid Reliability</v>
          </cell>
          <cell r="J45" t="str">
            <v>Underground</v>
          </cell>
          <cell r="K45" t="str">
            <v>New</v>
          </cell>
          <cell r="L45" t="str">
            <v>Y</v>
          </cell>
          <cell r="M45" t="str">
            <v>N</v>
          </cell>
          <cell r="N45" t="str">
            <v>N</v>
          </cell>
          <cell r="O45" t="str">
            <v xml:space="preserve"> </v>
          </cell>
          <cell r="P45" t="str">
            <v>NA</v>
          </cell>
          <cell r="Q45" t="str">
            <v>NA</v>
          </cell>
          <cell r="S45" t="str">
            <v>High</v>
          </cell>
          <cell r="T45" t="str">
            <v>DEC</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t="str">
            <v>NA</v>
          </cell>
          <cell r="AL45">
            <v>0</v>
          </cell>
          <cell r="AM45">
            <v>408</v>
          </cell>
          <cell r="AN45">
            <v>0</v>
          </cell>
          <cell r="AO45" t="str">
            <v>NA</v>
          </cell>
          <cell r="AP45" t="str">
            <v>N-Y-N-N</v>
          </cell>
          <cell r="AS45">
            <v>43101</v>
          </cell>
          <cell r="AT45">
            <v>43465</v>
          </cell>
          <cell r="AU45" t="e">
            <v>#VALUE!</v>
          </cell>
          <cell r="AV45" t="e">
            <v>#VALUE!</v>
          </cell>
          <cell r="BA45" t="str">
            <v>DEC Operational Program for Targeted Overhead Underground Conversion</v>
          </cell>
          <cell r="BB45" t="str">
            <v>Grid Reliability-Underground</v>
          </cell>
          <cell r="BC45" t="str">
            <v>Targeted Undergrounding (TUG)</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3431372.549019611</v>
          </cell>
          <cell r="CD45">
            <v>245098.03921568606</v>
          </cell>
          <cell r="CE45">
            <v>1323529.4117647053</v>
          </cell>
          <cell r="CF45">
            <v>0</v>
          </cell>
          <cell r="CG45">
            <v>350000.00000000006</v>
          </cell>
          <cell r="CH45">
            <v>24999.999999999996</v>
          </cell>
          <cell r="CI45">
            <v>125000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X45">
            <v>38</v>
          </cell>
          <cell r="EY45">
            <v>38</v>
          </cell>
          <cell r="FA45">
            <v>315</v>
          </cell>
          <cell r="FB45" t="str">
            <v>311270;
 311229; 300737?</v>
          </cell>
          <cell r="FC45" t="str">
            <v>DEF Self Healing Teams and Feeder Segmentation Phase 2</v>
          </cell>
          <cell r="FD45" t="str">
            <v>DEF Self Healing Networks Phase 2;
DEF Self-Healing Teams Phase 2- Telecom</v>
          </cell>
          <cell r="FE45" t="str">
            <v>DEF Self Healing Teams and Feeder Segmentation Phase 2</v>
          </cell>
        </row>
        <row r="46">
          <cell r="C46">
            <v>409</v>
          </cell>
          <cell r="D46" t="str">
            <v>NA</v>
          </cell>
          <cell r="E46" t="str">
            <v>DEC Transformer retrofits</v>
          </cell>
          <cell r="F46" t="str">
            <v>NA</v>
          </cell>
          <cell r="G46" t="str">
            <v>DEC Transformer retrofits</v>
          </cell>
          <cell r="H46" t="str">
            <v>DEC Operational Program for Transofrmer Retrofits</v>
          </cell>
          <cell r="I46" t="str">
            <v>Grid Reliability</v>
          </cell>
          <cell r="J46" t="str">
            <v>Circuit Reliability</v>
          </cell>
          <cell r="K46" t="str">
            <v>New</v>
          </cell>
          <cell r="L46" t="str">
            <v>Y</v>
          </cell>
          <cell r="M46" t="str">
            <v>N</v>
          </cell>
          <cell r="N46" t="str">
            <v>N</v>
          </cell>
          <cell r="O46" t="str">
            <v xml:space="preserve"> </v>
          </cell>
          <cell r="P46" t="str">
            <v>NA</v>
          </cell>
          <cell r="Q46" t="str">
            <v>NA</v>
          </cell>
          <cell r="S46" t="str">
            <v>High</v>
          </cell>
          <cell r="T46" t="str">
            <v>DEC</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t="str">
            <v>NA</v>
          </cell>
          <cell r="AL46">
            <v>0</v>
          </cell>
          <cell r="AM46">
            <v>409</v>
          </cell>
          <cell r="AN46">
            <v>0</v>
          </cell>
          <cell r="AO46" t="str">
            <v>NA</v>
          </cell>
          <cell r="AP46" t="str">
            <v>N-Y-N-N</v>
          </cell>
          <cell r="AS46">
            <v>43101</v>
          </cell>
          <cell r="AT46">
            <v>43465</v>
          </cell>
          <cell r="AU46" t="e">
            <v>#VALUE!</v>
          </cell>
          <cell r="AV46" t="e">
            <v>#VALUE!</v>
          </cell>
          <cell r="BA46" t="str">
            <v>DEC Operational Program for Transofrmer Retrofits</v>
          </cell>
          <cell r="BB46" t="str">
            <v>Grid Reliability-Circuit Reliability</v>
          </cell>
          <cell r="BC46" t="str">
            <v>Hardening &amp; Resiliency</v>
          </cell>
          <cell r="BE46">
            <v>0</v>
          </cell>
          <cell r="BF46">
            <v>0</v>
          </cell>
          <cell r="BG46">
            <v>0</v>
          </cell>
          <cell r="BH46">
            <v>0</v>
          </cell>
          <cell r="BI46">
            <v>0</v>
          </cell>
          <cell r="BJ46">
            <v>0</v>
          </cell>
          <cell r="BK46">
            <v>0</v>
          </cell>
          <cell r="BL46">
            <v>0</v>
          </cell>
          <cell r="BM46">
            <v>485000.00000000012</v>
          </cell>
          <cell r="BN46">
            <v>485000.00000000012</v>
          </cell>
          <cell r="BO46">
            <v>30000</v>
          </cell>
          <cell r="BP46">
            <v>0</v>
          </cell>
          <cell r="BQ46">
            <v>35000.000000000015</v>
          </cell>
          <cell r="BR46">
            <v>35000.000000000015</v>
          </cell>
          <cell r="BS46">
            <v>0</v>
          </cell>
          <cell r="BT46">
            <v>0</v>
          </cell>
          <cell r="BU46">
            <v>0</v>
          </cell>
          <cell r="BV46">
            <v>0</v>
          </cell>
          <cell r="BW46">
            <v>0</v>
          </cell>
          <cell r="BX46">
            <v>0</v>
          </cell>
          <cell r="BY46">
            <v>0</v>
          </cell>
          <cell r="BZ46">
            <v>0</v>
          </cell>
          <cell r="CA46">
            <v>0</v>
          </cell>
          <cell r="CB46">
            <v>0</v>
          </cell>
          <cell r="CC46">
            <v>294117.64705882402</v>
          </cell>
          <cell r="CD46">
            <v>3470588.235294119</v>
          </cell>
          <cell r="CE46">
            <v>2235294.1176470583</v>
          </cell>
          <cell r="CF46">
            <v>0</v>
          </cell>
          <cell r="CG46">
            <v>5400</v>
          </cell>
          <cell r="CH46">
            <v>63720</v>
          </cell>
          <cell r="CI46">
            <v>38880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v>
          </cell>
          <cell r="DO46">
            <v>0</v>
          </cell>
          <cell r="DP46">
            <v>0</v>
          </cell>
          <cell r="DQ46">
            <v>0</v>
          </cell>
          <cell r="DR46">
            <v>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cell r="EN46">
            <v>0</v>
          </cell>
          <cell r="EO46">
            <v>0</v>
          </cell>
          <cell r="EP46">
            <v>0</v>
          </cell>
          <cell r="EQ46">
            <v>0</v>
          </cell>
          <cell r="ER46">
            <v>0</v>
          </cell>
          <cell r="ES46">
            <v>0</v>
          </cell>
          <cell r="ET46">
            <v>0</v>
          </cell>
          <cell r="EU46">
            <v>0</v>
          </cell>
          <cell r="EV46">
            <v>0</v>
          </cell>
          <cell r="EX46">
            <v>39</v>
          </cell>
          <cell r="EY46">
            <v>39</v>
          </cell>
          <cell r="FA46">
            <v>472</v>
          </cell>
          <cell r="FB46">
            <v>306682</v>
          </cell>
          <cell r="FC46" t="str">
            <v>DEE Primavera for Grid Solutions (P6 Upgrade)</v>
          </cell>
          <cell r="FD46" t="str">
            <v>Primavera Grid Solutions Implementation_</v>
          </cell>
          <cell r="FE46" t="str">
            <v>DEE Primavera for Grid Solutions (P6 Upgrade)</v>
          </cell>
        </row>
        <row r="47">
          <cell r="C47">
            <v>410</v>
          </cell>
          <cell r="D47" t="str">
            <v>NA</v>
          </cell>
          <cell r="E47" t="str">
            <v>DEC - Circuit Tie Construction</v>
          </cell>
          <cell r="F47" t="str">
            <v>NA</v>
          </cell>
          <cell r="G47" t="str">
            <v>DEC - Circuit Tie Construction</v>
          </cell>
          <cell r="H47" t="str">
            <v>DEC Operational Program for Circuit Tie Construction</v>
          </cell>
          <cell r="I47" t="str">
            <v>Grid Reliability</v>
          </cell>
          <cell r="J47" t="str">
            <v>Sectionalization / Self-Healing</v>
          </cell>
          <cell r="K47" t="str">
            <v>New</v>
          </cell>
          <cell r="L47" t="str">
            <v>Y</v>
          </cell>
          <cell r="M47" t="str">
            <v>N</v>
          </cell>
          <cell r="N47" t="str">
            <v>N</v>
          </cell>
          <cell r="O47" t="str">
            <v xml:space="preserve"> </v>
          </cell>
          <cell r="P47" t="str">
            <v>NA</v>
          </cell>
          <cell r="Q47" t="str">
            <v>NA</v>
          </cell>
          <cell r="S47" t="str">
            <v>High</v>
          </cell>
          <cell r="T47" t="str">
            <v>DEC</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t="str">
            <v>NA</v>
          </cell>
          <cell r="AL47">
            <v>0</v>
          </cell>
          <cell r="AM47">
            <v>410</v>
          </cell>
          <cell r="AN47">
            <v>0</v>
          </cell>
          <cell r="AO47" t="str">
            <v>NA</v>
          </cell>
          <cell r="AP47" t="str">
            <v>N-Y-N-N</v>
          </cell>
          <cell r="AS47">
            <v>43101</v>
          </cell>
          <cell r="AT47">
            <v>43465</v>
          </cell>
          <cell r="AU47" t="e">
            <v>#VALUE!</v>
          </cell>
          <cell r="AV47" t="e">
            <v>#VALUE!</v>
          </cell>
          <cell r="BA47" t="str">
            <v>DEC Operational Program for Circuit Tie Construction</v>
          </cell>
          <cell r="BB47" t="str">
            <v>Grid Reliability-Sectionalization / Self-Healing</v>
          </cell>
          <cell r="BC47" t="str">
            <v>Self-Optimizing Grid (SOG)</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3529411.7647058791</v>
          </cell>
          <cell r="CD47">
            <v>8235294.1176470621</v>
          </cell>
          <cell r="CE47">
            <v>8235294.1176470555</v>
          </cell>
          <cell r="CF47">
            <v>0</v>
          </cell>
          <cell r="CG47">
            <v>223200</v>
          </cell>
          <cell r="CH47">
            <v>520800</v>
          </cell>
          <cell r="CI47">
            <v>495999.99999999994</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X47">
            <v>40</v>
          </cell>
          <cell r="EY47">
            <v>40</v>
          </cell>
          <cell r="FA47">
            <v>317</v>
          </cell>
          <cell r="FB47">
            <v>322264</v>
          </cell>
          <cell r="FC47" t="str">
            <v>DEP AMR to AMI Meters</v>
          </cell>
          <cell r="FD47" t="str">
            <v>DEP AMI Deployment_</v>
          </cell>
          <cell r="FE47" t="str">
            <v>DEP AMR to AMI Meters</v>
          </cell>
        </row>
        <row r="48">
          <cell r="C48">
            <v>411</v>
          </cell>
          <cell r="D48" t="str">
            <v>NA</v>
          </cell>
          <cell r="E48" t="str">
            <v>DEC - Feeder Capacity</v>
          </cell>
          <cell r="F48" t="str">
            <v>NA</v>
          </cell>
          <cell r="G48" t="str">
            <v>DEC - Feeder Capacity</v>
          </cell>
          <cell r="H48" t="str">
            <v>DEC Operational Program for Feeder Capacity</v>
          </cell>
          <cell r="I48" t="str">
            <v>Grid Reliability</v>
          </cell>
          <cell r="J48" t="str">
            <v>Sectionalization / Self-Healing</v>
          </cell>
          <cell r="K48" t="str">
            <v>New</v>
          </cell>
          <cell r="L48" t="str">
            <v>Y</v>
          </cell>
          <cell r="M48" t="str">
            <v>N</v>
          </cell>
          <cell r="N48" t="str">
            <v>N</v>
          </cell>
          <cell r="O48" t="str">
            <v xml:space="preserve"> </v>
          </cell>
          <cell r="P48" t="str">
            <v>NA</v>
          </cell>
          <cell r="Q48" t="str">
            <v>NA</v>
          </cell>
          <cell r="S48" t="str">
            <v>High</v>
          </cell>
          <cell r="T48" t="str">
            <v>DEC</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t="str">
            <v>NA</v>
          </cell>
          <cell r="AL48">
            <v>0</v>
          </cell>
          <cell r="AM48">
            <v>411</v>
          </cell>
          <cell r="AN48">
            <v>0</v>
          </cell>
          <cell r="AO48" t="str">
            <v>NA</v>
          </cell>
          <cell r="AP48" t="str">
            <v>N-Y-N-N</v>
          </cell>
          <cell r="AS48">
            <v>43101</v>
          </cell>
          <cell r="AT48">
            <v>43465</v>
          </cell>
          <cell r="AU48" t="e">
            <v>#VALUE!</v>
          </cell>
          <cell r="AV48" t="e">
            <v>#VALUE!</v>
          </cell>
          <cell r="BA48" t="str">
            <v>DEC Operational Program for Feeder Capacity</v>
          </cell>
          <cell r="BB48" t="str">
            <v>Grid Reliability-Sectionalization / Self-Healing</v>
          </cell>
          <cell r="BC48" t="str">
            <v>Self-Optimizing Grid (SOG)</v>
          </cell>
          <cell r="BE48">
            <v>0</v>
          </cell>
          <cell r="BF48">
            <v>0</v>
          </cell>
          <cell r="BG48">
            <v>0</v>
          </cell>
          <cell r="BH48">
            <v>0</v>
          </cell>
          <cell r="BI48">
            <v>0</v>
          </cell>
          <cell r="BJ48">
            <v>0</v>
          </cell>
          <cell r="BK48">
            <v>0</v>
          </cell>
          <cell r="BL48">
            <v>0</v>
          </cell>
          <cell r="BM48">
            <v>3395000</v>
          </cell>
          <cell r="BN48">
            <v>3395000</v>
          </cell>
          <cell r="BO48">
            <v>210000</v>
          </cell>
          <cell r="BP48">
            <v>0</v>
          </cell>
          <cell r="BQ48">
            <v>245000</v>
          </cell>
          <cell r="BR48">
            <v>245000</v>
          </cell>
          <cell r="BS48">
            <v>0</v>
          </cell>
          <cell r="BT48">
            <v>0</v>
          </cell>
          <cell r="BU48">
            <v>0</v>
          </cell>
          <cell r="BV48">
            <v>0</v>
          </cell>
          <cell r="BW48">
            <v>0</v>
          </cell>
          <cell r="BX48">
            <v>0</v>
          </cell>
          <cell r="BY48">
            <v>0</v>
          </cell>
          <cell r="BZ48">
            <v>0</v>
          </cell>
          <cell r="CA48">
            <v>0</v>
          </cell>
          <cell r="CB48">
            <v>0</v>
          </cell>
          <cell r="CC48">
            <v>3529411.7647058791</v>
          </cell>
          <cell r="CD48">
            <v>8235294.1176470621</v>
          </cell>
          <cell r="CE48">
            <v>8235294.1176470555</v>
          </cell>
          <cell r="CF48">
            <v>0</v>
          </cell>
          <cell r="CG48">
            <v>223200</v>
          </cell>
          <cell r="CH48">
            <v>520800</v>
          </cell>
          <cell r="CI48">
            <v>495999.99999999994</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DN48">
            <v>0</v>
          </cell>
          <cell r="DO48">
            <v>0</v>
          </cell>
          <cell r="DP48">
            <v>0</v>
          </cell>
          <cell r="DQ48">
            <v>0</v>
          </cell>
          <cell r="DR48">
            <v>0</v>
          </cell>
          <cell r="DS48">
            <v>0</v>
          </cell>
          <cell r="DT48">
            <v>0</v>
          </cell>
          <cell r="DU48">
            <v>0</v>
          </cell>
          <cell r="DV48">
            <v>0</v>
          </cell>
          <cell r="DW48">
            <v>0</v>
          </cell>
          <cell r="DX48">
            <v>0</v>
          </cell>
          <cell r="DY48">
            <v>0</v>
          </cell>
          <cell r="DZ48">
            <v>0</v>
          </cell>
          <cell r="EA48">
            <v>0</v>
          </cell>
          <cell r="EB48">
            <v>0</v>
          </cell>
          <cell r="EC48">
            <v>0</v>
          </cell>
          <cell r="ED48">
            <v>0</v>
          </cell>
          <cell r="EE48">
            <v>0</v>
          </cell>
          <cell r="EF48">
            <v>0</v>
          </cell>
          <cell r="EG48">
            <v>0</v>
          </cell>
          <cell r="EH48">
            <v>0</v>
          </cell>
          <cell r="EI48">
            <v>0</v>
          </cell>
          <cell r="EJ48">
            <v>0</v>
          </cell>
          <cell r="EK48">
            <v>0</v>
          </cell>
          <cell r="EL48">
            <v>0</v>
          </cell>
          <cell r="EM48">
            <v>0</v>
          </cell>
          <cell r="EN48">
            <v>0</v>
          </cell>
          <cell r="EO48">
            <v>0</v>
          </cell>
          <cell r="EP48">
            <v>0</v>
          </cell>
          <cell r="EQ48">
            <v>0</v>
          </cell>
          <cell r="ER48">
            <v>0</v>
          </cell>
          <cell r="ES48">
            <v>0</v>
          </cell>
          <cell r="ET48">
            <v>0</v>
          </cell>
          <cell r="EU48">
            <v>0</v>
          </cell>
          <cell r="EV48">
            <v>0</v>
          </cell>
          <cell r="EX48">
            <v>41</v>
          </cell>
          <cell r="EY48">
            <v>41</v>
          </cell>
          <cell r="FA48">
            <v>492</v>
          </cell>
          <cell r="FB48">
            <v>334284</v>
          </cell>
          <cell r="FC48">
            <v>334284</v>
          </cell>
          <cell r="FD48" t="str">
            <v>DEE Application development for CGRs</v>
          </cell>
          <cell r="FE48" t="str">
            <v>DEE Application development for CGRs</v>
          </cell>
        </row>
        <row r="49">
          <cell r="C49">
            <v>412</v>
          </cell>
          <cell r="D49" t="str">
            <v>TBD</v>
          </cell>
          <cell r="E49" t="str">
            <v>DEC - Self-Healing Teams</v>
          </cell>
          <cell r="F49" t="str">
            <v>DEC - Self-Healing Teams</v>
          </cell>
          <cell r="G49" t="str">
            <v>DEC - Self-Healing Teams</v>
          </cell>
          <cell r="H49" t="str">
            <v>DEP Operational Program for Circuit Tie Construction</v>
          </cell>
          <cell r="I49" t="str">
            <v>Grid Reliability</v>
          </cell>
          <cell r="J49" t="str">
            <v>Sectionalization / Self-Healing</v>
          </cell>
          <cell r="K49" t="str">
            <v>New</v>
          </cell>
          <cell r="L49" t="str">
            <v>Y</v>
          </cell>
          <cell r="M49" t="str">
            <v>?</v>
          </cell>
          <cell r="N49" t="str">
            <v>N</v>
          </cell>
          <cell r="O49" t="str">
            <v xml:space="preserve">Application &amp; Telecom, more SHTs , may require YFA capacity increase depending on timing and CLFLISR readiness </v>
          </cell>
          <cell r="P49" t="str">
            <v>DMS, DSCADA, Grid Mgt</v>
          </cell>
          <cell r="Q49" t="str">
            <v>Steve Neglia</v>
          </cell>
          <cell r="R49" t="str">
            <v>?</v>
          </cell>
          <cell r="S49" t="str">
            <v>High</v>
          </cell>
          <cell r="T49" t="str">
            <v>DEC</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t="str">
            <v>?</v>
          </cell>
          <cell r="AL49">
            <v>0</v>
          </cell>
          <cell r="AM49">
            <v>412</v>
          </cell>
          <cell r="AN49">
            <v>0</v>
          </cell>
          <cell r="AO49" t="str">
            <v>Yukon Feeder Automation</v>
          </cell>
          <cell r="AP49" t="str">
            <v>?-Y-N-N</v>
          </cell>
          <cell r="AS49">
            <v>43101</v>
          </cell>
          <cell r="AT49">
            <v>43465</v>
          </cell>
          <cell r="AU49" t="e">
            <v>#VALUE!</v>
          </cell>
          <cell r="AV49" t="e">
            <v>#VALUE!</v>
          </cell>
          <cell r="BA49" t="str">
            <v>DEP Operational Program for Circuit Tie Construction</v>
          </cell>
          <cell r="BB49" t="str">
            <v>Grid Reliability-Sectionalization / Self-Healing</v>
          </cell>
          <cell r="BC49" t="str">
            <v>Self-Optimizing Grid (SOG)</v>
          </cell>
          <cell r="BE49">
            <v>0</v>
          </cell>
          <cell r="BF49">
            <v>0</v>
          </cell>
          <cell r="BG49">
            <v>0</v>
          </cell>
          <cell r="BH49">
            <v>0</v>
          </cell>
          <cell r="BI49">
            <v>0</v>
          </cell>
          <cell r="BJ49">
            <v>0</v>
          </cell>
          <cell r="BK49">
            <v>0</v>
          </cell>
          <cell r="BL49">
            <v>0</v>
          </cell>
          <cell r="BM49">
            <v>2910000</v>
          </cell>
          <cell r="BN49">
            <v>2910000</v>
          </cell>
          <cell r="BO49">
            <v>180000</v>
          </cell>
          <cell r="BP49">
            <v>0</v>
          </cell>
          <cell r="BQ49">
            <v>210000</v>
          </cell>
          <cell r="BR49">
            <v>210000</v>
          </cell>
          <cell r="BS49">
            <v>0</v>
          </cell>
          <cell r="BT49">
            <v>0</v>
          </cell>
          <cell r="BU49">
            <v>0</v>
          </cell>
          <cell r="BV49">
            <v>0</v>
          </cell>
          <cell r="BW49">
            <v>0</v>
          </cell>
          <cell r="BX49">
            <v>0</v>
          </cell>
          <cell r="BY49">
            <v>0</v>
          </cell>
          <cell r="BZ49">
            <v>0</v>
          </cell>
          <cell r="CA49">
            <v>0</v>
          </cell>
          <cell r="CB49">
            <v>0</v>
          </cell>
          <cell r="CC49">
            <v>980392.15686274471</v>
          </cell>
          <cell r="CD49">
            <v>882352.94117646979</v>
          </cell>
          <cell r="CE49">
            <v>3137254.9019607836</v>
          </cell>
          <cell r="CF49">
            <v>0</v>
          </cell>
          <cell r="CG49">
            <v>99999.999999999985</v>
          </cell>
          <cell r="CH49">
            <v>90000</v>
          </cell>
          <cell r="CI49">
            <v>310000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v>0</v>
          </cell>
          <cell r="DO49">
            <v>0</v>
          </cell>
          <cell r="DP49">
            <v>0</v>
          </cell>
          <cell r="DQ49">
            <v>0</v>
          </cell>
          <cell r="DR49">
            <v>0</v>
          </cell>
          <cell r="DS49">
            <v>0</v>
          </cell>
          <cell r="DT49">
            <v>0</v>
          </cell>
          <cell r="DU49">
            <v>0</v>
          </cell>
          <cell r="DV49">
            <v>0</v>
          </cell>
          <cell r="DW49">
            <v>0</v>
          </cell>
          <cell r="DX49">
            <v>0</v>
          </cell>
          <cell r="DY49">
            <v>0</v>
          </cell>
          <cell r="DZ49">
            <v>0</v>
          </cell>
          <cell r="EA49">
            <v>0</v>
          </cell>
          <cell r="EB49">
            <v>0</v>
          </cell>
          <cell r="EC49">
            <v>0</v>
          </cell>
          <cell r="ED49">
            <v>0</v>
          </cell>
          <cell r="EE49">
            <v>0</v>
          </cell>
          <cell r="EF49">
            <v>0</v>
          </cell>
          <cell r="EG49">
            <v>0</v>
          </cell>
          <cell r="EH49">
            <v>0</v>
          </cell>
          <cell r="EI49">
            <v>0</v>
          </cell>
          <cell r="EJ49">
            <v>0</v>
          </cell>
          <cell r="EK49">
            <v>0</v>
          </cell>
          <cell r="EL49">
            <v>0</v>
          </cell>
          <cell r="EM49">
            <v>0</v>
          </cell>
          <cell r="EN49">
            <v>0</v>
          </cell>
          <cell r="EO49">
            <v>0</v>
          </cell>
          <cell r="EP49">
            <v>0</v>
          </cell>
          <cell r="EQ49">
            <v>0</v>
          </cell>
          <cell r="ER49">
            <v>0</v>
          </cell>
          <cell r="ES49">
            <v>0</v>
          </cell>
          <cell r="ET49">
            <v>0</v>
          </cell>
          <cell r="EU49">
            <v>0</v>
          </cell>
          <cell r="EV49">
            <v>0</v>
          </cell>
          <cell r="EX49">
            <v>42</v>
          </cell>
          <cell r="EY49">
            <v>42</v>
          </cell>
          <cell r="FA49">
            <v>500</v>
          </cell>
          <cell r="FB49" t="str">
            <v>TBD</v>
          </cell>
          <cell r="FC49" t="str">
            <v>DEE IEC 61850 sensor test with Transmission</v>
          </cell>
          <cell r="FD49" t="str">
            <v>DEE IEC 61850 sensor test with Transmission</v>
          </cell>
          <cell r="FE49" t="str">
            <v>DEE IEC 61850 sensor test with Transmission</v>
          </cell>
        </row>
        <row r="50">
          <cell r="C50">
            <v>413</v>
          </cell>
          <cell r="D50" t="str">
            <v>NA</v>
          </cell>
          <cell r="E50" t="str">
            <v>DEP - CDO System Health Tool - 2018 Work (Engineering)</v>
          </cell>
          <cell r="F50" t="str">
            <v>NA</v>
          </cell>
          <cell r="G50" t="str">
            <v>DEP - CDO System Health Tool - 2018 Work (Engineering)</v>
          </cell>
          <cell r="H50" t="str">
            <v>0</v>
          </cell>
          <cell r="I50" t="str">
            <v>Grid Reliability</v>
          </cell>
          <cell r="J50" t="str">
            <v>Circuit Reliability</v>
          </cell>
          <cell r="K50" t="str">
            <v>New</v>
          </cell>
          <cell r="L50" t="str">
            <v>Y</v>
          </cell>
          <cell r="M50" t="str">
            <v>N</v>
          </cell>
          <cell r="N50" t="str">
            <v>N</v>
          </cell>
          <cell r="O50" t="str">
            <v xml:space="preserve"> </v>
          </cell>
          <cell r="P50" t="str">
            <v>NA</v>
          </cell>
          <cell r="Q50" t="str">
            <v>NA</v>
          </cell>
          <cell r="S50" t="str">
            <v>High</v>
          </cell>
          <cell r="T50" t="str">
            <v>DEP</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t="str">
            <v>NA</v>
          </cell>
          <cell r="AL50">
            <v>0</v>
          </cell>
          <cell r="AM50">
            <v>413</v>
          </cell>
          <cell r="AN50">
            <v>0</v>
          </cell>
          <cell r="AO50" t="str">
            <v>NA</v>
          </cell>
          <cell r="AP50" t="str">
            <v>N-Y-N-N</v>
          </cell>
          <cell r="AS50">
            <v>0</v>
          </cell>
          <cell r="AT50">
            <v>0</v>
          </cell>
          <cell r="AU50" t="e">
            <v>#VALUE!</v>
          </cell>
          <cell r="AV50" t="e">
            <v>#VALUE!</v>
          </cell>
          <cell r="BA50" t="str">
            <v>0</v>
          </cell>
          <cell r="BB50" t="str">
            <v>Grid Reliability-Circuit Reliability</v>
          </cell>
          <cell r="BC50" t="str">
            <v>Hardening &amp; Resiliency</v>
          </cell>
          <cell r="BE50">
            <v>0</v>
          </cell>
          <cell r="BF50">
            <v>0</v>
          </cell>
          <cell r="BG50">
            <v>0</v>
          </cell>
          <cell r="BH50">
            <v>0</v>
          </cell>
          <cell r="BI50">
            <v>0</v>
          </cell>
          <cell r="BJ50">
            <v>0</v>
          </cell>
          <cell r="BK50">
            <v>0</v>
          </cell>
          <cell r="BL50">
            <v>0</v>
          </cell>
          <cell r="BM50">
            <v>485000.00000000006</v>
          </cell>
          <cell r="BN50">
            <v>485000.00000000006</v>
          </cell>
          <cell r="BO50">
            <v>30000</v>
          </cell>
          <cell r="BP50">
            <v>0</v>
          </cell>
          <cell r="BQ50">
            <v>35000.000000000007</v>
          </cell>
          <cell r="BR50">
            <v>35000.000000000007</v>
          </cell>
          <cell r="BS50">
            <v>0</v>
          </cell>
          <cell r="BT50">
            <v>0</v>
          </cell>
          <cell r="BU50">
            <v>0</v>
          </cell>
          <cell r="BV50">
            <v>0</v>
          </cell>
          <cell r="BW50">
            <v>0</v>
          </cell>
          <cell r="BX50">
            <v>0</v>
          </cell>
          <cell r="BY50">
            <v>0</v>
          </cell>
          <cell r="BZ50">
            <v>0</v>
          </cell>
          <cell r="CA50">
            <v>0</v>
          </cell>
          <cell r="CB50">
            <v>0</v>
          </cell>
          <cell r="CC50">
            <v>2745098.0392156895</v>
          </cell>
          <cell r="CD50">
            <v>1176470.5882352903</v>
          </cell>
          <cell r="CE50">
            <v>78431.372549019608</v>
          </cell>
          <cell r="CF50">
            <v>0</v>
          </cell>
          <cell r="CG50">
            <v>280000.00000000006</v>
          </cell>
          <cell r="CH50">
            <v>120000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v>0</v>
          </cell>
          <cell r="DT50">
            <v>0</v>
          </cell>
          <cell r="DU50">
            <v>0</v>
          </cell>
          <cell r="DV50">
            <v>0</v>
          </cell>
          <cell r="DW50">
            <v>0</v>
          </cell>
          <cell r="DX50">
            <v>0</v>
          </cell>
          <cell r="DY50">
            <v>0</v>
          </cell>
          <cell r="DZ50">
            <v>0</v>
          </cell>
          <cell r="EA50">
            <v>0</v>
          </cell>
          <cell r="EB50">
            <v>0</v>
          </cell>
          <cell r="EC50">
            <v>0</v>
          </cell>
          <cell r="ED50">
            <v>0</v>
          </cell>
          <cell r="EE50">
            <v>0</v>
          </cell>
          <cell r="EF50">
            <v>0</v>
          </cell>
          <cell r="EG50">
            <v>0</v>
          </cell>
          <cell r="EH50">
            <v>0</v>
          </cell>
          <cell r="EI50">
            <v>0</v>
          </cell>
          <cell r="EJ50">
            <v>0</v>
          </cell>
          <cell r="EK50">
            <v>0</v>
          </cell>
          <cell r="EL50">
            <v>0</v>
          </cell>
          <cell r="EM50">
            <v>0</v>
          </cell>
          <cell r="EN50">
            <v>0</v>
          </cell>
          <cell r="EO50">
            <v>0</v>
          </cell>
          <cell r="EP50">
            <v>0</v>
          </cell>
          <cell r="EQ50">
            <v>0</v>
          </cell>
          <cell r="ER50">
            <v>0</v>
          </cell>
          <cell r="ES50">
            <v>0</v>
          </cell>
          <cell r="ET50">
            <v>0</v>
          </cell>
          <cell r="EU50">
            <v>0</v>
          </cell>
          <cell r="EV50">
            <v>0</v>
          </cell>
          <cell r="EX50">
            <v>43</v>
          </cell>
          <cell r="EY50">
            <v>43</v>
          </cell>
          <cell r="FA50">
            <v>496</v>
          </cell>
          <cell r="FB50">
            <v>334287</v>
          </cell>
          <cell r="FC50">
            <v>334287</v>
          </cell>
          <cell r="FD50" t="str">
            <v>DEE PreScale for Cyber Security Initiatives</v>
          </cell>
          <cell r="FE50" t="str">
            <v>DEE PreScale for Cyber Security Initiatives</v>
          </cell>
        </row>
        <row r="51">
          <cell r="C51">
            <v>414</v>
          </cell>
          <cell r="D51" t="str">
            <v>NA</v>
          </cell>
          <cell r="E51" t="str">
            <v>DEP - Circuit Tie Construction</v>
          </cell>
          <cell r="F51" t="str">
            <v>NA</v>
          </cell>
          <cell r="G51" t="str">
            <v>DEP - Circuit Tie Construction</v>
          </cell>
          <cell r="H51" t="str">
            <v>DEP Operational Program for Circuit Tie Construction</v>
          </cell>
          <cell r="I51" t="str">
            <v>Grid Reliability</v>
          </cell>
          <cell r="J51" t="str">
            <v>Sectionalization / Self-Healing</v>
          </cell>
          <cell r="K51" t="str">
            <v>New</v>
          </cell>
          <cell r="L51" t="str">
            <v>Y</v>
          </cell>
          <cell r="M51" t="str">
            <v>N</v>
          </cell>
          <cell r="N51" t="str">
            <v>N</v>
          </cell>
          <cell r="O51" t="str">
            <v xml:space="preserve"> </v>
          </cell>
          <cell r="P51" t="str">
            <v>NA</v>
          </cell>
          <cell r="Q51" t="str">
            <v>NA</v>
          </cell>
          <cell r="S51" t="str">
            <v>High</v>
          </cell>
          <cell r="T51" t="str">
            <v>DEP</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t="str">
            <v>NA</v>
          </cell>
          <cell r="AL51">
            <v>0</v>
          </cell>
          <cell r="AM51">
            <v>414</v>
          </cell>
          <cell r="AN51">
            <v>0</v>
          </cell>
          <cell r="AP51" t="str">
            <v>N-Y-N-N</v>
          </cell>
          <cell r="AS51">
            <v>43101</v>
          </cell>
          <cell r="AT51">
            <v>43465</v>
          </cell>
          <cell r="AU51" t="e">
            <v>#VALUE!</v>
          </cell>
          <cell r="AV51" t="e">
            <v>#VALUE!</v>
          </cell>
          <cell r="BA51" t="str">
            <v>DEP Operational Program for Circuit Tie Construction</v>
          </cell>
          <cell r="BB51" t="str">
            <v>Grid Reliability-Sectionalization / Self-Healing</v>
          </cell>
          <cell r="BC51" t="str">
            <v>Self-Optimizing Grid (SOG)</v>
          </cell>
          <cell r="BE51">
            <v>0</v>
          </cell>
          <cell r="BF51">
            <v>0</v>
          </cell>
          <cell r="BG51">
            <v>0</v>
          </cell>
          <cell r="BH51">
            <v>0</v>
          </cell>
          <cell r="BI51">
            <v>0</v>
          </cell>
          <cell r="BJ51">
            <v>0</v>
          </cell>
          <cell r="BK51">
            <v>0</v>
          </cell>
          <cell r="BL51">
            <v>0</v>
          </cell>
          <cell r="BM51">
            <v>0</v>
          </cell>
          <cell r="BN51">
            <v>0</v>
          </cell>
          <cell r="BO51">
            <v>0</v>
          </cell>
          <cell r="BP51">
            <v>0</v>
          </cell>
          <cell r="BQ51">
            <v>18900</v>
          </cell>
          <cell r="BR51">
            <v>44100</v>
          </cell>
          <cell r="BS51">
            <v>42000</v>
          </cell>
          <cell r="BT51">
            <v>0</v>
          </cell>
          <cell r="BU51">
            <v>0</v>
          </cell>
          <cell r="BV51">
            <v>0</v>
          </cell>
          <cell r="BW51">
            <v>0</v>
          </cell>
          <cell r="BX51">
            <v>0</v>
          </cell>
          <cell r="BY51">
            <v>0</v>
          </cell>
          <cell r="BZ51">
            <v>0</v>
          </cell>
          <cell r="CA51">
            <v>0</v>
          </cell>
          <cell r="CB51">
            <v>0</v>
          </cell>
          <cell r="CC51">
            <v>520588.235294118</v>
          </cell>
          <cell r="CD51">
            <v>1214705.88235294</v>
          </cell>
          <cell r="CE51">
            <v>1214705.8823529421</v>
          </cell>
          <cell r="CF51">
            <v>0</v>
          </cell>
          <cell r="CG51">
            <v>32922</v>
          </cell>
          <cell r="CH51">
            <v>76818</v>
          </cell>
          <cell r="CI51">
            <v>73160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v>0</v>
          </cell>
          <cell r="DO51">
            <v>0</v>
          </cell>
          <cell r="DP51">
            <v>0</v>
          </cell>
          <cell r="DQ51">
            <v>0</v>
          </cell>
          <cell r="DR51">
            <v>0</v>
          </cell>
          <cell r="DS51">
            <v>0</v>
          </cell>
          <cell r="DT51">
            <v>0</v>
          </cell>
          <cell r="DU51">
            <v>0</v>
          </cell>
          <cell r="DV51">
            <v>0</v>
          </cell>
          <cell r="DW51">
            <v>0</v>
          </cell>
          <cell r="DX51">
            <v>0</v>
          </cell>
          <cell r="DY51">
            <v>0</v>
          </cell>
          <cell r="DZ51">
            <v>0</v>
          </cell>
          <cell r="EA51">
            <v>0</v>
          </cell>
          <cell r="EB51">
            <v>0</v>
          </cell>
          <cell r="EC51">
            <v>0</v>
          </cell>
          <cell r="ED51">
            <v>0</v>
          </cell>
          <cell r="EE51">
            <v>0</v>
          </cell>
          <cell r="EF51">
            <v>0</v>
          </cell>
          <cell r="EG51">
            <v>0</v>
          </cell>
          <cell r="EH51">
            <v>0</v>
          </cell>
          <cell r="EI51">
            <v>0</v>
          </cell>
          <cell r="EJ51">
            <v>0</v>
          </cell>
          <cell r="EK51">
            <v>0</v>
          </cell>
          <cell r="EL51">
            <v>0</v>
          </cell>
          <cell r="EM51">
            <v>0</v>
          </cell>
          <cell r="EN51">
            <v>0</v>
          </cell>
          <cell r="EO51">
            <v>0</v>
          </cell>
          <cell r="EP51">
            <v>0</v>
          </cell>
          <cell r="EQ51">
            <v>0</v>
          </cell>
          <cell r="ER51">
            <v>0</v>
          </cell>
          <cell r="ES51">
            <v>0</v>
          </cell>
          <cell r="ET51">
            <v>0</v>
          </cell>
          <cell r="EU51">
            <v>0</v>
          </cell>
          <cell r="EV51">
            <v>0</v>
          </cell>
          <cell r="EX51">
            <v>44</v>
          </cell>
          <cell r="EY51">
            <v>44</v>
          </cell>
          <cell r="FA51">
            <v>504</v>
          </cell>
          <cell r="FB51" t="str">
            <v>Duplicate of 324018?</v>
          </cell>
          <cell r="FC51" t="str">
            <v>DEE FMS Replacment</v>
          </cell>
          <cell r="FD51" t="str">
            <v>DEE FMS Replacment</v>
          </cell>
          <cell r="FE51" t="str">
            <v>DEE FMS Replacment</v>
          </cell>
        </row>
        <row r="52">
          <cell r="C52">
            <v>415</v>
          </cell>
          <cell r="D52" t="str">
            <v>NA</v>
          </cell>
          <cell r="E52" t="str">
            <v>DEP Targeted Overhead/Underground Conversion</v>
          </cell>
          <cell r="F52" t="str">
            <v>NA</v>
          </cell>
          <cell r="G52" t="str">
            <v>DEP Targeted Overhead/Underground Conversion</v>
          </cell>
          <cell r="H52" t="str">
            <v>DEP Operational Program for Targeted Overhead Underground Conversion</v>
          </cell>
          <cell r="I52" t="str">
            <v>Grid Reliability</v>
          </cell>
          <cell r="J52" t="str">
            <v>Underground</v>
          </cell>
          <cell r="K52" t="str">
            <v>New</v>
          </cell>
          <cell r="L52" t="str">
            <v>Y</v>
          </cell>
          <cell r="M52" t="str">
            <v>N</v>
          </cell>
          <cell r="N52" t="str">
            <v>N</v>
          </cell>
          <cell r="O52" t="str">
            <v xml:space="preserve"> </v>
          </cell>
          <cell r="P52" t="str">
            <v>NA</v>
          </cell>
          <cell r="Q52" t="str">
            <v>NA</v>
          </cell>
          <cell r="S52" t="str">
            <v>High</v>
          </cell>
          <cell r="T52" t="str">
            <v>DEP</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t="str">
            <v>NA</v>
          </cell>
          <cell r="AL52">
            <v>0</v>
          </cell>
          <cell r="AM52">
            <v>415</v>
          </cell>
          <cell r="AN52">
            <v>0</v>
          </cell>
          <cell r="AO52" t="str">
            <v>NA</v>
          </cell>
          <cell r="AP52" t="str">
            <v>N-Y-N-N</v>
          </cell>
          <cell r="AS52">
            <v>43101</v>
          </cell>
          <cell r="AT52">
            <v>43465</v>
          </cell>
          <cell r="AU52" t="e">
            <v>#VALUE!</v>
          </cell>
          <cell r="AV52" t="e">
            <v>#VALUE!</v>
          </cell>
          <cell r="BA52" t="str">
            <v>DEP Operational Program for Targeted Overhead Underground Conversion</v>
          </cell>
          <cell r="BB52" t="str">
            <v>Grid Reliability-Underground</v>
          </cell>
          <cell r="BC52" t="str">
            <v>Targeted Undergrounding (TUG)</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204000</v>
          </cell>
          <cell r="CH52">
            <v>21000</v>
          </cell>
          <cell r="CI52">
            <v>75000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G52">
            <v>0</v>
          </cell>
          <cell r="EH52">
            <v>0</v>
          </cell>
          <cell r="EI52">
            <v>0</v>
          </cell>
          <cell r="EJ52">
            <v>0</v>
          </cell>
          <cell r="EK52">
            <v>0</v>
          </cell>
          <cell r="EL52">
            <v>0</v>
          </cell>
          <cell r="EM52">
            <v>0</v>
          </cell>
          <cell r="EN52">
            <v>0</v>
          </cell>
          <cell r="EO52">
            <v>0</v>
          </cell>
          <cell r="EP52">
            <v>0</v>
          </cell>
          <cell r="EQ52">
            <v>0</v>
          </cell>
          <cell r="ER52">
            <v>0</v>
          </cell>
          <cell r="ES52">
            <v>0</v>
          </cell>
          <cell r="ET52">
            <v>0</v>
          </cell>
          <cell r="EU52">
            <v>0</v>
          </cell>
          <cell r="EV52">
            <v>0</v>
          </cell>
          <cell r="EX52">
            <v>45</v>
          </cell>
          <cell r="EY52">
            <v>45</v>
          </cell>
          <cell r="FA52">
            <v>235</v>
          </cell>
          <cell r="FB52" t="str">
            <v>NA</v>
          </cell>
          <cell r="FC52" t="str">
            <v>DEC AMI AMR to AMI Meters</v>
          </cell>
          <cell r="FD52" t="str">
            <v>DEC AMI AMR to AMI Meters</v>
          </cell>
          <cell r="FE52" t="str">
            <v>DEC AMI AMR to AMI Meters</v>
          </cell>
        </row>
        <row r="53">
          <cell r="C53">
            <v>416</v>
          </cell>
          <cell r="D53" t="str">
            <v>NA</v>
          </cell>
          <cell r="E53" t="str">
            <v>DEP Substation Capacity</v>
          </cell>
          <cell r="F53" t="str">
            <v>NA</v>
          </cell>
          <cell r="G53" t="str">
            <v>DEP Substation Capacity</v>
          </cell>
          <cell r="H53" t="str">
            <v>DEP Operaitonal Program for Substatoin Capacity</v>
          </cell>
          <cell r="I53" t="str">
            <v>Grid Reliability</v>
          </cell>
          <cell r="J53" t="str">
            <v>DER Enablement</v>
          </cell>
          <cell r="K53" t="str">
            <v>New</v>
          </cell>
          <cell r="L53" t="str">
            <v>Y</v>
          </cell>
          <cell r="M53" t="str">
            <v>N</v>
          </cell>
          <cell r="N53" t="str">
            <v>N</v>
          </cell>
          <cell r="O53" t="str">
            <v xml:space="preserve"> </v>
          </cell>
          <cell r="P53" t="str">
            <v>NA</v>
          </cell>
          <cell r="Q53" t="str">
            <v>NA</v>
          </cell>
          <cell r="S53" t="str">
            <v>High</v>
          </cell>
          <cell r="T53" t="str">
            <v>DEP</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t="str">
            <v>NA</v>
          </cell>
          <cell r="AL53">
            <v>0</v>
          </cell>
          <cell r="AM53">
            <v>416</v>
          </cell>
          <cell r="AN53">
            <v>0</v>
          </cell>
          <cell r="AO53" t="str">
            <v>NA</v>
          </cell>
          <cell r="AP53" t="str">
            <v>N-Y-N-N</v>
          </cell>
          <cell r="AS53">
            <v>43101</v>
          </cell>
          <cell r="AT53">
            <v>43465</v>
          </cell>
          <cell r="AU53" t="e">
            <v>#VALUE!</v>
          </cell>
          <cell r="AV53" t="e">
            <v>#VALUE!</v>
          </cell>
          <cell r="BA53" t="str">
            <v>DEP Operaitonal Program for Substatoin Capacity</v>
          </cell>
          <cell r="BB53" t="str">
            <v>Grid Reliability-DER Enablement</v>
          </cell>
          <cell r="BC53" t="str">
            <v>Hardening &amp; Resiliency</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1764705.8823529396</v>
          </cell>
          <cell r="CD53">
            <v>4117647.058823531</v>
          </cell>
          <cell r="CE53">
            <v>4117647.0588235278</v>
          </cell>
          <cell r="CF53">
            <v>0</v>
          </cell>
          <cell r="CG53">
            <v>111600</v>
          </cell>
          <cell r="CH53">
            <v>260400</v>
          </cell>
          <cell r="CI53">
            <v>247999.99999999997</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C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X53">
            <v>46</v>
          </cell>
          <cell r="EY53">
            <v>46</v>
          </cell>
          <cell r="FA53">
            <v>141</v>
          </cell>
          <cell r="FB53" t="str">
            <v>NINT2217</v>
          </cell>
          <cell r="FC53" t="str">
            <v>DEP Self Healing Networks</v>
          </cell>
          <cell r="FD53" t="str">
            <v>DEP Self-Healing Networks</v>
          </cell>
          <cell r="FE53" t="str">
            <v>DEP Self Healing Networks</v>
          </cell>
        </row>
        <row r="54">
          <cell r="C54">
            <v>417</v>
          </cell>
          <cell r="D54" t="str">
            <v>NA</v>
          </cell>
          <cell r="E54" t="str">
            <v>DEC Programatic Hydraulic Replacement</v>
          </cell>
          <cell r="F54" t="str">
            <v>NA</v>
          </cell>
          <cell r="G54" t="str">
            <v>DEC Programatic Hydraulic Replacement</v>
          </cell>
          <cell r="H54" t="str">
            <v>DEC Operational Program for Programatic Hudraulic Replacement</v>
          </cell>
          <cell r="I54" t="str">
            <v>Grid Reliability</v>
          </cell>
          <cell r="J54" t="str">
            <v>Sectionalization / Self-Healing</v>
          </cell>
          <cell r="K54" t="str">
            <v>New</v>
          </cell>
          <cell r="L54" t="str">
            <v>Y</v>
          </cell>
          <cell r="M54" t="str">
            <v>N</v>
          </cell>
          <cell r="N54" t="str">
            <v>N</v>
          </cell>
          <cell r="O54" t="str">
            <v xml:space="preserve"> </v>
          </cell>
          <cell r="P54" t="str">
            <v>NA</v>
          </cell>
          <cell r="Q54" t="str">
            <v>NA</v>
          </cell>
          <cell r="S54" t="str">
            <v>High</v>
          </cell>
          <cell r="T54" t="str">
            <v>DEC</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t="str">
            <v>NA</v>
          </cell>
          <cell r="AL54">
            <v>0</v>
          </cell>
          <cell r="AM54">
            <v>417</v>
          </cell>
          <cell r="AN54">
            <v>0</v>
          </cell>
          <cell r="AO54" t="str">
            <v>NA</v>
          </cell>
          <cell r="AP54" t="str">
            <v>N-Y-N-N</v>
          </cell>
          <cell r="AS54">
            <v>43101</v>
          </cell>
          <cell r="AT54">
            <v>43465</v>
          </cell>
          <cell r="AU54" t="e">
            <v>#VALUE!</v>
          </cell>
          <cell r="AV54" t="e">
            <v>#VALUE!</v>
          </cell>
          <cell r="BA54" t="str">
            <v>DEC Operational Program for Programatic Hudraulic Replacement</v>
          </cell>
          <cell r="BB54" t="str">
            <v>Grid Reliability-Sectionalization / Self-Healing</v>
          </cell>
          <cell r="BC54" t="str">
            <v>Self-Optimizing Grid (SOG)</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120748.29411764698</v>
          </cell>
          <cell r="CD54">
            <v>142702.52941176502</v>
          </cell>
          <cell r="CE54">
            <v>856215.17647058843</v>
          </cell>
          <cell r="CF54">
            <v>0</v>
          </cell>
          <cell r="CG54">
            <v>12316.326000000003</v>
          </cell>
          <cell r="CH54">
            <v>14555.657999999998</v>
          </cell>
          <cell r="CI54">
            <v>85094.616000000024</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X54">
            <v>47</v>
          </cell>
          <cell r="EY54">
            <v>47</v>
          </cell>
          <cell r="FA54">
            <v>248</v>
          </cell>
          <cell r="FB54">
            <v>332571</v>
          </cell>
          <cell r="FC54" t="str">
            <v>DEP Downtown Underground</v>
          </cell>
          <cell r="FD54" t="str">
            <v>DEP Downtown Underground</v>
          </cell>
          <cell r="FE54" t="str">
            <v>DEP Downtown Underground</v>
          </cell>
        </row>
        <row r="55">
          <cell r="C55">
            <v>420</v>
          </cell>
          <cell r="D55" t="str">
            <v>NA</v>
          </cell>
          <cell r="E55" t="str">
            <v>DEC Sectionalization</v>
          </cell>
          <cell r="F55" t="str">
            <v>NA</v>
          </cell>
          <cell r="G55" t="str">
            <v>DEC Sectionalization</v>
          </cell>
          <cell r="H55" t="str">
            <v>DEC Operational Program Sectionalization</v>
          </cell>
          <cell r="I55" t="str">
            <v>Grid Reliability</v>
          </cell>
          <cell r="J55" t="str">
            <v>Sectionalization / Self-Healing</v>
          </cell>
          <cell r="K55" t="str">
            <v>New</v>
          </cell>
          <cell r="L55" t="str">
            <v>Y</v>
          </cell>
          <cell r="M55" t="str">
            <v>N</v>
          </cell>
          <cell r="N55" t="str">
            <v>N</v>
          </cell>
          <cell r="O55" t="str">
            <v xml:space="preserve"> </v>
          </cell>
          <cell r="P55" t="str">
            <v>NA</v>
          </cell>
          <cell r="Q55" t="str">
            <v>NA</v>
          </cell>
          <cell r="S55" t="str">
            <v>High</v>
          </cell>
          <cell r="T55" t="str">
            <v>DEC</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t="str">
            <v>NA</v>
          </cell>
          <cell r="AL55">
            <v>0</v>
          </cell>
          <cell r="AM55">
            <v>420</v>
          </cell>
          <cell r="AN55">
            <v>0</v>
          </cell>
          <cell r="AO55" t="str">
            <v>NA</v>
          </cell>
          <cell r="AP55" t="str">
            <v>N-Y-N-N</v>
          </cell>
          <cell r="AS55">
            <v>43101</v>
          </cell>
          <cell r="AT55">
            <v>43465</v>
          </cell>
          <cell r="AU55" t="e">
            <v>#VALUE!</v>
          </cell>
          <cell r="AV55" t="e">
            <v>#VALUE!</v>
          </cell>
          <cell r="BA55" t="str">
            <v>DEC Operational Program Sectionalization</v>
          </cell>
          <cell r="BB55" t="str">
            <v>Grid Reliability-Sectionalization / Self-Healing</v>
          </cell>
          <cell r="BC55" t="str">
            <v>Self-Optimizing Grid (SOG)</v>
          </cell>
          <cell r="BE55">
            <v>0</v>
          </cell>
          <cell r="BF55">
            <v>0</v>
          </cell>
          <cell r="BG55">
            <v>0</v>
          </cell>
          <cell r="BH55">
            <v>0</v>
          </cell>
          <cell r="BI55">
            <v>0</v>
          </cell>
          <cell r="BJ55">
            <v>0</v>
          </cell>
          <cell r="BK55">
            <v>0</v>
          </cell>
          <cell r="BL55">
            <v>0</v>
          </cell>
          <cell r="BM55">
            <v>485000.00000000006</v>
          </cell>
          <cell r="BN55">
            <v>485000.00000000006</v>
          </cell>
          <cell r="BO55">
            <v>30000</v>
          </cell>
          <cell r="BP55">
            <v>0</v>
          </cell>
          <cell r="BQ55">
            <v>35000.000000000007</v>
          </cell>
          <cell r="BR55">
            <v>35000.000000000007</v>
          </cell>
          <cell r="BS55">
            <v>0</v>
          </cell>
          <cell r="BT55">
            <v>0</v>
          </cell>
          <cell r="BU55">
            <v>0</v>
          </cell>
          <cell r="BV55">
            <v>0</v>
          </cell>
          <cell r="BW55">
            <v>0</v>
          </cell>
          <cell r="BX55">
            <v>0</v>
          </cell>
          <cell r="BY55">
            <v>0</v>
          </cell>
          <cell r="BZ55">
            <v>0</v>
          </cell>
          <cell r="CA55">
            <v>0</v>
          </cell>
          <cell r="CB55">
            <v>0</v>
          </cell>
          <cell r="CC55">
            <v>705882.35294117627</v>
          </cell>
          <cell r="CD55">
            <v>3372549.0196078406</v>
          </cell>
          <cell r="CE55">
            <v>3921568.6274509788</v>
          </cell>
          <cell r="CF55">
            <v>0</v>
          </cell>
          <cell r="CG55">
            <v>72000</v>
          </cell>
          <cell r="CH55">
            <v>344000</v>
          </cell>
          <cell r="CI55">
            <v>384000.00000000006</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v>
          </cell>
          <cell r="EC55">
            <v>0</v>
          </cell>
          <cell r="ED55">
            <v>0</v>
          </cell>
          <cell r="EE55">
            <v>0</v>
          </cell>
          <cell r="EF55">
            <v>0</v>
          </cell>
          <cell r="EG55">
            <v>0</v>
          </cell>
          <cell r="EH55">
            <v>0</v>
          </cell>
          <cell r="EI55">
            <v>0</v>
          </cell>
          <cell r="EJ55">
            <v>0</v>
          </cell>
          <cell r="EK55">
            <v>0</v>
          </cell>
          <cell r="EL55">
            <v>0</v>
          </cell>
          <cell r="EM55">
            <v>0</v>
          </cell>
          <cell r="EN55">
            <v>0</v>
          </cell>
          <cell r="EO55">
            <v>0</v>
          </cell>
          <cell r="EP55">
            <v>0</v>
          </cell>
          <cell r="EQ55">
            <v>0</v>
          </cell>
          <cell r="ER55">
            <v>0</v>
          </cell>
          <cell r="ES55">
            <v>0</v>
          </cell>
          <cell r="ET55">
            <v>0</v>
          </cell>
          <cell r="EU55">
            <v>0</v>
          </cell>
          <cell r="EV55">
            <v>0</v>
          </cell>
          <cell r="EX55">
            <v>48</v>
          </cell>
          <cell r="EY55">
            <v>48</v>
          </cell>
          <cell r="FA55">
            <v>498</v>
          </cell>
          <cell r="FB55">
            <v>302759</v>
          </cell>
          <cell r="FC55" t="str">
            <v>DEE High Density Zone Automation Lab</v>
          </cell>
          <cell r="FD55" t="str">
            <v>High Density Zone Automation Lab</v>
          </cell>
          <cell r="FE55" t="str">
            <v>DEE High Density Zone Automation Lab</v>
          </cell>
        </row>
        <row r="56">
          <cell r="C56">
            <v>421</v>
          </cell>
          <cell r="D56" t="str">
            <v>NA</v>
          </cell>
          <cell r="E56" t="str">
            <v>DEC Substation Capacity</v>
          </cell>
          <cell r="F56" t="str">
            <v>NA</v>
          </cell>
          <cell r="G56" t="str">
            <v>DEC Substation Capacity</v>
          </cell>
          <cell r="H56" t="str">
            <v>DEC Operational Program for Substation Capacity</v>
          </cell>
          <cell r="I56" t="str">
            <v>Grid Reliability</v>
          </cell>
          <cell r="J56" t="str">
            <v>DER Enablement</v>
          </cell>
          <cell r="K56" t="str">
            <v>New</v>
          </cell>
          <cell r="L56" t="str">
            <v>Y</v>
          </cell>
          <cell r="M56" t="str">
            <v>N</v>
          </cell>
          <cell r="N56" t="str">
            <v>N</v>
          </cell>
          <cell r="O56" t="str">
            <v xml:space="preserve"> </v>
          </cell>
          <cell r="P56" t="str">
            <v>NA</v>
          </cell>
          <cell r="Q56" t="str">
            <v>NA</v>
          </cell>
          <cell r="S56" t="str">
            <v>High</v>
          </cell>
          <cell r="T56" t="str">
            <v>DEC</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t="str">
            <v>NA</v>
          </cell>
          <cell r="AL56">
            <v>0</v>
          </cell>
          <cell r="AM56">
            <v>421</v>
          </cell>
          <cell r="AN56">
            <v>0</v>
          </cell>
          <cell r="AO56" t="str">
            <v>NA</v>
          </cell>
          <cell r="AP56" t="str">
            <v>N-Y-N-N</v>
          </cell>
          <cell r="AS56">
            <v>43101</v>
          </cell>
          <cell r="AT56">
            <v>43465</v>
          </cell>
          <cell r="AU56" t="e">
            <v>#VALUE!</v>
          </cell>
          <cell r="AV56" t="e">
            <v>#VALUE!</v>
          </cell>
          <cell r="BA56" t="str">
            <v>DEC Operational Program for Substation Capacity</v>
          </cell>
          <cell r="BB56" t="str">
            <v>Grid Reliability-DER Enablement</v>
          </cell>
          <cell r="BC56" t="str">
            <v>Hardening &amp; Resiliency</v>
          </cell>
          <cell r="BE56">
            <v>0</v>
          </cell>
          <cell r="BF56">
            <v>0</v>
          </cell>
          <cell r="BG56">
            <v>0</v>
          </cell>
          <cell r="BH56">
            <v>0</v>
          </cell>
          <cell r="BI56">
            <v>0</v>
          </cell>
          <cell r="BJ56">
            <v>0</v>
          </cell>
          <cell r="BK56">
            <v>0</v>
          </cell>
          <cell r="BL56">
            <v>0</v>
          </cell>
          <cell r="BM56">
            <v>6305000.0000000009</v>
          </cell>
          <cell r="BN56">
            <v>6305000.0000000009</v>
          </cell>
          <cell r="BO56">
            <v>390000</v>
          </cell>
          <cell r="BP56">
            <v>0</v>
          </cell>
          <cell r="BQ56">
            <v>455000.00000000006</v>
          </cell>
          <cell r="BR56">
            <v>455000.00000000006</v>
          </cell>
          <cell r="BS56">
            <v>0</v>
          </cell>
          <cell r="BT56">
            <v>0</v>
          </cell>
          <cell r="BU56">
            <v>0</v>
          </cell>
          <cell r="BV56">
            <v>0</v>
          </cell>
          <cell r="BW56">
            <v>0</v>
          </cell>
          <cell r="BX56">
            <v>0</v>
          </cell>
          <cell r="BY56">
            <v>0</v>
          </cell>
          <cell r="BZ56">
            <v>0</v>
          </cell>
          <cell r="CA56">
            <v>0</v>
          </cell>
          <cell r="CB56">
            <v>0</v>
          </cell>
          <cell r="CC56">
            <v>2647058.8235294106</v>
          </cell>
          <cell r="CD56">
            <v>6176470.5882352898</v>
          </cell>
          <cell r="CE56">
            <v>6176470.5882352944</v>
          </cell>
          <cell r="CF56">
            <v>0</v>
          </cell>
          <cell r="CG56">
            <v>167400</v>
          </cell>
          <cell r="CH56">
            <v>390600</v>
          </cell>
          <cell r="CI56">
            <v>372000</v>
          </cell>
          <cell r="CJ56">
            <v>0</v>
          </cell>
          <cell r="CK56">
            <v>0</v>
          </cell>
          <cell r="CL56">
            <v>0</v>
          </cell>
          <cell r="CM56">
            <v>0</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v>0</v>
          </cell>
          <cell r="DT56">
            <v>0</v>
          </cell>
          <cell r="DU56">
            <v>0</v>
          </cell>
          <cell r="DV56">
            <v>0</v>
          </cell>
          <cell r="DW56">
            <v>0</v>
          </cell>
          <cell r="DX56">
            <v>0</v>
          </cell>
          <cell r="DY56">
            <v>0</v>
          </cell>
          <cell r="DZ56">
            <v>0</v>
          </cell>
          <cell r="EA56">
            <v>0</v>
          </cell>
          <cell r="EB56">
            <v>0</v>
          </cell>
          <cell r="EC56">
            <v>0</v>
          </cell>
          <cell r="ED56">
            <v>0</v>
          </cell>
          <cell r="EE56">
            <v>0</v>
          </cell>
          <cell r="EF56">
            <v>0</v>
          </cell>
          <cell r="EG56">
            <v>0</v>
          </cell>
          <cell r="EH56">
            <v>0</v>
          </cell>
          <cell r="EI56">
            <v>0</v>
          </cell>
          <cell r="EJ56">
            <v>0</v>
          </cell>
          <cell r="EK56">
            <v>0</v>
          </cell>
          <cell r="EL56">
            <v>0</v>
          </cell>
          <cell r="EM56">
            <v>0</v>
          </cell>
          <cell r="EN56">
            <v>0</v>
          </cell>
          <cell r="EO56">
            <v>0</v>
          </cell>
          <cell r="EP56">
            <v>0</v>
          </cell>
          <cell r="EQ56">
            <v>0</v>
          </cell>
          <cell r="ER56">
            <v>0</v>
          </cell>
          <cell r="ES56">
            <v>0</v>
          </cell>
          <cell r="ET56">
            <v>0</v>
          </cell>
          <cell r="EU56">
            <v>0</v>
          </cell>
          <cell r="EV56">
            <v>0</v>
          </cell>
          <cell r="EX56">
            <v>49</v>
          </cell>
          <cell r="EY56">
            <v>49</v>
          </cell>
          <cell r="FA56">
            <v>169</v>
          </cell>
          <cell r="FB56">
            <v>320351</v>
          </cell>
          <cell r="FC56" t="str">
            <v>Kentucky Advanced Metering Infrastructure AMI</v>
          </cell>
          <cell r="FD56" t="str">
            <v>Kentucky AMI - Telecom</v>
          </cell>
          <cell r="FE56" t="str">
            <v>Kentucky Advanced Metering Infrastructure AMI</v>
          </cell>
        </row>
        <row r="57">
          <cell r="C57">
            <v>422</v>
          </cell>
          <cell r="D57" t="str">
            <v>NA</v>
          </cell>
          <cell r="E57" t="str">
            <v>DEC Deteriorated Conductor</v>
          </cell>
          <cell r="F57" t="str">
            <v>NA</v>
          </cell>
          <cell r="G57" t="str">
            <v>DEC Deteriorated Conductor</v>
          </cell>
          <cell r="H57" t="str">
            <v>DEC Operational Program for Deteriorated Conductor</v>
          </cell>
          <cell r="I57" t="str">
            <v>Grid Reliability</v>
          </cell>
          <cell r="J57" t="str">
            <v>Circuit Reliability</v>
          </cell>
          <cell r="K57" t="str">
            <v>New</v>
          </cell>
          <cell r="L57" t="str">
            <v>Y</v>
          </cell>
          <cell r="M57" t="str">
            <v>N</v>
          </cell>
          <cell r="N57" t="str">
            <v>N</v>
          </cell>
          <cell r="O57" t="str">
            <v xml:space="preserve"> </v>
          </cell>
          <cell r="P57" t="str">
            <v>NA</v>
          </cell>
          <cell r="Q57" t="str">
            <v>NA</v>
          </cell>
          <cell r="S57" t="str">
            <v>High</v>
          </cell>
          <cell r="T57" t="str">
            <v>DEC</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t="str">
            <v>NA</v>
          </cell>
          <cell r="AL57">
            <v>0</v>
          </cell>
          <cell r="AM57">
            <v>422</v>
          </cell>
          <cell r="AN57">
            <v>0</v>
          </cell>
          <cell r="AO57" t="str">
            <v>NA</v>
          </cell>
          <cell r="AP57" t="str">
            <v>N-Y-N-N</v>
          </cell>
          <cell r="AS57">
            <v>43101</v>
          </cell>
          <cell r="AT57">
            <v>43465</v>
          </cell>
          <cell r="AU57" t="e">
            <v>#VALUE!</v>
          </cell>
          <cell r="AV57" t="e">
            <v>#VALUE!</v>
          </cell>
          <cell r="BA57" t="str">
            <v>DEC Operational Program for Deteriorated Conductor</v>
          </cell>
          <cell r="BB57" t="str">
            <v>Grid Reliability-Circuit Reliability</v>
          </cell>
          <cell r="BC57" t="str">
            <v>Hardening &amp; Resiliency</v>
          </cell>
          <cell r="BE57">
            <v>0</v>
          </cell>
          <cell r="BF57">
            <v>0</v>
          </cell>
          <cell r="BG57">
            <v>0</v>
          </cell>
          <cell r="BH57">
            <v>0</v>
          </cell>
          <cell r="BI57">
            <v>0</v>
          </cell>
          <cell r="BJ57">
            <v>0</v>
          </cell>
          <cell r="BK57">
            <v>0</v>
          </cell>
          <cell r="BL57">
            <v>0</v>
          </cell>
          <cell r="BM57">
            <v>485000.00000000006</v>
          </cell>
          <cell r="BN57">
            <v>485000.00000000006</v>
          </cell>
          <cell r="BO57">
            <v>30000</v>
          </cell>
          <cell r="BP57">
            <v>0</v>
          </cell>
          <cell r="BQ57">
            <v>35000.000000000007</v>
          </cell>
          <cell r="BR57">
            <v>35000.000000000007</v>
          </cell>
          <cell r="BS57">
            <v>0</v>
          </cell>
          <cell r="BT57">
            <v>0</v>
          </cell>
          <cell r="BU57">
            <v>0</v>
          </cell>
          <cell r="BV57">
            <v>0</v>
          </cell>
          <cell r="BW57">
            <v>0</v>
          </cell>
          <cell r="BX57">
            <v>0</v>
          </cell>
          <cell r="BY57">
            <v>0</v>
          </cell>
          <cell r="BZ57">
            <v>0</v>
          </cell>
          <cell r="CA57">
            <v>0</v>
          </cell>
          <cell r="CB57">
            <v>0</v>
          </cell>
          <cell r="CC57">
            <v>666666.66666666698</v>
          </cell>
          <cell r="CD57">
            <v>3058823.5294117597</v>
          </cell>
          <cell r="CE57">
            <v>274509.80392156856</v>
          </cell>
          <cell r="CF57">
            <v>0</v>
          </cell>
          <cell r="CG57">
            <v>67999.999999999985</v>
          </cell>
          <cell r="CH57">
            <v>312000</v>
          </cell>
          <cell r="CI57">
            <v>20000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cell r="DW57">
            <v>0</v>
          </cell>
          <cell r="DX57">
            <v>0</v>
          </cell>
          <cell r="DY57">
            <v>0</v>
          </cell>
          <cell r="DZ57">
            <v>0</v>
          </cell>
          <cell r="EA57">
            <v>0</v>
          </cell>
          <cell r="EB57">
            <v>0</v>
          </cell>
          <cell r="EC57">
            <v>0</v>
          </cell>
          <cell r="ED57">
            <v>0</v>
          </cell>
          <cell r="EE57">
            <v>0</v>
          </cell>
          <cell r="EF57">
            <v>0</v>
          </cell>
          <cell r="EG57">
            <v>0</v>
          </cell>
          <cell r="EH57">
            <v>0</v>
          </cell>
          <cell r="EI57">
            <v>0</v>
          </cell>
          <cell r="EJ57">
            <v>0</v>
          </cell>
          <cell r="EK57">
            <v>0</v>
          </cell>
          <cell r="EL57">
            <v>0</v>
          </cell>
          <cell r="EM57">
            <v>0</v>
          </cell>
          <cell r="EN57">
            <v>0</v>
          </cell>
          <cell r="EO57">
            <v>0</v>
          </cell>
          <cell r="EP57">
            <v>0</v>
          </cell>
          <cell r="EQ57">
            <v>0</v>
          </cell>
          <cell r="ER57">
            <v>0</v>
          </cell>
          <cell r="ES57">
            <v>0</v>
          </cell>
          <cell r="ET57">
            <v>0</v>
          </cell>
          <cell r="EU57">
            <v>0</v>
          </cell>
          <cell r="EV57">
            <v>0</v>
          </cell>
          <cell r="EX57">
            <v>50</v>
          </cell>
          <cell r="EY57">
            <v>50</v>
          </cell>
          <cell r="FA57">
            <v>1129</v>
          </cell>
          <cell r="FB57" t="str">
            <v>TBD</v>
          </cell>
          <cell r="FC57" t="str">
            <v>IPRS Enhancements</v>
          </cell>
          <cell r="FD57" t="str">
            <v>IPRS Enhancements</v>
          </cell>
          <cell r="FE57" t="str">
            <v>IPRS Enhancements</v>
          </cell>
        </row>
        <row r="58">
          <cell r="C58">
            <v>423</v>
          </cell>
          <cell r="D58" t="str">
            <v>NA</v>
          </cell>
          <cell r="E58" t="str">
            <v>DEC Declared Circuits</v>
          </cell>
          <cell r="F58" t="str">
            <v>NA</v>
          </cell>
          <cell r="G58" t="str">
            <v>DEC Declared Circuits</v>
          </cell>
          <cell r="H58" t="str">
            <v>DEC Operational Progrma for Declared Circuits</v>
          </cell>
          <cell r="I58" t="str">
            <v>Grid Reliability</v>
          </cell>
          <cell r="J58" t="str">
            <v>Circuit Reliability</v>
          </cell>
          <cell r="K58" t="str">
            <v>New</v>
          </cell>
          <cell r="L58" t="str">
            <v>Y</v>
          </cell>
          <cell r="M58" t="str">
            <v>N</v>
          </cell>
          <cell r="N58" t="str">
            <v>N</v>
          </cell>
          <cell r="O58" t="str">
            <v xml:space="preserve"> </v>
          </cell>
          <cell r="P58" t="str">
            <v>NA</v>
          </cell>
          <cell r="Q58" t="str">
            <v>NA</v>
          </cell>
          <cell r="S58" t="str">
            <v>High</v>
          </cell>
          <cell r="T58" t="str">
            <v>DEC</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t="str">
            <v>NA</v>
          </cell>
          <cell r="AL58">
            <v>0</v>
          </cell>
          <cell r="AM58">
            <v>423</v>
          </cell>
          <cell r="AN58">
            <v>0</v>
          </cell>
          <cell r="AO58" t="str">
            <v>NA</v>
          </cell>
          <cell r="AP58" t="str">
            <v>N-Y-N-N</v>
          </cell>
          <cell r="AS58">
            <v>43101</v>
          </cell>
          <cell r="AT58">
            <v>43465</v>
          </cell>
          <cell r="AU58" t="e">
            <v>#VALUE!</v>
          </cell>
          <cell r="AV58" t="e">
            <v>#VALUE!</v>
          </cell>
          <cell r="BA58" t="str">
            <v>DEC Operational Progrma for Declared Circuits</v>
          </cell>
          <cell r="BB58" t="str">
            <v>Grid Reliability-Circuit Reliability</v>
          </cell>
          <cell r="BC58" t="str">
            <v>Hardening &amp; Resiliency</v>
          </cell>
          <cell r="BE58">
            <v>0</v>
          </cell>
          <cell r="BF58">
            <v>0</v>
          </cell>
          <cell r="BG58">
            <v>0</v>
          </cell>
          <cell r="BH58">
            <v>0</v>
          </cell>
          <cell r="BI58">
            <v>0</v>
          </cell>
          <cell r="BJ58">
            <v>0</v>
          </cell>
          <cell r="BK58">
            <v>0</v>
          </cell>
          <cell r="BL58">
            <v>0</v>
          </cell>
          <cell r="BM58">
            <v>485000.00000000006</v>
          </cell>
          <cell r="BN58">
            <v>485000.00000000006</v>
          </cell>
          <cell r="BO58">
            <v>30000</v>
          </cell>
          <cell r="BP58">
            <v>0</v>
          </cell>
          <cell r="BQ58">
            <v>35000.000000000007</v>
          </cell>
          <cell r="BR58">
            <v>35000.000000000007</v>
          </cell>
          <cell r="BS58">
            <v>0</v>
          </cell>
          <cell r="BT58">
            <v>0</v>
          </cell>
          <cell r="BU58">
            <v>0</v>
          </cell>
          <cell r="BV58">
            <v>0</v>
          </cell>
          <cell r="BW58">
            <v>0</v>
          </cell>
          <cell r="BX58">
            <v>0</v>
          </cell>
          <cell r="BY58">
            <v>0</v>
          </cell>
          <cell r="BZ58">
            <v>0</v>
          </cell>
          <cell r="CA58">
            <v>0</v>
          </cell>
          <cell r="CB58">
            <v>0</v>
          </cell>
          <cell r="CC58">
            <v>666666.66666666698</v>
          </cell>
          <cell r="CD58">
            <v>3058823.5294117597</v>
          </cell>
          <cell r="CE58">
            <v>274509.80392156856</v>
          </cell>
          <cell r="CF58">
            <v>0</v>
          </cell>
          <cell r="CG58">
            <v>67999.999999999985</v>
          </cell>
          <cell r="CH58">
            <v>312000</v>
          </cell>
          <cell r="CI58">
            <v>20000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v>
          </cell>
          <cell r="EK58">
            <v>0</v>
          </cell>
          <cell r="EL58">
            <v>0</v>
          </cell>
          <cell r="EM58">
            <v>0</v>
          </cell>
          <cell r="EN58">
            <v>0</v>
          </cell>
          <cell r="EO58">
            <v>0</v>
          </cell>
          <cell r="EP58">
            <v>0</v>
          </cell>
          <cell r="EQ58">
            <v>0</v>
          </cell>
          <cell r="ER58">
            <v>0</v>
          </cell>
          <cell r="ES58">
            <v>0</v>
          </cell>
          <cell r="ET58">
            <v>0</v>
          </cell>
          <cell r="EU58">
            <v>0</v>
          </cell>
          <cell r="EV58">
            <v>0</v>
          </cell>
          <cell r="EX58">
            <v>51</v>
          </cell>
          <cell r="EY58">
            <v>51</v>
          </cell>
          <cell r="FA58">
            <v>321</v>
          </cell>
          <cell r="FB58">
            <v>306913</v>
          </cell>
          <cell r="FC58" t="str">
            <v>DEE DMS Close Loop FLISR Pre Deployment Project 5 DEC</v>
          </cell>
          <cell r="FD58" t="str">
            <v>DMS Consolidation - Closed Loop FLISR Functionality pre-scale (Project 5)</v>
          </cell>
          <cell r="FE58" t="str">
            <v>DEE DMS Close Loop FLISR Pre Deployment Project 5 DEC</v>
          </cell>
        </row>
        <row r="59">
          <cell r="C59">
            <v>425</v>
          </cell>
          <cell r="D59" t="str">
            <v>TBD</v>
          </cell>
          <cell r="E59" t="str">
            <v>DEP Sectionalization</v>
          </cell>
          <cell r="F59" t="str">
            <v>DEP Sectionalization</v>
          </cell>
          <cell r="G59" t="str">
            <v>DEP Sectionalization</v>
          </cell>
          <cell r="H59" t="str">
            <v>DEP Operational Program for Sectionalization</v>
          </cell>
          <cell r="I59" t="str">
            <v>Grid Reliability</v>
          </cell>
          <cell r="J59" t="str">
            <v>Sectionalization / Self-Healing</v>
          </cell>
          <cell r="K59" t="str">
            <v>New</v>
          </cell>
          <cell r="L59" t="str">
            <v>Y</v>
          </cell>
          <cell r="M59" t="str">
            <v>?</v>
          </cell>
          <cell r="N59" t="str">
            <v>N</v>
          </cell>
          <cell r="O59" t="str">
            <v>Telecom</v>
          </cell>
          <cell r="P59" t="str">
            <v>Telecom only</v>
          </cell>
          <cell r="Q59" t="str">
            <v>Lacey Hamilton</v>
          </cell>
          <cell r="R59" t="str">
            <v>?</v>
          </cell>
          <cell r="S59" t="str">
            <v>High</v>
          </cell>
          <cell r="T59" t="str">
            <v>DEP</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t="str">
            <v>?</v>
          </cell>
          <cell r="AL59">
            <v>0</v>
          </cell>
          <cell r="AM59">
            <v>425</v>
          </cell>
          <cell r="AN59">
            <v>0</v>
          </cell>
          <cell r="AO59" t="str">
            <v>TBD</v>
          </cell>
          <cell r="AP59" t="str">
            <v>?-Y-N-N</v>
          </cell>
          <cell r="AS59">
            <v>43101</v>
          </cell>
          <cell r="AT59">
            <v>43465</v>
          </cell>
          <cell r="AU59" t="e">
            <v>#VALUE!</v>
          </cell>
          <cell r="AV59" t="e">
            <v>#VALUE!</v>
          </cell>
          <cell r="BA59" t="str">
            <v>DEP Operational Program for Sectionalization</v>
          </cell>
          <cell r="BB59" t="str">
            <v>Grid Reliability-Sectionalization / Self-Healing</v>
          </cell>
          <cell r="BC59" t="str">
            <v>Self-Optimizing Grid (SOG)</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441176.47058823489</v>
          </cell>
          <cell r="CD59">
            <v>2107843.1372549003</v>
          </cell>
          <cell r="CE59">
            <v>2450980.3921568594</v>
          </cell>
          <cell r="CF59">
            <v>0</v>
          </cell>
          <cell r="CG59">
            <v>45000</v>
          </cell>
          <cell r="CH59">
            <v>214999.99999999997</v>
          </cell>
          <cell r="CI59">
            <v>239999.99999999997</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0</v>
          </cell>
          <cell r="EG59">
            <v>0</v>
          </cell>
          <cell r="EH59">
            <v>0</v>
          </cell>
          <cell r="EI59">
            <v>0</v>
          </cell>
          <cell r="EJ59">
            <v>0</v>
          </cell>
          <cell r="EK59">
            <v>0</v>
          </cell>
          <cell r="EL59">
            <v>0</v>
          </cell>
          <cell r="EM59">
            <v>0</v>
          </cell>
          <cell r="EN59">
            <v>0</v>
          </cell>
          <cell r="EO59">
            <v>0</v>
          </cell>
          <cell r="EP59">
            <v>0</v>
          </cell>
          <cell r="EQ59">
            <v>0</v>
          </cell>
          <cell r="ER59">
            <v>0</v>
          </cell>
          <cell r="ES59">
            <v>0</v>
          </cell>
          <cell r="ET59">
            <v>0</v>
          </cell>
          <cell r="EU59">
            <v>0</v>
          </cell>
          <cell r="EV59">
            <v>0</v>
          </cell>
          <cell r="EX59">
            <v>52</v>
          </cell>
          <cell r="EY59">
            <v>52</v>
          </cell>
          <cell r="FA59">
            <v>1134</v>
          </cell>
          <cell r="FB59" t="str">
            <v>TBD</v>
          </cell>
          <cell r="FC59" t="str">
            <v>GSIP Portfolio Tool</v>
          </cell>
          <cell r="FD59" t="str">
            <v>GSIP Portfolio Tool</v>
          </cell>
          <cell r="FE59" t="str">
            <v>GSIP Portfolio Tool</v>
          </cell>
        </row>
        <row r="60">
          <cell r="C60">
            <v>426</v>
          </cell>
          <cell r="D60" t="str">
            <v>NA</v>
          </cell>
          <cell r="E60" t="str">
            <v>DEP Deteriorated Conductor</v>
          </cell>
          <cell r="F60" t="str">
            <v>NA</v>
          </cell>
          <cell r="G60" t="str">
            <v>DEP Deteriorated Conductor</v>
          </cell>
          <cell r="H60" t="str">
            <v>DEP Operational Program for Deteriorated Conductor</v>
          </cell>
          <cell r="I60" t="str">
            <v>Grid Reliability</v>
          </cell>
          <cell r="J60" t="str">
            <v>Circuit Reliability</v>
          </cell>
          <cell r="K60" t="str">
            <v>New</v>
          </cell>
          <cell r="L60" t="str">
            <v>Y</v>
          </cell>
          <cell r="M60" t="str">
            <v>N</v>
          </cell>
          <cell r="N60" t="str">
            <v>N</v>
          </cell>
          <cell r="O60" t="str">
            <v xml:space="preserve"> </v>
          </cell>
          <cell r="P60" t="str">
            <v>NA</v>
          </cell>
          <cell r="Q60" t="str">
            <v>NA</v>
          </cell>
          <cell r="S60" t="str">
            <v>High</v>
          </cell>
          <cell r="T60" t="str">
            <v>DEP</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t="str">
            <v>NA</v>
          </cell>
          <cell r="AL60">
            <v>0</v>
          </cell>
          <cell r="AM60">
            <v>426</v>
          </cell>
          <cell r="AN60">
            <v>0</v>
          </cell>
          <cell r="AO60" t="str">
            <v>NA</v>
          </cell>
          <cell r="AP60" t="str">
            <v>N-Y-N-N</v>
          </cell>
          <cell r="AS60">
            <v>43101</v>
          </cell>
          <cell r="AT60">
            <v>43465</v>
          </cell>
          <cell r="AU60" t="e">
            <v>#VALUE!</v>
          </cell>
          <cell r="AV60" t="e">
            <v>#VALUE!</v>
          </cell>
          <cell r="BA60" t="str">
            <v>DEP Operational Program for Deteriorated Conductor</v>
          </cell>
          <cell r="BB60" t="str">
            <v>Grid Reliability-Circuit Reliability</v>
          </cell>
          <cell r="BC60" t="str">
            <v>Hardening &amp; Resiliency</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333333.33333333302</v>
          </cell>
          <cell r="CD60">
            <v>941176.47058823472</v>
          </cell>
          <cell r="CE60">
            <v>725490.19607843109</v>
          </cell>
          <cell r="CF60">
            <v>0</v>
          </cell>
          <cell r="CG60">
            <v>33999.999999999993</v>
          </cell>
          <cell r="CH60">
            <v>96000</v>
          </cell>
          <cell r="CI60">
            <v>70000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DN60">
            <v>0</v>
          </cell>
          <cell r="DO60">
            <v>0</v>
          </cell>
          <cell r="DP60">
            <v>0</v>
          </cell>
          <cell r="DQ60">
            <v>0</v>
          </cell>
          <cell r="DR60">
            <v>0</v>
          </cell>
          <cell r="DS60">
            <v>0</v>
          </cell>
          <cell r="DT60">
            <v>0</v>
          </cell>
          <cell r="DU60">
            <v>0</v>
          </cell>
          <cell r="DV60">
            <v>0</v>
          </cell>
          <cell r="DW60">
            <v>0</v>
          </cell>
          <cell r="DX60">
            <v>0</v>
          </cell>
          <cell r="DY60">
            <v>0</v>
          </cell>
          <cell r="DZ60">
            <v>0</v>
          </cell>
          <cell r="EA60">
            <v>0</v>
          </cell>
          <cell r="EB60">
            <v>0</v>
          </cell>
          <cell r="EC60">
            <v>0</v>
          </cell>
          <cell r="ED60">
            <v>0</v>
          </cell>
          <cell r="EE60">
            <v>0</v>
          </cell>
          <cell r="EF60">
            <v>0</v>
          </cell>
          <cell r="EG60">
            <v>0</v>
          </cell>
          <cell r="EH60">
            <v>0</v>
          </cell>
          <cell r="EI60">
            <v>0</v>
          </cell>
          <cell r="EJ60">
            <v>0</v>
          </cell>
          <cell r="EK60">
            <v>0</v>
          </cell>
          <cell r="EL60">
            <v>0</v>
          </cell>
          <cell r="EM60">
            <v>0</v>
          </cell>
          <cell r="EN60">
            <v>0</v>
          </cell>
          <cell r="EO60">
            <v>0</v>
          </cell>
          <cell r="EP60">
            <v>0</v>
          </cell>
          <cell r="EQ60">
            <v>0</v>
          </cell>
          <cell r="ER60">
            <v>0</v>
          </cell>
          <cell r="ES60">
            <v>0</v>
          </cell>
          <cell r="ET60">
            <v>0</v>
          </cell>
          <cell r="EU60">
            <v>0</v>
          </cell>
          <cell r="EV60">
            <v>0</v>
          </cell>
          <cell r="EX60">
            <v>53</v>
          </cell>
          <cell r="EY60">
            <v>53</v>
          </cell>
          <cell r="FA60">
            <v>366</v>
          </cell>
          <cell r="FB60">
            <v>317143</v>
          </cell>
          <cell r="FC60" t="str">
            <v>DEI MDM/CIS</v>
          </cell>
          <cell r="FD60" t="str">
            <v>Indiana MDM CIS 3 MEX</v>
          </cell>
          <cell r="FE60" t="str">
            <v>DEI MDM/CIS</v>
          </cell>
        </row>
        <row r="61">
          <cell r="C61">
            <v>427</v>
          </cell>
          <cell r="D61" t="str">
            <v>NA</v>
          </cell>
          <cell r="E61" t="str">
            <v>DEP Declared Circuits</v>
          </cell>
          <cell r="F61" t="str">
            <v>NA</v>
          </cell>
          <cell r="G61" t="str">
            <v>DEP Declared Circuits</v>
          </cell>
          <cell r="H61" t="str">
            <v>DEP Operational Program for Declared Circuits</v>
          </cell>
          <cell r="I61" t="str">
            <v>Grid Reliability</v>
          </cell>
          <cell r="J61" t="str">
            <v>Circuit Reliability</v>
          </cell>
          <cell r="K61" t="str">
            <v>New</v>
          </cell>
          <cell r="L61" t="str">
            <v>Y</v>
          </cell>
          <cell r="M61" t="str">
            <v>N</v>
          </cell>
          <cell r="N61" t="str">
            <v>N</v>
          </cell>
          <cell r="O61" t="str">
            <v xml:space="preserve"> </v>
          </cell>
          <cell r="P61" t="str">
            <v>NA</v>
          </cell>
          <cell r="Q61" t="str">
            <v>NA</v>
          </cell>
          <cell r="S61" t="str">
            <v>High</v>
          </cell>
          <cell r="T61" t="str">
            <v>DEP</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t="str">
            <v>NA</v>
          </cell>
          <cell r="AL61">
            <v>0</v>
          </cell>
          <cell r="AM61">
            <v>427</v>
          </cell>
          <cell r="AN61">
            <v>0</v>
          </cell>
          <cell r="AO61" t="str">
            <v>NA</v>
          </cell>
          <cell r="AP61" t="str">
            <v>N-Y-N-N</v>
          </cell>
          <cell r="AS61">
            <v>43101</v>
          </cell>
          <cell r="AT61">
            <v>43465</v>
          </cell>
          <cell r="AU61" t="e">
            <v>#VALUE!</v>
          </cell>
          <cell r="AV61" t="e">
            <v>#VALUE!</v>
          </cell>
          <cell r="BA61" t="str">
            <v>DEP Operational Program for Declared Circuits</v>
          </cell>
          <cell r="BB61" t="str">
            <v>Grid Reliability-Circuit Reliability</v>
          </cell>
          <cell r="BC61" t="str">
            <v>Hardening &amp; Resiliency</v>
          </cell>
          <cell r="BE61">
            <v>0</v>
          </cell>
          <cell r="BF61">
            <v>0</v>
          </cell>
          <cell r="BG61">
            <v>0</v>
          </cell>
          <cell r="BH61">
            <v>0</v>
          </cell>
          <cell r="BI61">
            <v>0</v>
          </cell>
          <cell r="BJ61">
            <v>0</v>
          </cell>
          <cell r="BK61">
            <v>0</v>
          </cell>
          <cell r="BL61">
            <v>0</v>
          </cell>
          <cell r="BM61">
            <v>0</v>
          </cell>
          <cell r="BN61">
            <v>0</v>
          </cell>
          <cell r="BO61">
            <v>0</v>
          </cell>
          <cell r="BP61">
            <v>0</v>
          </cell>
          <cell r="BQ61">
            <v>51000</v>
          </cell>
          <cell r="BR61">
            <v>144000</v>
          </cell>
          <cell r="BS61">
            <v>105000</v>
          </cell>
          <cell r="BT61">
            <v>0</v>
          </cell>
          <cell r="BU61">
            <v>0</v>
          </cell>
          <cell r="BV61">
            <v>0</v>
          </cell>
          <cell r="BW61">
            <v>0</v>
          </cell>
          <cell r="BX61">
            <v>0</v>
          </cell>
          <cell r="BY61">
            <v>0</v>
          </cell>
          <cell r="BZ61">
            <v>0</v>
          </cell>
          <cell r="CA61">
            <v>0</v>
          </cell>
          <cell r="CB61">
            <v>0</v>
          </cell>
          <cell r="CC61">
            <v>500000.00000000006</v>
          </cell>
          <cell r="CD61">
            <v>1411764.70588235</v>
          </cell>
          <cell r="CE61">
            <v>1088235.2941176465</v>
          </cell>
          <cell r="CF61">
            <v>0</v>
          </cell>
          <cell r="CG61">
            <v>51000</v>
          </cell>
          <cell r="CH61">
            <v>144000</v>
          </cell>
          <cell r="CI61">
            <v>105000</v>
          </cell>
          <cell r="CJ61">
            <v>0</v>
          </cell>
          <cell r="CK61">
            <v>0</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0</v>
          </cell>
          <cell r="DM61">
            <v>0</v>
          </cell>
          <cell r="DN61">
            <v>0</v>
          </cell>
          <cell r="DO61">
            <v>0</v>
          </cell>
          <cell r="DP61">
            <v>0</v>
          </cell>
          <cell r="DQ61">
            <v>0</v>
          </cell>
          <cell r="DR61">
            <v>0</v>
          </cell>
          <cell r="DS61">
            <v>0</v>
          </cell>
          <cell r="DT61">
            <v>0</v>
          </cell>
          <cell r="DU61">
            <v>0</v>
          </cell>
          <cell r="DV61">
            <v>0</v>
          </cell>
          <cell r="DW61">
            <v>0</v>
          </cell>
          <cell r="DX61">
            <v>0</v>
          </cell>
          <cell r="DY61">
            <v>0</v>
          </cell>
          <cell r="DZ61">
            <v>0</v>
          </cell>
          <cell r="EA61">
            <v>0</v>
          </cell>
          <cell r="EB61">
            <v>0</v>
          </cell>
          <cell r="EC61">
            <v>0</v>
          </cell>
          <cell r="ED61">
            <v>0</v>
          </cell>
          <cell r="EE61">
            <v>0</v>
          </cell>
          <cell r="EF61">
            <v>0</v>
          </cell>
          <cell r="EG61">
            <v>0</v>
          </cell>
          <cell r="EH61">
            <v>0</v>
          </cell>
          <cell r="EI61">
            <v>0</v>
          </cell>
          <cell r="EJ61">
            <v>0</v>
          </cell>
          <cell r="EK61">
            <v>0</v>
          </cell>
          <cell r="EL61">
            <v>0</v>
          </cell>
          <cell r="EM61">
            <v>0</v>
          </cell>
          <cell r="EN61">
            <v>0</v>
          </cell>
          <cell r="EO61">
            <v>0</v>
          </cell>
          <cell r="EP61">
            <v>0</v>
          </cell>
          <cell r="EQ61">
            <v>0</v>
          </cell>
          <cell r="ER61">
            <v>0</v>
          </cell>
          <cell r="ES61">
            <v>0</v>
          </cell>
          <cell r="ET61">
            <v>0</v>
          </cell>
          <cell r="EU61">
            <v>0</v>
          </cell>
          <cell r="EV61">
            <v>0</v>
          </cell>
          <cell r="EX61">
            <v>54</v>
          </cell>
          <cell r="EY61">
            <v>54</v>
          </cell>
          <cell r="FA61">
            <v>1133</v>
          </cell>
          <cell r="FB61" t="str">
            <v>TBD</v>
          </cell>
          <cell r="FC61" t="str">
            <v>GSIP Pipeline Reporting</v>
          </cell>
          <cell r="FD61" t="str">
            <v>GSIP Pipeline Reporting</v>
          </cell>
          <cell r="FE61" t="str">
            <v>GSIP Pipeline Reporting</v>
          </cell>
        </row>
        <row r="62">
          <cell r="C62">
            <v>428</v>
          </cell>
          <cell r="D62" t="str">
            <v>NA</v>
          </cell>
          <cell r="E62" t="str">
            <v>DEC Cable Replacement</v>
          </cell>
          <cell r="F62" t="str">
            <v>NA</v>
          </cell>
          <cell r="G62" t="str">
            <v>DEC Cable Replacement</v>
          </cell>
          <cell r="H62" t="str">
            <v>DEC Operational Program for Cable Replacement</v>
          </cell>
          <cell r="I62" t="str">
            <v>Grid Reliability</v>
          </cell>
          <cell r="J62" t="str">
            <v>Circuit Reliability</v>
          </cell>
          <cell r="K62" t="str">
            <v>New</v>
          </cell>
          <cell r="L62" t="str">
            <v>Y</v>
          </cell>
          <cell r="M62" t="str">
            <v>N</v>
          </cell>
          <cell r="N62" t="str">
            <v>N</v>
          </cell>
          <cell r="O62" t="str">
            <v xml:space="preserve"> </v>
          </cell>
          <cell r="P62" t="str">
            <v>NA</v>
          </cell>
          <cell r="Q62" t="str">
            <v>NA</v>
          </cell>
          <cell r="S62" t="str">
            <v>High</v>
          </cell>
          <cell r="T62" t="str">
            <v>DEC</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t="str">
            <v>NA</v>
          </cell>
          <cell r="AL62">
            <v>0</v>
          </cell>
          <cell r="AM62">
            <v>428</v>
          </cell>
          <cell r="AN62">
            <v>0</v>
          </cell>
          <cell r="AO62" t="str">
            <v>NA</v>
          </cell>
          <cell r="AP62" t="str">
            <v>N-Y-N-N</v>
          </cell>
          <cell r="AS62">
            <v>43101</v>
          </cell>
          <cell r="AT62">
            <v>43465</v>
          </cell>
          <cell r="AU62" t="e">
            <v>#VALUE!</v>
          </cell>
          <cell r="AV62" t="e">
            <v>#VALUE!</v>
          </cell>
          <cell r="BA62" t="str">
            <v>DEC Operational Program for Cable Replacement</v>
          </cell>
          <cell r="BB62" t="str">
            <v>Grid Reliability-Circuit Reliability</v>
          </cell>
          <cell r="BC62" t="str">
            <v>Hardening &amp; Resiliency</v>
          </cell>
          <cell r="BE62">
            <v>0</v>
          </cell>
          <cell r="BF62">
            <v>0</v>
          </cell>
          <cell r="BG62">
            <v>0</v>
          </cell>
          <cell r="BH62">
            <v>0</v>
          </cell>
          <cell r="BI62">
            <v>0</v>
          </cell>
          <cell r="BJ62">
            <v>0</v>
          </cell>
          <cell r="BK62">
            <v>0</v>
          </cell>
          <cell r="BL62">
            <v>0</v>
          </cell>
          <cell r="BM62">
            <v>3395000</v>
          </cell>
          <cell r="BN62">
            <v>3395000</v>
          </cell>
          <cell r="BO62">
            <v>210000</v>
          </cell>
          <cell r="BP62">
            <v>0</v>
          </cell>
          <cell r="BQ62">
            <v>245000</v>
          </cell>
          <cell r="BR62">
            <v>245000</v>
          </cell>
          <cell r="BS62">
            <v>0</v>
          </cell>
          <cell r="BT62">
            <v>0</v>
          </cell>
          <cell r="BU62">
            <v>0</v>
          </cell>
          <cell r="BV62">
            <v>0</v>
          </cell>
          <cell r="BW62">
            <v>0</v>
          </cell>
          <cell r="BX62">
            <v>0</v>
          </cell>
          <cell r="BY62">
            <v>0</v>
          </cell>
          <cell r="BZ62">
            <v>0</v>
          </cell>
          <cell r="CA62">
            <v>0</v>
          </cell>
          <cell r="CB62">
            <v>0</v>
          </cell>
          <cell r="CC62">
            <v>232352.94117647098</v>
          </cell>
          <cell r="CD62">
            <v>6196078.4313725522</v>
          </cell>
          <cell r="CE62">
            <v>1471568.6274509809</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X62">
            <v>55</v>
          </cell>
          <cell r="EY62">
            <v>55</v>
          </cell>
          <cell r="FA62">
            <v>1136</v>
          </cell>
          <cell r="FB62" t="str">
            <v>TBD</v>
          </cell>
          <cell r="FC62">
            <v>0</v>
          </cell>
          <cell r="FD62" t="str">
            <v>Release 2 RM Initiative</v>
          </cell>
          <cell r="FE62" t="str">
            <v>Release 2 RM Initiative</v>
          </cell>
        </row>
        <row r="63">
          <cell r="C63">
            <v>429</v>
          </cell>
          <cell r="D63" t="str">
            <v>NA</v>
          </cell>
          <cell r="E63" t="str">
            <v>DEP Cable Replacement</v>
          </cell>
          <cell r="F63" t="str">
            <v>NA</v>
          </cell>
          <cell r="G63" t="str">
            <v>DEP Cable Replacement</v>
          </cell>
          <cell r="H63" t="str">
            <v>DEP Operational Program for Cable Replacement</v>
          </cell>
          <cell r="I63" t="str">
            <v>Grid Reliability</v>
          </cell>
          <cell r="J63" t="str">
            <v>Circuit Reliability</v>
          </cell>
          <cell r="K63" t="str">
            <v>New</v>
          </cell>
          <cell r="L63" t="str">
            <v>Y</v>
          </cell>
          <cell r="M63" t="str">
            <v>N</v>
          </cell>
          <cell r="N63" t="str">
            <v>N</v>
          </cell>
          <cell r="O63" t="str">
            <v xml:space="preserve"> </v>
          </cell>
          <cell r="P63" t="str">
            <v>NA</v>
          </cell>
          <cell r="Q63" t="str">
            <v>NA</v>
          </cell>
          <cell r="S63" t="str">
            <v>High</v>
          </cell>
          <cell r="T63" t="str">
            <v>DEP</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t="str">
            <v>NA</v>
          </cell>
          <cell r="AL63">
            <v>0</v>
          </cell>
          <cell r="AM63">
            <v>429</v>
          </cell>
          <cell r="AN63">
            <v>0</v>
          </cell>
          <cell r="AO63" t="str">
            <v>NA</v>
          </cell>
          <cell r="AP63" t="str">
            <v>N-Y-N-N</v>
          </cell>
          <cell r="AS63">
            <v>43101</v>
          </cell>
          <cell r="AT63">
            <v>43465</v>
          </cell>
          <cell r="AU63" t="e">
            <v>#VALUE!</v>
          </cell>
          <cell r="AV63" t="e">
            <v>#VALUE!</v>
          </cell>
          <cell r="BA63" t="str">
            <v>DEP Operational Program for Cable Replacement</v>
          </cell>
          <cell r="BB63" t="str">
            <v>Grid Reliability-Circuit Reliability</v>
          </cell>
          <cell r="BC63" t="str">
            <v>Hardening &amp; Resiliency</v>
          </cell>
          <cell r="BE63">
            <v>0</v>
          </cell>
          <cell r="BF63">
            <v>0</v>
          </cell>
          <cell r="BG63">
            <v>0</v>
          </cell>
          <cell r="BH63">
            <v>0</v>
          </cell>
          <cell r="BI63">
            <v>0</v>
          </cell>
          <cell r="BJ63">
            <v>0</v>
          </cell>
          <cell r="BK63">
            <v>0</v>
          </cell>
          <cell r="BL63">
            <v>0</v>
          </cell>
          <cell r="BM63">
            <v>119117.64705882395</v>
          </cell>
          <cell r="BN63">
            <v>3176470.5882352898</v>
          </cell>
          <cell r="BO63">
            <v>754411.76470588264</v>
          </cell>
          <cell r="BP63">
            <v>0</v>
          </cell>
          <cell r="BQ63">
            <v>0</v>
          </cell>
          <cell r="BR63">
            <v>0</v>
          </cell>
          <cell r="BS63">
            <v>0</v>
          </cell>
          <cell r="BT63">
            <v>0</v>
          </cell>
          <cell r="BU63">
            <v>0</v>
          </cell>
          <cell r="BV63">
            <v>0</v>
          </cell>
          <cell r="BW63">
            <v>0</v>
          </cell>
          <cell r="BX63">
            <v>0</v>
          </cell>
          <cell r="BY63">
            <v>0</v>
          </cell>
          <cell r="BZ63">
            <v>0</v>
          </cell>
          <cell r="CA63">
            <v>0</v>
          </cell>
          <cell r="CB63">
            <v>0</v>
          </cell>
          <cell r="CC63">
            <v>119117.64705882398</v>
          </cell>
          <cell r="CD63">
            <v>3176470.5882352893</v>
          </cell>
          <cell r="CE63">
            <v>754411.76470588252</v>
          </cell>
          <cell r="CF63">
            <v>0</v>
          </cell>
          <cell r="CG63">
            <v>0</v>
          </cell>
          <cell r="CH63">
            <v>0</v>
          </cell>
          <cell r="CI63">
            <v>0</v>
          </cell>
          <cell r="CJ63">
            <v>0</v>
          </cell>
          <cell r="CK63">
            <v>0</v>
          </cell>
          <cell r="CL63">
            <v>0</v>
          </cell>
          <cell r="CM63">
            <v>0</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0</v>
          </cell>
          <cell r="DM63">
            <v>0</v>
          </cell>
          <cell r="DN63">
            <v>0</v>
          </cell>
          <cell r="DO63">
            <v>0</v>
          </cell>
          <cell r="DP63">
            <v>0</v>
          </cell>
          <cell r="DQ63">
            <v>0</v>
          </cell>
          <cell r="DR63">
            <v>0</v>
          </cell>
          <cell r="DS63">
            <v>0</v>
          </cell>
          <cell r="DT63">
            <v>0</v>
          </cell>
          <cell r="DU63">
            <v>0</v>
          </cell>
          <cell r="DV63">
            <v>0</v>
          </cell>
          <cell r="DW63">
            <v>0</v>
          </cell>
          <cell r="DX63">
            <v>0</v>
          </cell>
          <cell r="DY63">
            <v>0</v>
          </cell>
          <cell r="DZ63">
            <v>0</v>
          </cell>
          <cell r="EA63">
            <v>0</v>
          </cell>
          <cell r="EB63">
            <v>0</v>
          </cell>
          <cell r="EC63">
            <v>0</v>
          </cell>
          <cell r="ED63">
            <v>0</v>
          </cell>
          <cell r="EE63">
            <v>0</v>
          </cell>
          <cell r="EF63">
            <v>0</v>
          </cell>
          <cell r="EG63">
            <v>0</v>
          </cell>
          <cell r="EH63">
            <v>0</v>
          </cell>
          <cell r="EI63">
            <v>0</v>
          </cell>
          <cell r="EJ63">
            <v>0</v>
          </cell>
          <cell r="EK63">
            <v>0</v>
          </cell>
          <cell r="EL63">
            <v>0</v>
          </cell>
          <cell r="EM63">
            <v>0</v>
          </cell>
          <cell r="EN63">
            <v>0</v>
          </cell>
          <cell r="EO63">
            <v>0</v>
          </cell>
          <cell r="EP63">
            <v>0</v>
          </cell>
          <cell r="EQ63">
            <v>0</v>
          </cell>
          <cell r="ER63">
            <v>0</v>
          </cell>
          <cell r="ES63">
            <v>0</v>
          </cell>
          <cell r="ET63">
            <v>0</v>
          </cell>
          <cell r="EU63">
            <v>0</v>
          </cell>
          <cell r="EV63">
            <v>0</v>
          </cell>
          <cell r="EX63">
            <v>56</v>
          </cell>
          <cell r="EY63">
            <v>56</v>
          </cell>
          <cell r="FA63">
            <v>431</v>
          </cell>
          <cell r="FB63" t="str">
            <v>NINT2008</v>
          </cell>
          <cell r="FC63" t="str">
            <v>DEK MDM/CIS</v>
          </cell>
          <cell r="FD63" t="str">
            <v>KY MDM CMS Integration</v>
          </cell>
          <cell r="FE63" t="str">
            <v>DEK MDM/CIS</v>
          </cell>
        </row>
        <row r="64">
          <cell r="C64">
            <v>430</v>
          </cell>
          <cell r="D64">
            <v>333556</v>
          </cell>
          <cell r="E64" t="str">
            <v>DEK Feeder Capacity</v>
          </cell>
          <cell r="F64" t="str">
            <v>DEK Feeder Capacity</v>
          </cell>
          <cell r="G64" t="str">
            <v>DEK Feeder Capacity</v>
          </cell>
          <cell r="H64" t="str">
            <v>DEK Operational Program for Feeder Capacity</v>
          </cell>
          <cell r="I64" t="str">
            <v>Grid Reliability</v>
          </cell>
          <cell r="J64" t="str">
            <v>Circuit Reliability</v>
          </cell>
          <cell r="K64" t="str">
            <v>New</v>
          </cell>
          <cell r="L64" t="str">
            <v>Y</v>
          </cell>
          <cell r="M64" t="str">
            <v>Y</v>
          </cell>
          <cell r="N64" t="str">
            <v>N</v>
          </cell>
          <cell r="O64" t="str">
            <v xml:space="preserve"> </v>
          </cell>
          <cell r="P64" t="str">
            <v>Telecom only</v>
          </cell>
          <cell r="Q64" t="str">
            <v>Lacey Hamilton</v>
          </cell>
          <cell r="R64" t="str">
            <v>Y</v>
          </cell>
          <cell r="S64" t="str">
            <v>High</v>
          </cell>
          <cell r="T64" t="str">
            <v>DEK</v>
          </cell>
          <cell r="U64">
            <v>42736</v>
          </cell>
          <cell r="V64">
            <v>43914</v>
          </cell>
          <cell r="W64">
            <v>2000000.0000000002</v>
          </cell>
          <cell r="X64">
            <v>140000.00000000003</v>
          </cell>
          <cell r="Y64">
            <v>1000000.0000000001</v>
          </cell>
          <cell r="Z64">
            <v>70000.000000000015</v>
          </cell>
          <cell r="AA64">
            <v>0</v>
          </cell>
          <cell r="AB64">
            <v>0</v>
          </cell>
          <cell r="AC64">
            <v>1000000.0000000001</v>
          </cell>
          <cell r="AD64">
            <v>70000.000000000015</v>
          </cell>
          <cell r="AE64">
            <v>0</v>
          </cell>
          <cell r="AF64">
            <v>0</v>
          </cell>
          <cell r="AG64">
            <v>0</v>
          </cell>
          <cell r="AH64">
            <v>0</v>
          </cell>
          <cell r="AI64">
            <v>0</v>
          </cell>
          <cell r="AJ64">
            <v>0</v>
          </cell>
          <cell r="AK64" t="str">
            <v>OK</v>
          </cell>
          <cell r="AL64">
            <v>0</v>
          </cell>
          <cell r="AM64">
            <v>430</v>
          </cell>
          <cell r="AN64">
            <v>1070000.0000000002</v>
          </cell>
          <cell r="AO64" t="str">
            <v>NA</v>
          </cell>
          <cell r="AP64" t="str">
            <v>Y-Y-Y-N</v>
          </cell>
          <cell r="AQ64">
            <v>42736</v>
          </cell>
          <cell r="AR64">
            <v>43914</v>
          </cell>
          <cell r="AS64">
            <v>43101</v>
          </cell>
          <cell r="AT64">
            <v>44561</v>
          </cell>
          <cell r="AU64">
            <v>365</v>
          </cell>
          <cell r="AV64">
            <v>647</v>
          </cell>
          <cell r="AW64">
            <v>42736</v>
          </cell>
          <cell r="AX64">
            <v>43914</v>
          </cell>
          <cell r="BA64" t="str">
            <v>DEK Operational Program for Feeder Capacity</v>
          </cell>
          <cell r="BB64" t="str">
            <v>Grid Reliability-Circuit Reliability</v>
          </cell>
          <cell r="BC64" t="str">
            <v>Hardening &amp; Resiliency</v>
          </cell>
          <cell r="BE64">
            <v>1000000.0000000001</v>
          </cell>
          <cell r="BF64">
            <v>0</v>
          </cell>
          <cell r="BG64">
            <v>0</v>
          </cell>
          <cell r="BH64">
            <v>0</v>
          </cell>
          <cell r="BI64">
            <v>70000.000000000015</v>
          </cell>
          <cell r="BJ64">
            <v>0</v>
          </cell>
          <cell r="BK64">
            <v>0</v>
          </cell>
          <cell r="BL64">
            <v>0</v>
          </cell>
          <cell r="BM64">
            <v>1000000.0000000001</v>
          </cell>
          <cell r="BN64">
            <v>2000000.0000000002</v>
          </cell>
          <cell r="BO64">
            <v>0</v>
          </cell>
          <cell r="BP64">
            <v>0</v>
          </cell>
          <cell r="BQ64">
            <v>70000.000000000015</v>
          </cell>
          <cell r="BR64">
            <v>140000.00000000003</v>
          </cell>
          <cell r="BS64">
            <v>0</v>
          </cell>
          <cell r="BT64">
            <v>0</v>
          </cell>
          <cell r="BU64">
            <v>0</v>
          </cell>
          <cell r="BV64">
            <v>0</v>
          </cell>
          <cell r="BW64">
            <v>0</v>
          </cell>
          <cell r="BX64">
            <v>0</v>
          </cell>
          <cell r="BY64">
            <v>0</v>
          </cell>
          <cell r="BZ64">
            <v>0</v>
          </cell>
          <cell r="CA64">
            <v>0</v>
          </cell>
          <cell r="CB64">
            <v>0</v>
          </cell>
          <cell r="CC64">
            <v>699719.99999999988</v>
          </cell>
          <cell r="CD64">
            <v>1852200</v>
          </cell>
          <cell r="CE64">
            <v>1577799.9999999998</v>
          </cell>
          <cell r="CF64">
            <v>0</v>
          </cell>
          <cell r="CG64">
            <v>77746.666666666672</v>
          </cell>
          <cell r="CH64">
            <v>205800</v>
          </cell>
          <cell r="CI64">
            <v>160066.66666666663</v>
          </cell>
          <cell r="CJ64">
            <v>0</v>
          </cell>
          <cell r="CK64">
            <v>1000000.0000000001</v>
          </cell>
          <cell r="CL64">
            <v>0</v>
          </cell>
          <cell r="CM64">
            <v>0</v>
          </cell>
          <cell r="CN64">
            <v>0</v>
          </cell>
          <cell r="CO64">
            <v>70000.000000000015</v>
          </cell>
          <cell r="CP64">
            <v>0</v>
          </cell>
          <cell r="CQ64">
            <v>0</v>
          </cell>
          <cell r="CR64">
            <v>0</v>
          </cell>
          <cell r="CS64">
            <v>1000000.0000000001</v>
          </cell>
          <cell r="CT64">
            <v>2000000.0000000002</v>
          </cell>
          <cell r="CU64">
            <v>0</v>
          </cell>
          <cell r="CV64">
            <v>0</v>
          </cell>
          <cell r="CW64">
            <v>70000.000000000015</v>
          </cell>
          <cell r="CX64">
            <v>140000.00000000003</v>
          </cell>
          <cell r="CY64">
            <v>0</v>
          </cell>
          <cell r="CZ64">
            <v>0</v>
          </cell>
          <cell r="DA64">
            <v>0</v>
          </cell>
          <cell r="DB64">
            <v>0</v>
          </cell>
          <cell r="DC64">
            <v>0</v>
          </cell>
          <cell r="DD64">
            <v>0</v>
          </cell>
          <cell r="DE64">
            <v>0</v>
          </cell>
          <cell r="DF64">
            <v>0</v>
          </cell>
          <cell r="DG64">
            <v>0</v>
          </cell>
          <cell r="DH64">
            <v>0</v>
          </cell>
          <cell r="DI64">
            <v>701760.00000000012</v>
          </cell>
          <cell r="DJ64">
            <v>1857600.0000000002</v>
          </cell>
          <cell r="DK64">
            <v>1582400</v>
          </cell>
          <cell r="DL64">
            <v>0</v>
          </cell>
          <cell r="DM64">
            <v>77973.333333333358</v>
          </cell>
          <cell r="DN64">
            <v>206400.00000000003</v>
          </cell>
          <cell r="DO64">
            <v>160533.33333333334</v>
          </cell>
          <cell r="DP64">
            <v>0</v>
          </cell>
          <cell r="DQ64">
            <v>0</v>
          </cell>
          <cell r="DR64">
            <v>0</v>
          </cell>
          <cell r="DS64">
            <v>0</v>
          </cell>
          <cell r="DT64">
            <v>0</v>
          </cell>
          <cell r="DU64">
            <v>0</v>
          </cell>
          <cell r="DV64">
            <v>0</v>
          </cell>
          <cell r="DW64">
            <v>0</v>
          </cell>
          <cell r="DX64">
            <v>0</v>
          </cell>
          <cell r="DY64">
            <v>701760.00000000012</v>
          </cell>
          <cell r="DZ64">
            <v>1857600.0000000002</v>
          </cell>
          <cell r="EA64">
            <v>1582400</v>
          </cell>
          <cell r="EB64">
            <v>0</v>
          </cell>
          <cell r="EC64">
            <v>77973.333333333358</v>
          </cell>
          <cell r="ED64">
            <v>206400.00000000003</v>
          </cell>
          <cell r="EE64">
            <v>160533.33333333334</v>
          </cell>
          <cell r="EF64">
            <v>0</v>
          </cell>
          <cell r="EG64">
            <v>0</v>
          </cell>
          <cell r="EH64">
            <v>0</v>
          </cell>
          <cell r="EI64">
            <v>0</v>
          </cell>
          <cell r="EJ64">
            <v>0</v>
          </cell>
          <cell r="EK64">
            <v>0</v>
          </cell>
          <cell r="EL64">
            <v>0</v>
          </cell>
          <cell r="EM64">
            <v>0</v>
          </cell>
          <cell r="EN64">
            <v>0</v>
          </cell>
          <cell r="EO64">
            <v>0</v>
          </cell>
          <cell r="EP64">
            <v>0</v>
          </cell>
          <cell r="EQ64">
            <v>0</v>
          </cell>
          <cell r="ER64">
            <v>0</v>
          </cell>
          <cell r="ES64">
            <v>0</v>
          </cell>
          <cell r="ET64">
            <v>0</v>
          </cell>
          <cell r="EU64">
            <v>0</v>
          </cell>
          <cell r="EV64">
            <v>0</v>
          </cell>
          <cell r="EX64">
            <v>57</v>
          </cell>
          <cell r="EY64">
            <v>57</v>
          </cell>
          <cell r="FA64">
            <v>1135</v>
          </cell>
          <cell r="FB64" t="str">
            <v>TBD</v>
          </cell>
          <cell r="FC64" t="str">
            <v>REI Program Management</v>
          </cell>
          <cell r="FD64" t="str">
            <v>REI Program Management</v>
          </cell>
          <cell r="FE64" t="str">
            <v>REI Program Management</v>
          </cell>
        </row>
        <row r="65">
          <cell r="C65">
            <v>431</v>
          </cell>
          <cell r="D65" t="str">
            <v>NINT2008</v>
          </cell>
          <cell r="E65" t="str">
            <v>DEK MDM/CIS</v>
          </cell>
          <cell r="F65" t="str">
            <v>KY MDM CMS Integration</v>
          </cell>
          <cell r="G65" t="str">
            <v>DEK MDM/CIS</v>
          </cell>
          <cell r="H65" t="str">
            <v>0</v>
          </cell>
          <cell r="I65" t="str">
            <v>AMI</v>
          </cell>
          <cell r="J65" t="str">
            <v>Advanced Metering Infrastructure (AMI)</v>
          </cell>
          <cell r="K65" t="str">
            <v>In Progress</v>
          </cell>
          <cell r="L65" t="str">
            <v>Y</v>
          </cell>
          <cell r="M65" t="str">
            <v>Y</v>
          </cell>
          <cell r="N65" t="str">
            <v>Y</v>
          </cell>
          <cell r="O65" t="str">
            <v>Application</v>
          </cell>
          <cell r="P65" t="str">
            <v>Meter Data Mgt</v>
          </cell>
          <cell r="Q65" t="str">
            <v>Steve Neglia</v>
          </cell>
          <cell r="S65" t="str">
            <v>High</v>
          </cell>
          <cell r="T65" t="str">
            <v>DEK</v>
          </cell>
          <cell r="U65">
            <v>42509</v>
          </cell>
          <cell r="V65">
            <v>42798</v>
          </cell>
          <cell r="W65">
            <v>0</v>
          </cell>
          <cell r="X65">
            <v>28120</v>
          </cell>
          <cell r="Y65">
            <v>0</v>
          </cell>
          <cell r="Z65">
            <v>28120</v>
          </cell>
          <cell r="AA65">
            <v>0</v>
          </cell>
          <cell r="AB65">
            <v>0</v>
          </cell>
          <cell r="AC65">
            <v>0</v>
          </cell>
          <cell r="AD65">
            <v>0</v>
          </cell>
          <cell r="AE65">
            <v>0</v>
          </cell>
          <cell r="AF65">
            <v>0</v>
          </cell>
          <cell r="AG65">
            <v>0</v>
          </cell>
          <cell r="AH65">
            <v>0</v>
          </cell>
          <cell r="AI65">
            <v>0</v>
          </cell>
          <cell r="AJ65">
            <v>0</v>
          </cell>
          <cell r="AK65" t="str">
            <v>OK</v>
          </cell>
          <cell r="AL65">
            <v>0</v>
          </cell>
          <cell r="AM65">
            <v>431</v>
          </cell>
          <cell r="AN65">
            <v>28120</v>
          </cell>
          <cell r="AO65" t="str">
            <v>CMS,  MDM/SGG</v>
          </cell>
          <cell r="AP65" t="str">
            <v>Y-Y-Y-Y</v>
          </cell>
          <cell r="AQ65">
            <v>42736</v>
          </cell>
          <cell r="AR65">
            <v>42798</v>
          </cell>
          <cell r="AS65">
            <v>42509.083333333336</v>
          </cell>
          <cell r="AT65">
            <v>42798.041666666664</v>
          </cell>
          <cell r="AU65">
            <v>8.3333333335758653E-2</v>
          </cell>
          <cell r="AV65">
            <v>4.1666666664241347E-2</v>
          </cell>
          <cell r="AW65">
            <v>42509</v>
          </cell>
          <cell r="AX65">
            <v>42798</v>
          </cell>
          <cell r="BA65" t="str">
            <v>0</v>
          </cell>
          <cell r="BB65" t="str">
            <v>AMI-Advanced Metering Infrastructure (AMI)</v>
          </cell>
          <cell r="BC65" t="str">
            <v>AMI</v>
          </cell>
          <cell r="BE65">
            <v>0</v>
          </cell>
          <cell r="BF65">
            <v>0</v>
          </cell>
          <cell r="BG65">
            <v>0</v>
          </cell>
          <cell r="BH65">
            <v>0</v>
          </cell>
          <cell r="BI65">
            <v>14720</v>
          </cell>
          <cell r="BJ65">
            <v>13400</v>
          </cell>
          <cell r="BK65">
            <v>0</v>
          </cell>
          <cell r="BL65">
            <v>0</v>
          </cell>
          <cell r="BM65">
            <v>0</v>
          </cell>
          <cell r="BN65">
            <v>0</v>
          </cell>
          <cell r="BO65">
            <v>0</v>
          </cell>
          <cell r="BP65">
            <v>0</v>
          </cell>
          <cell r="BQ65">
            <v>12760</v>
          </cell>
          <cell r="BR65">
            <v>8800</v>
          </cell>
          <cell r="BS65">
            <v>5719</v>
          </cell>
          <cell r="BT65">
            <v>113203</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C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X65">
            <v>58</v>
          </cell>
          <cell r="EY65">
            <v>58</v>
          </cell>
          <cell r="FA65">
            <v>1130</v>
          </cell>
          <cell r="FB65" t="str">
            <v>TBD</v>
          </cell>
          <cell r="FC65" t="str">
            <v>MPS 2013 Conversion</v>
          </cell>
          <cell r="FD65" t="str">
            <v>MPS 2013 Conversion</v>
          </cell>
          <cell r="FE65" t="str">
            <v>MPS 2013 Conversion</v>
          </cell>
        </row>
        <row r="66">
          <cell r="C66">
            <v>432</v>
          </cell>
          <cell r="D66" t="str">
            <v>NA</v>
          </cell>
          <cell r="E66" t="str">
            <v>DEK Cable Replacement</v>
          </cell>
          <cell r="F66" t="str">
            <v>NA</v>
          </cell>
          <cell r="G66" t="str">
            <v>DEK Cable Replacement</v>
          </cell>
          <cell r="H66" t="str">
            <v>DEK Operational Program for Cable Replacement</v>
          </cell>
          <cell r="I66" t="str">
            <v>Grid Reliability</v>
          </cell>
          <cell r="J66" t="str">
            <v>Circuit Reliability</v>
          </cell>
          <cell r="K66" t="str">
            <v>New</v>
          </cell>
          <cell r="L66" t="str">
            <v>Y</v>
          </cell>
          <cell r="M66" t="str">
            <v>N</v>
          </cell>
          <cell r="N66" t="str">
            <v>N</v>
          </cell>
          <cell r="O66" t="str">
            <v xml:space="preserve"> </v>
          </cell>
          <cell r="P66" t="str">
            <v>NA</v>
          </cell>
          <cell r="Q66" t="str">
            <v>NA</v>
          </cell>
          <cell r="S66" t="str">
            <v>High</v>
          </cell>
          <cell r="T66" t="str">
            <v>DEK</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t="str">
            <v>NA</v>
          </cell>
          <cell r="AL66">
            <v>0</v>
          </cell>
          <cell r="AM66">
            <v>432</v>
          </cell>
          <cell r="AN66">
            <v>0</v>
          </cell>
          <cell r="AO66" t="str">
            <v>NA</v>
          </cell>
          <cell r="AP66" t="str">
            <v>N-Y-N-N</v>
          </cell>
          <cell r="AS66">
            <v>43101</v>
          </cell>
          <cell r="AT66">
            <v>44561</v>
          </cell>
          <cell r="AU66" t="e">
            <v>#VALUE!</v>
          </cell>
          <cell r="AV66" t="e">
            <v>#VALUE!</v>
          </cell>
          <cell r="BA66" t="str">
            <v>DEK Operational Program for Cable Replacement</v>
          </cell>
          <cell r="BB66" t="str">
            <v>Grid Reliability-Circuit Reliability</v>
          </cell>
          <cell r="BC66" t="str">
            <v>Hardening &amp; Resiliency</v>
          </cell>
          <cell r="BE66">
            <v>0</v>
          </cell>
          <cell r="BF66">
            <v>0</v>
          </cell>
          <cell r="BG66">
            <v>0</v>
          </cell>
          <cell r="BH66">
            <v>0</v>
          </cell>
          <cell r="BI66">
            <v>0</v>
          </cell>
          <cell r="BJ66">
            <v>0</v>
          </cell>
          <cell r="BK66">
            <v>0</v>
          </cell>
          <cell r="BL66">
            <v>0</v>
          </cell>
          <cell r="BM66">
            <v>86700</v>
          </cell>
          <cell r="BN66">
            <v>229500</v>
          </cell>
          <cell r="BO66">
            <v>195500</v>
          </cell>
          <cell r="BP66">
            <v>0</v>
          </cell>
          <cell r="BQ66">
            <v>9633.3333333333321</v>
          </cell>
          <cell r="BR66">
            <v>26186</v>
          </cell>
          <cell r="BS66">
            <v>0</v>
          </cell>
          <cell r="BT66">
            <v>0</v>
          </cell>
          <cell r="BU66">
            <v>0</v>
          </cell>
          <cell r="BV66">
            <v>0</v>
          </cell>
          <cell r="BW66">
            <v>0</v>
          </cell>
          <cell r="BX66">
            <v>0</v>
          </cell>
          <cell r="BY66">
            <v>0</v>
          </cell>
          <cell r="BZ66">
            <v>0</v>
          </cell>
          <cell r="CA66">
            <v>0</v>
          </cell>
          <cell r="CB66">
            <v>0</v>
          </cell>
          <cell r="CC66">
            <v>90432.69</v>
          </cell>
          <cell r="CD66">
            <v>239380.65000000005</v>
          </cell>
          <cell r="CE66">
            <v>203916.85000000003</v>
          </cell>
          <cell r="CF66">
            <v>0</v>
          </cell>
          <cell r="CG66">
            <v>10048.076666666673</v>
          </cell>
          <cell r="CH66">
            <v>26597.849999999995</v>
          </cell>
          <cell r="CI66">
            <v>20687.216666666667</v>
          </cell>
          <cell r="CJ66">
            <v>0</v>
          </cell>
          <cell r="CK66">
            <v>0</v>
          </cell>
          <cell r="CL66">
            <v>0</v>
          </cell>
          <cell r="CM66">
            <v>0</v>
          </cell>
          <cell r="CN66">
            <v>0</v>
          </cell>
          <cell r="CO66">
            <v>0</v>
          </cell>
          <cell r="CP66">
            <v>0</v>
          </cell>
          <cell r="CQ66">
            <v>0</v>
          </cell>
          <cell r="CR66">
            <v>0</v>
          </cell>
          <cell r="CS66">
            <v>91452.69</v>
          </cell>
          <cell r="CT66">
            <v>242080.65000000005</v>
          </cell>
          <cell r="CU66">
            <v>206216.85000000003</v>
          </cell>
          <cell r="CV66">
            <v>0</v>
          </cell>
          <cell r="CW66">
            <v>10161.409999999998</v>
          </cell>
          <cell r="CX66">
            <v>26897.849999999995</v>
          </cell>
          <cell r="CY66">
            <v>20920.550000000003</v>
          </cell>
          <cell r="CZ66">
            <v>0</v>
          </cell>
          <cell r="DA66">
            <v>0</v>
          </cell>
          <cell r="DB66">
            <v>0</v>
          </cell>
          <cell r="DC66">
            <v>0</v>
          </cell>
          <cell r="DD66">
            <v>0</v>
          </cell>
          <cell r="DE66">
            <v>0</v>
          </cell>
          <cell r="DF66">
            <v>0</v>
          </cell>
          <cell r="DG66">
            <v>0</v>
          </cell>
          <cell r="DH66">
            <v>0</v>
          </cell>
          <cell r="DI66">
            <v>130722.68999999999</v>
          </cell>
          <cell r="DJ66">
            <v>346030.65000000008</v>
          </cell>
          <cell r="DK66">
            <v>294766.84999999998</v>
          </cell>
          <cell r="DL66">
            <v>0</v>
          </cell>
          <cell r="DM66">
            <v>14524.743333333334</v>
          </cell>
          <cell r="DN66">
            <v>38447.85</v>
          </cell>
          <cell r="DO66">
            <v>29903.883333333342</v>
          </cell>
          <cell r="DP66">
            <v>0</v>
          </cell>
          <cell r="DQ66">
            <v>0</v>
          </cell>
          <cell r="DR66">
            <v>0</v>
          </cell>
          <cell r="DS66">
            <v>0</v>
          </cell>
          <cell r="DT66">
            <v>0</v>
          </cell>
          <cell r="DU66">
            <v>0</v>
          </cell>
          <cell r="DV66">
            <v>0</v>
          </cell>
          <cell r="DW66">
            <v>0</v>
          </cell>
          <cell r="DX66">
            <v>0</v>
          </cell>
          <cell r="DY66">
            <v>130722.68999999999</v>
          </cell>
          <cell r="DZ66">
            <v>346030.65000000008</v>
          </cell>
          <cell r="EA66">
            <v>294766.84999999998</v>
          </cell>
          <cell r="EB66">
            <v>0</v>
          </cell>
          <cell r="EC66">
            <v>14524.743333333334</v>
          </cell>
          <cell r="ED66">
            <v>38447.85</v>
          </cell>
          <cell r="EE66">
            <v>29903.883333333342</v>
          </cell>
          <cell r="EF66">
            <v>0</v>
          </cell>
          <cell r="EG66">
            <v>0</v>
          </cell>
          <cell r="EH66">
            <v>0</v>
          </cell>
          <cell r="EI66">
            <v>0</v>
          </cell>
          <cell r="EJ66">
            <v>0</v>
          </cell>
          <cell r="EK66">
            <v>0</v>
          </cell>
          <cell r="EL66">
            <v>0</v>
          </cell>
          <cell r="EM66">
            <v>0</v>
          </cell>
          <cell r="EN66">
            <v>0</v>
          </cell>
          <cell r="EO66">
            <v>0</v>
          </cell>
          <cell r="EP66">
            <v>0</v>
          </cell>
          <cell r="EQ66">
            <v>0</v>
          </cell>
          <cell r="ER66">
            <v>0</v>
          </cell>
          <cell r="ES66">
            <v>0</v>
          </cell>
          <cell r="ET66">
            <v>0</v>
          </cell>
          <cell r="EU66">
            <v>0</v>
          </cell>
          <cell r="EV66">
            <v>0</v>
          </cell>
          <cell r="EX66">
            <v>59</v>
          </cell>
          <cell r="EY66">
            <v>59</v>
          </cell>
          <cell r="FA66">
            <v>266</v>
          </cell>
          <cell r="FB66" t="str">
            <v>303654;
 304321</v>
          </cell>
          <cell r="FC66" t="str">
            <v>DEF IVVC PreScale Deployment</v>
          </cell>
          <cell r="FD66" t="str">
            <v>DEF IVVC prescale deployment- App Dev; 
DEF IVVC Pre-Scale Deployment-Telecom</v>
          </cell>
          <cell r="FE66" t="str">
            <v>DEF IVVC PreScale Deployment</v>
          </cell>
        </row>
        <row r="67">
          <cell r="C67">
            <v>433</v>
          </cell>
          <cell r="D67" t="str">
            <v>NA</v>
          </cell>
          <cell r="E67" t="str">
            <v>DEK Deteriorated Conductor</v>
          </cell>
          <cell r="F67" t="str">
            <v>NA</v>
          </cell>
          <cell r="G67" t="str">
            <v>DEK Deteriorated Conductor</v>
          </cell>
          <cell r="H67" t="str">
            <v>DEK Operational Program for Deterioriated Conductor</v>
          </cell>
          <cell r="I67" t="str">
            <v>Grid Reliability</v>
          </cell>
          <cell r="J67" t="str">
            <v>Circuit Reliability</v>
          </cell>
          <cell r="K67" t="str">
            <v>New</v>
          </cell>
          <cell r="L67" t="str">
            <v>Y</v>
          </cell>
          <cell r="M67" t="str">
            <v>N</v>
          </cell>
          <cell r="N67" t="str">
            <v>N</v>
          </cell>
          <cell r="O67" t="str">
            <v xml:space="preserve"> </v>
          </cell>
          <cell r="P67" t="str">
            <v>NA</v>
          </cell>
          <cell r="Q67" t="str">
            <v>NA</v>
          </cell>
          <cell r="S67" t="str">
            <v>High</v>
          </cell>
          <cell r="T67" t="str">
            <v>DEK</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t="str">
            <v>NA</v>
          </cell>
          <cell r="AL67">
            <v>0</v>
          </cell>
          <cell r="AM67">
            <v>433</v>
          </cell>
          <cell r="AN67">
            <v>0</v>
          </cell>
          <cell r="AO67" t="str">
            <v>NA</v>
          </cell>
          <cell r="AP67" t="str">
            <v>N-Y-N-N</v>
          </cell>
          <cell r="AS67">
            <v>43101</v>
          </cell>
          <cell r="AT67">
            <v>44561</v>
          </cell>
          <cell r="AU67" t="e">
            <v>#VALUE!</v>
          </cell>
          <cell r="AV67" t="e">
            <v>#VALUE!</v>
          </cell>
          <cell r="BA67" t="str">
            <v>DEK Operational Program for Deterioriated Conductor</v>
          </cell>
          <cell r="BB67" t="str">
            <v>Grid Reliability-Circuit Reliability</v>
          </cell>
          <cell r="BC67" t="str">
            <v>Hardening &amp; Resiliency</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42344.484000000019</v>
          </cell>
          <cell r="CD67">
            <v>112088.34000000003</v>
          </cell>
          <cell r="CE67">
            <v>95482.659999999989</v>
          </cell>
          <cell r="CF67">
            <v>0</v>
          </cell>
          <cell r="CG67">
            <v>4704.9426666666677</v>
          </cell>
          <cell r="CH67">
            <v>12454.259999999997</v>
          </cell>
          <cell r="CI67">
            <v>9686.6466666666674</v>
          </cell>
          <cell r="CJ67">
            <v>0</v>
          </cell>
          <cell r="CK67">
            <v>0</v>
          </cell>
          <cell r="CL67">
            <v>0</v>
          </cell>
          <cell r="CM67">
            <v>0</v>
          </cell>
          <cell r="CN67">
            <v>0</v>
          </cell>
          <cell r="CO67">
            <v>0</v>
          </cell>
          <cell r="CP67">
            <v>0</v>
          </cell>
          <cell r="CQ67">
            <v>0</v>
          </cell>
          <cell r="CR67">
            <v>0</v>
          </cell>
          <cell r="CS67">
            <v>73964.484000000011</v>
          </cell>
          <cell r="CT67">
            <v>195788.34000000005</v>
          </cell>
          <cell r="CU67">
            <v>166782.65999999997</v>
          </cell>
          <cell r="CV67">
            <v>0</v>
          </cell>
          <cell r="CW67">
            <v>8218.2759999999998</v>
          </cell>
          <cell r="CX67">
            <v>21754.26</v>
          </cell>
          <cell r="CY67">
            <v>16919.98</v>
          </cell>
          <cell r="CZ67">
            <v>0</v>
          </cell>
          <cell r="DA67">
            <v>0</v>
          </cell>
          <cell r="DB67">
            <v>0</v>
          </cell>
          <cell r="DC67">
            <v>0</v>
          </cell>
          <cell r="DD67">
            <v>0</v>
          </cell>
          <cell r="DE67">
            <v>0</v>
          </cell>
          <cell r="DF67">
            <v>0</v>
          </cell>
          <cell r="DG67">
            <v>0</v>
          </cell>
          <cell r="DH67">
            <v>0</v>
          </cell>
          <cell r="DI67">
            <v>44384.484000000019</v>
          </cell>
          <cell r="DJ67">
            <v>117488.34000000004</v>
          </cell>
          <cell r="DK67">
            <v>100082.66</v>
          </cell>
          <cell r="DL67">
            <v>0</v>
          </cell>
          <cell r="DM67">
            <v>4931.6093333333338</v>
          </cell>
          <cell r="DN67">
            <v>13054.26</v>
          </cell>
          <cell r="DO67">
            <v>10153.313333333334</v>
          </cell>
          <cell r="DP67">
            <v>0</v>
          </cell>
          <cell r="DQ67">
            <v>0</v>
          </cell>
          <cell r="DR67">
            <v>0</v>
          </cell>
          <cell r="DS67">
            <v>0</v>
          </cell>
          <cell r="DT67">
            <v>0</v>
          </cell>
          <cell r="DU67">
            <v>0</v>
          </cell>
          <cell r="DV67">
            <v>0</v>
          </cell>
          <cell r="DW67">
            <v>0</v>
          </cell>
          <cell r="DX67">
            <v>0</v>
          </cell>
          <cell r="DY67">
            <v>44384.484000000019</v>
          </cell>
          <cell r="DZ67">
            <v>117488.34000000004</v>
          </cell>
          <cell r="EA67">
            <v>100082.66</v>
          </cell>
          <cell r="EB67">
            <v>0</v>
          </cell>
          <cell r="EC67">
            <v>4931.6093333333338</v>
          </cell>
          <cell r="ED67">
            <v>13054.26</v>
          </cell>
          <cell r="EE67">
            <v>10153.313333333334</v>
          </cell>
          <cell r="EF67">
            <v>0</v>
          </cell>
          <cell r="EG67">
            <v>0</v>
          </cell>
          <cell r="EH67">
            <v>0</v>
          </cell>
          <cell r="EI67">
            <v>0</v>
          </cell>
          <cell r="EJ67">
            <v>0</v>
          </cell>
          <cell r="EK67">
            <v>0</v>
          </cell>
          <cell r="EL67">
            <v>0</v>
          </cell>
          <cell r="EM67">
            <v>0</v>
          </cell>
          <cell r="EN67">
            <v>0</v>
          </cell>
          <cell r="EO67">
            <v>0</v>
          </cell>
          <cell r="EP67">
            <v>0</v>
          </cell>
          <cell r="EQ67">
            <v>0</v>
          </cell>
          <cell r="ER67">
            <v>0</v>
          </cell>
          <cell r="ES67">
            <v>0</v>
          </cell>
          <cell r="ET67">
            <v>0</v>
          </cell>
          <cell r="EU67">
            <v>0</v>
          </cell>
          <cell r="EV67">
            <v>0</v>
          </cell>
          <cell r="EX67">
            <v>60</v>
          </cell>
          <cell r="EY67">
            <v>60</v>
          </cell>
          <cell r="FA67">
            <v>309</v>
          </cell>
          <cell r="FB67">
            <v>306688</v>
          </cell>
          <cell r="FC67" t="str">
            <v>DEE Cisco Itron IPv6 Conversion and Activation Making the Flip</v>
          </cell>
          <cell r="FD67" t="str">
            <v>Cisco Itron IPv6 RF Mesh Conversion</v>
          </cell>
          <cell r="FE67" t="str">
            <v>DEE Cisco Itron IPv6 Conversion and Activation Making the Flip</v>
          </cell>
        </row>
        <row r="68">
          <cell r="C68">
            <v>434</v>
          </cell>
          <cell r="D68" t="str">
            <v>NA</v>
          </cell>
          <cell r="E68" t="str">
            <v>DEK Upgrade Distribution Transformer Stations</v>
          </cell>
          <cell r="F68" t="str">
            <v>NA</v>
          </cell>
          <cell r="G68" t="str">
            <v>DEK Upgrade Distribution Transformer Stations</v>
          </cell>
          <cell r="H68" t="str">
            <v>DEK Operational Program for Upgrad Distribution Transformer Stations</v>
          </cell>
          <cell r="I68" t="str">
            <v>Grid Reliability</v>
          </cell>
          <cell r="J68" t="str">
            <v>Circuit Reliability</v>
          </cell>
          <cell r="K68" t="str">
            <v>New</v>
          </cell>
          <cell r="L68" t="str">
            <v>Y</v>
          </cell>
          <cell r="M68" t="str">
            <v>N</v>
          </cell>
          <cell r="N68" t="str">
            <v>N</v>
          </cell>
          <cell r="O68" t="str">
            <v xml:space="preserve"> </v>
          </cell>
          <cell r="P68" t="str">
            <v>NA</v>
          </cell>
          <cell r="Q68" t="str">
            <v>NA</v>
          </cell>
          <cell r="S68" t="str">
            <v>High</v>
          </cell>
          <cell r="T68" t="str">
            <v>DEK</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t="str">
            <v>NA</v>
          </cell>
          <cell r="AL68">
            <v>0</v>
          </cell>
          <cell r="AM68">
            <v>434</v>
          </cell>
          <cell r="AN68">
            <v>0</v>
          </cell>
          <cell r="AO68" t="str">
            <v>NA</v>
          </cell>
          <cell r="AP68" t="str">
            <v>N-Y-N-N</v>
          </cell>
          <cell r="AS68">
            <v>43101</v>
          </cell>
          <cell r="AT68">
            <v>44561</v>
          </cell>
          <cell r="AU68" t="e">
            <v>#VALUE!</v>
          </cell>
          <cell r="AV68" t="e">
            <v>#VALUE!</v>
          </cell>
          <cell r="BA68" t="str">
            <v>DEK Operational Program for Upgrad Distribution Transformer Stations</v>
          </cell>
          <cell r="BB68" t="str">
            <v>Grid Reliability-Circuit Reliability</v>
          </cell>
          <cell r="BC68" t="str">
            <v>Hardening &amp; Resiliency</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34170</v>
          </cell>
          <cell r="CD68">
            <v>90450</v>
          </cell>
          <cell r="CE68">
            <v>77049.999999999985</v>
          </cell>
          <cell r="CF68">
            <v>0</v>
          </cell>
          <cell r="CG68">
            <v>3796.6666666666661</v>
          </cell>
          <cell r="CH68">
            <v>10050</v>
          </cell>
          <cell r="CI68">
            <v>7816.6666666666652</v>
          </cell>
          <cell r="CJ68">
            <v>0</v>
          </cell>
          <cell r="CK68">
            <v>0</v>
          </cell>
          <cell r="CL68">
            <v>0</v>
          </cell>
          <cell r="CM68">
            <v>0</v>
          </cell>
          <cell r="CN68">
            <v>0</v>
          </cell>
          <cell r="CO68">
            <v>0</v>
          </cell>
          <cell r="CP68">
            <v>0</v>
          </cell>
          <cell r="CQ68">
            <v>0</v>
          </cell>
          <cell r="CR68">
            <v>0</v>
          </cell>
          <cell r="CS68">
            <v>35190</v>
          </cell>
          <cell r="CT68">
            <v>93150</v>
          </cell>
          <cell r="CU68">
            <v>79350</v>
          </cell>
          <cell r="CV68">
            <v>0</v>
          </cell>
          <cell r="CW68">
            <v>3910.0000000000014</v>
          </cell>
          <cell r="CX68">
            <v>10350</v>
          </cell>
          <cell r="CY68">
            <v>8049.9999999999991</v>
          </cell>
          <cell r="CZ68">
            <v>0</v>
          </cell>
          <cell r="DA68">
            <v>0</v>
          </cell>
          <cell r="DB68">
            <v>0</v>
          </cell>
          <cell r="DC68">
            <v>0</v>
          </cell>
          <cell r="DD68">
            <v>0</v>
          </cell>
          <cell r="DE68">
            <v>0</v>
          </cell>
          <cell r="DF68">
            <v>0</v>
          </cell>
          <cell r="DG68">
            <v>0</v>
          </cell>
          <cell r="DH68">
            <v>0</v>
          </cell>
          <cell r="DI68">
            <v>36210.000000000007</v>
          </cell>
          <cell r="DJ68">
            <v>95850.000000000015</v>
          </cell>
          <cell r="DK68">
            <v>81650</v>
          </cell>
          <cell r="DL68">
            <v>0</v>
          </cell>
          <cell r="DM68">
            <v>4023.3333333333344</v>
          </cell>
          <cell r="DN68">
            <v>10650.000000000002</v>
          </cell>
          <cell r="DO68">
            <v>8283.3333333333321</v>
          </cell>
          <cell r="DP68">
            <v>0</v>
          </cell>
          <cell r="DQ68">
            <v>0</v>
          </cell>
          <cell r="DR68">
            <v>0</v>
          </cell>
          <cell r="DS68">
            <v>0</v>
          </cell>
          <cell r="DT68">
            <v>0</v>
          </cell>
          <cell r="DU68">
            <v>0</v>
          </cell>
          <cell r="DV68">
            <v>0</v>
          </cell>
          <cell r="DW68">
            <v>0</v>
          </cell>
          <cell r="DX68">
            <v>0</v>
          </cell>
          <cell r="DY68">
            <v>36210.000000000007</v>
          </cell>
          <cell r="DZ68">
            <v>95850.000000000015</v>
          </cell>
          <cell r="EA68">
            <v>81650</v>
          </cell>
          <cell r="EB68">
            <v>0</v>
          </cell>
          <cell r="EC68">
            <v>4023.3333333333344</v>
          </cell>
          <cell r="ED68">
            <v>10650.000000000002</v>
          </cell>
          <cell r="EE68">
            <v>8283.3333333333321</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X68">
            <v>61</v>
          </cell>
          <cell r="EY68">
            <v>61</v>
          </cell>
          <cell r="FA68">
            <v>1090</v>
          </cell>
          <cell r="FB68" t="str">
            <v>TBD</v>
          </cell>
          <cell r="FC68" t="str">
            <v>IPRS Tech Support Dev</v>
          </cell>
          <cell r="FD68" t="str">
            <v>IPRS Tech Support Dev</v>
          </cell>
          <cell r="FE68" t="str">
            <v>IPRS Tech Support Dev</v>
          </cell>
        </row>
        <row r="69">
          <cell r="C69">
            <v>435</v>
          </cell>
          <cell r="D69" t="str">
            <v>TBD</v>
          </cell>
          <cell r="E69" t="str">
            <v>DEK Capacitor Automation</v>
          </cell>
          <cell r="F69" t="str">
            <v>DEK Capacitor Automation</v>
          </cell>
          <cell r="G69" t="str">
            <v>DEK Capacitor Automation</v>
          </cell>
          <cell r="H69" t="str">
            <v>DEK Operational Program for Capacitor Automation</v>
          </cell>
          <cell r="I69" t="str">
            <v>Grid Reliability</v>
          </cell>
          <cell r="J69" t="str">
            <v>Circuit Reliability</v>
          </cell>
          <cell r="K69" t="str">
            <v>New</v>
          </cell>
          <cell r="L69" t="str">
            <v>Y</v>
          </cell>
          <cell r="M69" t="str">
            <v>?</v>
          </cell>
          <cell r="N69" t="str">
            <v>N</v>
          </cell>
          <cell r="O69" t="str">
            <v>Telecom</v>
          </cell>
          <cell r="P69" t="str">
            <v>Telecom only</v>
          </cell>
          <cell r="Q69" t="str">
            <v>Lacey Hamilton</v>
          </cell>
          <cell r="R69" t="str">
            <v>?</v>
          </cell>
          <cell r="S69" t="str">
            <v>High</v>
          </cell>
          <cell r="T69" t="str">
            <v>DEK</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t="str">
            <v>?</v>
          </cell>
          <cell r="AL69">
            <v>0</v>
          </cell>
          <cell r="AM69">
            <v>435</v>
          </cell>
          <cell r="AN69">
            <v>0</v>
          </cell>
          <cell r="AO69" t="str">
            <v>DEMW Alstom DSCADA &amp; DMS</v>
          </cell>
          <cell r="AP69" t="str">
            <v>?-Y-N-N</v>
          </cell>
          <cell r="AS69">
            <v>43101</v>
          </cell>
          <cell r="AT69">
            <v>43830</v>
          </cell>
          <cell r="AU69" t="e">
            <v>#VALUE!</v>
          </cell>
          <cell r="AV69" t="e">
            <v>#VALUE!</v>
          </cell>
          <cell r="BA69" t="str">
            <v>DEK Operational Program for Capacitor Automation</v>
          </cell>
          <cell r="BB69" t="str">
            <v>Grid Reliability-Circuit Reliability</v>
          </cell>
          <cell r="BC69" t="str">
            <v>Hardening &amp; Resiliency</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89519.586000000025</v>
          </cell>
          <cell r="CD69">
            <v>236963.61000000002</v>
          </cell>
          <cell r="CE69">
            <v>201857.89</v>
          </cell>
          <cell r="CF69">
            <v>0</v>
          </cell>
          <cell r="CG69">
            <v>9946.6206666666694</v>
          </cell>
          <cell r="CH69">
            <v>26329.289999999994</v>
          </cell>
          <cell r="CI69">
            <v>20478.33666666667</v>
          </cell>
          <cell r="CJ69">
            <v>0</v>
          </cell>
          <cell r="CK69">
            <v>0</v>
          </cell>
          <cell r="CL69">
            <v>0</v>
          </cell>
          <cell r="CM69">
            <v>0</v>
          </cell>
          <cell r="CN69">
            <v>0</v>
          </cell>
          <cell r="CO69">
            <v>0</v>
          </cell>
          <cell r="CP69">
            <v>0</v>
          </cell>
          <cell r="CQ69">
            <v>0</v>
          </cell>
          <cell r="CR69">
            <v>0</v>
          </cell>
          <cell r="CS69">
            <v>90539.58600000001</v>
          </cell>
          <cell r="CT69">
            <v>239663.61000000002</v>
          </cell>
          <cell r="CU69">
            <v>204157.89</v>
          </cell>
          <cell r="CV69">
            <v>0</v>
          </cell>
          <cell r="CW69">
            <v>10059.954</v>
          </cell>
          <cell r="CX69">
            <v>26629.289999999994</v>
          </cell>
          <cell r="CY69">
            <v>20711.669999999998</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v>0</v>
          </cell>
          <cell r="DT69">
            <v>0</v>
          </cell>
          <cell r="DU69">
            <v>0</v>
          </cell>
          <cell r="DV69">
            <v>0</v>
          </cell>
          <cell r="DW69">
            <v>0</v>
          </cell>
          <cell r="DX69">
            <v>0</v>
          </cell>
          <cell r="DY69">
            <v>0</v>
          </cell>
          <cell r="DZ69">
            <v>0</v>
          </cell>
          <cell r="EA69">
            <v>0</v>
          </cell>
          <cell r="EB69">
            <v>0</v>
          </cell>
          <cell r="EC69">
            <v>0</v>
          </cell>
          <cell r="ED69">
            <v>0</v>
          </cell>
          <cell r="EE69">
            <v>0</v>
          </cell>
          <cell r="EF69">
            <v>0</v>
          </cell>
          <cell r="EG69">
            <v>0</v>
          </cell>
          <cell r="EH69">
            <v>0</v>
          </cell>
          <cell r="EI69">
            <v>0</v>
          </cell>
          <cell r="EJ69">
            <v>0</v>
          </cell>
          <cell r="EK69">
            <v>0</v>
          </cell>
          <cell r="EL69">
            <v>0</v>
          </cell>
          <cell r="EM69">
            <v>0</v>
          </cell>
          <cell r="EN69">
            <v>0</v>
          </cell>
          <cell r="EO69">
            <v>0</v>
          </cell>
          <cell r="EP69">
            <v>0</v>
          </cell>
          <cell r="EQ69">
            <v>0</v>
          </cell>
          <cell r="ER69">
            <v>0</v>
          </cell>
          <cell r="ES69">
            <v>0</v>
          </cell>
          <cell r="ET69">
            <v>0</v>
          </cell>
          <cell r="EU69">
            <v>0</v>
          </cell>
          <cell r="EV69">
            <v>0</v>
          </cell>
          <cell r="EX69">
            <v>62</v>
          </cell>
          <cell r="EY69">
            <v>62</v>
          </cell>
          <cell r="FA69">
            <v>1089</v>
          </cell>
          <cell r="FB69" t="str">
            <v>TBD</v>
          </cell>
          <cell r="FC69" t="str">
            <v>MPS/P6 Schedule Enh's</v>
          </cell>
          <cell r="FD69" t="str">
            <v>MPS/P6 Schedule Enh's</v>
          </cell>
          <cell r="FE69" t="str">
            <v>MPS/P6 Schedule Enh's</v>
          </cell>
        </row>
        <row r="70">
          <cell r="C70">
            <v>436</v>
          </cell>
          <cell r="D70" t="str">
            <v>NA</v>
          </cell>
          <cell r="E70" t="str">
            <v>DEK Capacitor Cutout Replacement-Cap Oil to Vac Switch Replacement</v>
          </cell>
          <cell r="F70" t="str">
            <v>NA</v>
          </cell>
          <cell r="G70" t="str">
            <v>DEK Capacitor Cutout Replacement-Cap Oil to Vac Switch Replacement</v>
          </cell>
          <cell r="H70" t="str">
            <v>DEK Operational Program for Capacitor Cutout Replacement</v>
          </cell>
          <cell r="I70" t="str">
            <v>Grid Reliability</v>
          </cell>
          <cell r="J70" t="str">
            <v>Circuit Reliability</v>
          </cell>
          <cell r="K70" t="str">
            <v>New</v>
          </cell>
          <cell r="L70" t="str">
            <v>Y</v>
          </cell>
          <cell r="M70" t="str">
            <v>N</v>
          </cell>
          <cell r="N70" t="str">
            <v>N</v>
          </cell>
          <cell r="O70" t="str">
            <v xml:space="preserve"> </v>
          </cell>
          <cell r="P70" t="str">
            <v>NA</v>
          </cell>
          <cell r="Q70" t="str">
            <v>NA</v>
          </cell>
          <cell r="S70" t="str">
            <v>High</v>
          </cell>
          <cell r="T70" t="str">
            <v>DEK</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t="str">
            <v>NA</v>
          </cell>
          <cell r="AL70">
            <v>0</v>
          </cell>
          <cell r="AM70">
            <v>436</v>
          </cell>
          <cell r="AN70">
            <v>0</v>
          </cell>
          <cell r="AO70" t="str">
            <v>NA</v>
          </cell>
          <cell r="AP70" t="str">
            <v>N-Y-N-N</v>
          </cell>
          <cell r="AS70">
            <v>43101</v>
          </cell>
          <cell r="AT70">
            <v>43830</v>
          </cell>
          <cell r="AU70" t="e">
            <v>#VALUE!</v>
          </cell>
          <cell r="AV70" t="e">
            <v>#VALUE!</v>
          </cell>
          <cell r="BA70" t="str">
            <v>DEK Operational Program for Capacitor Cutout Replacement</v>
          </cell>
          <cell r="BB70" t="str">
            <v>Grid Reliability-Circuit Reliability</v>
          </cell>
          <cell r="BC70" t="str">
            <v>Hardening &amp; Resiliency</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98894.508000000031</v>
          </cell>
          <cell r="CD70">
            <v>261779.58</v>
          </cell>
          <cell r="CE70">
            <v>222997.42000000004</v>
          </cell>
          <cell r="CF70">
            <v>0</v>
          </cell>
          <cell r="CG70">
            <v>10988.278666666673</v>
          </cell>
          <cell r="CH70">
            <v>29086.62000000001</v>
          </cell>
          <cell r="CI70">
            <v>22622.926666666677</v>
          </cell>
          <cell r="CJ70">
            <v>0</v>
          </cell>
          <cell r="CK70">
            <v>0</v>
          </cell>
          <cell r="CL70">
            <v>0</v>
          </cell>
          <cell r="CM70">
            <v>0</v>
          </cell>
          <cell r="CN70">
            <v>0</v>
          </cell>
          <cell r="CO70">
            <v>0</v>
          </cell>
          <cell r="CP70">
            <v>0</v>
          </cell>
          <cell r="CQ70">
            <v>0</v>
          </cell>
          <cell r="CR70">
            <v>0</v>
          </cell>
          <cell r="CS70">
            <v>99914.508000000016</v>
          </cell>
          <cell r="CT70">
            <v>264479.58</v>
          </cell>
          <cell r="CU70">
            <v>225297.42000000004</v>
          </cell>
          <cell r="CV70">
            <v>0</v>
          </cell>
          <cell r="CW70">
            <v>11101.612000000001</v>
          </cell>
          <cell r="CX70">
            <v>29386.62000000001</v>
          </cell>
          <cell r="CY70">
            <v>22856.259999999995</v>
          </cell>
          <cell r="CZ70">
            <v>0</v>
          </cell>
          <cell r="DA70">
            <v>0</v>
          </cell>
          <cell r="DB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C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X70">
            <v>63</v>
          </cell>
          <cell r="EY70">
            <v>63</v>
          </cell>
          <cell r="EZ70" t="str">
            <v>No 2017 IT funding</v>
          </cell>
          <cell r="FA70">
            <v>450</v>
          </cell>
          <cell r="FB70" t="str">
            <v>NA</v>
          </cell>
          <cell r="FC70" t="str">
            <v>DEC Strategic Uprades Communications Upgrades</v>
          </cell>
          <cell r="FD70" t="str">
            <v>DEC Strategic Uprades Communications Upgrades</v>
          </cell>
          <cell r="FE70" t="str">
            <v>DEC Strategic Uprades Communications Upgrades</v>
          </cell>
        </row>
        <row r="71">
          <cell r="C71">
            <v>437</v>
          </cell>
          <cell r="D71" t="str">
            <v>NA</v>
          </cell>
          <cell r="E71" t="str">
            <v>DEK Recloser Replacement</v>
          </cell>
          <cell r="F71" t="str">
            <v>NA</v>
          </cell>
          <cell r="G71" t="str">
            <v>DEK Recloser Replacement</v>
          </cell>
          <cell r="H71" t="str">
            <v>DEK Operational Program for Recloser Replacement</v>
          </cell>
          <cell r="I71" t="str">
            <v>Grid Reliability</v>
          </cell>
          <cell r="J71" t="str">
            <v>Sectionalization / Self-Healing</v>
          </cell>
          <cell r="K71" t="str">
            <v>New</v>
          </cell>
          <cell r="L71" t="str">
            <v>Y</v>
          </cell>
          <cell r="M71" t="str">
            <v>N</v>
          </cell>
          <cell r="N71" t="str">
            <v>N</v>
          </cell>
          <cell r="O71" t="str">
            <v xml:space="preserve"> </v>
          </cell>
          <cell r="P71" t="str">
            <v>NA</v>
          </cell>
          <cell r="Q71" t="str">
            <v>NA</v>
          </cell>
          <cell r="S71" t="str">
            <v>High</v>
          </cell>
          <cell r="T71" t="str">
            <v>DEK</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t="str">
            <v>NA</v>
          </cell>
          <cell r="AL71">
            <v>0</v>
          </cell>
          <cell r="AM71">
            <v>437</v>
          </cell>
          <cell r="AN71">
            <v>0</v>
          </cell>
          <cell r="AO71" t="str">
            <v>NA</v>
          </cell>
          <cell r="AP71" t="str">
            <v>N-Y-N-N</v>
          </cell>
          <cell r="AS71">
            <v>43101</v>
          </cell>
          <cell r="AT71">
            <v>44561</v>
          </cell>
          <cell r="AU71" t="e">
            <v>#VALUE!</v>
          </cell>
          <cell r="AV71" t="e">
            <v>#VALUE!</v>
          </cell>
          <cell r="BA71" t="str">
            <v>DEK Operational Program for Recloser Replacement</v>
          </cell>
          <cell r="BB71" t="str">
            <v>Grid Reliability-Sectionalization / Self-Healing</v>
          </cell>
          <cell r="BC71" t="str">
            <v>Self-Optimizing Grid (SOG)</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v>
          </cell>
          <cell r="CA71">
            <v>0</v>
          </cell>
          <cell r="CB71">
            <v>0</v>
          </cell>
          <cell r="CC71">
            <v>46307.795999999995</v>
          </cell>
          <cell r="CD71">
            <v>122579.46</v>
          </cell>
          <cell r="CE71">
            <v>104419.53999999998</v>
          </cell>
          <cell r="CF71">
            <v>0</v>
          </cell>
          <cell r="CG71">
            <v>5145.3106666666663</v>
          </cell>
          <cell r="CH71">
            <v>13619.939999999995</v>
          </cell>
          <cell r="CI71">
            <v>10593.286666666665</v>
          </cell>
          <cell r="CJ71">
            <v>0</v>
          </cell>
          <cell r="CK71">
            <v>0</v>
          </cell>
          <cell r="CL71">
            <v>0</v>
          </cell>
          <cell r="CM71">
            <v>0</v>
          </cell>
          <cell r="CN71">
            <v>0</v>
          </cell>
          <cell r="CO71">
            <v>0</v>
          </cell>
          <cell r="CP71">
            <v>0</v>
          </cell>
          <cell r="CQ71">
            <v>0</v>
          </cell>
          <cell r="CR71">
            <v>0</v>
          </cell>
          <cell r="CS71">
            <v>47327.796000000009</v>
          </cell>
          <cell r="CT71">
            <v>125279.46</v>
          </cell>
          <cell r="CU71">
            <v>106719.53999999998</v>
          </cell>
          <cell r="CV71">
            <v>0</v>
          </cell>
          <cell r="CW71">
            <v>5258.644000000003</v>
          </cell>
          <cell r="CX71">
            <v>13919.939999999995</v>
          </cell>
          <cell r="CY71">
            <v>10826.619999999999</v>
          </cell>
          <cell r="CZ71">
            <v>0</v>
          </cell>
          <cell r="DA71">
            <v>0</v>
          </cell>
          <cell r="DB71">
            <v>0</v>
          </cell>
          <cell r="DC71">
            <v>0</v>
          </cell>
          <cell r="DD71">
            <v>0</v>
          </cell>
          <cell r="DE71">
            <v>0</v>
          </cell>
          <cell r="DF71">
            <v>0</v>
          </cell>
          <cell r="DG71">
            <v>0</v>
          </cell>
          <cell r="DH71">
            <v>0</v>
          </cell>
          <cell r="DI71">
            <v>48347.796000000009</v>
          </cell>
          <cell r="DJ71">
            <v>127979.46000000002</v>
          </cell>
          <cell r="DK71">
            <v>109019.53999999998</v>
          </cell>
          <cell r="DL71">
            <v>0</v>
          </cell>
          <cell r="DM71">
            <v>5371.9773333333351</v>
          </cell>
          <cell r="DN71">
            <v>14219.940000000008</v>
          </cell>
          <cell r="DO71">
            <v>11059.953333333333</v>
          </cell>
          <cell r="DP71">
            <v>0</v>
          </cell>
          <cell r="DQ71">
            <v>0</v>
          </cell>
          <cell r="DR71">
            <v>0</v>
          </cell>
          <cell r="DS71">
            <v>0</v>
          </cell>
          <cell r="DT71">
            <v>0</v>
          </cell>
          <cell r="DU71">
            <v>0</v>
          </cell>
          <cell r="DV71">
            <v>0</v>
          </cell>
          <cell r="DW71">
            <v>0</v>
          </cell>
          <cell r="DX71">
            <v>0</v>
          </cell>
          <cell r="DY71">
            <v>48347.796000000009</v>
          </cell>
          <cell r="DZ71">
            <v>127979.46000000002</v>
          </cell>
          <cell r="EA71">
            <v>109019.53999999998</v>
          </cell>
          <cell r="EB71">
            <v>0</v>
          </cell>
          <cell r="EC71">
            <v>5371.9773333333351</v>
          </cell>
          <cell r="ED71">
            <v>14219.940000000008</v>
          </cell>
          <cell r="EE71">
            <v>11059.953333333333</v>
          </cell>
          <cell r="EF71">
            <v>0</v>
          </cell>
          <cell r="EG71">
            <v>0</v>
          </cell>
          <cell r="EH71">
            <v>0</v>
          </cell>
          <cell r="EI71">
            <v>0</v>
          </cell>
          <cell r="EJ71">
            <v>0</v>
          </cell>
          <cell r="EK71">
            <v>0</v>
          </cell>
          <cell r="EL71">
            <v>0</v>
          </cell>
          <cell r="EM71">
            <v>0</v>
          </cell>
          <cell r="EN71">
            <v>0</v>
          </cell>
          <cell r="EO71">
            <v>0</v>
          </cell>
          <cell r="EP71">
            <v>0</v>
          </cell>
          <cell r="EQ71">
            <v>0</v>
          </cell>
          <cell r="ER71">
            <v>0</v>
          </cell>
          <cell r="ES71">
            <v>0</v>
          </cell>
          <cell r="ET71">
            <v>0</v>
          </cell>
          <cell r="EU71">
            <v>0</v>
          </cell>
          <cell r="EV71">
            <v>0</v>
          </cell>
          <cell r="EX71">
            <v>64</v>
          </cell>
          <cell r="EY71">
            <v>64</v>
          </cell>
          <cell r="FA71">
            <v>458</v>
          </cell>
          <cell r="FB71" t="str">
            <v>NA</v>
          </cell>
          <cell r="FC71" t="str">
            <v>DEF Strategic Uprades Communications Upgrades</v>
          </cell>
          <cell r="FD71" t="str">
            <v>DEF Strategic Uprades Communications Upgrades</v>
          </cell>
          <cell r="FE71" t="str">
            <v>DEF Strategic Uprades Communications Upgrades</v>
          </cell>
        </row>
        <row r="72">
          <cell r="C72">
            <v>438</v>
          </cell>
          <cell r="D72" t="str">
            <v>TBD</v>
          </cell>
          <cell r="E72" t="str">
            <v>DEK Self-Healing Networks</v>
          </cell>
          <cell r="F72" t="str">
            <v>DEK Self-Healing Networks</v>
          </cell>
          <cell r="G72" t="str">
            <v>DEK Self-Healing Networks</v>
          </cell>
          <cell r="H72" t="str">
            <v>DEK Operational Program for Self-Healing Networks</v>
          </cell>
          <cell r="I72" t="str">
            <v>Grid Reliability</v>
          </cell>
          <cell r="J72" t="str">
            <v>Sectionalization / Self-Healing</v>
          </cell>
          <cell r="K72" t="str">
            <v>New</v>
          </cell>
          <cell r="L72" t="str">
            <v>Y</v>
          </cell>
          <cell r="M72" t="str">
            <v>?</v>
          </cell>
          <cell r="N72" t="str">
            <v>N</v>
          </cell>
          <cell r="O72" t="str">
            <v xml:space="preserve">Application? &amp; Telecom,  more SHTs , may require YFA capacity increase depending on timing and CLFLISR readiness </v>
          </cell>
          <cell r="P72" t="str">
            <v>DMS, DSCADA, Grid Mgt</v>
          </cell>
          <cell r="Q72" t="str">
            <v>Steve Neglia</v>
          </cell>
          <cell r="R72" t="str">
            <v>?</v>
          </cell>
          <cell r="S72" t="str">
            <v>High</v>
          </cell>
          <cell r="T72" t="str">
            <v>DEK</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t="str">
            <v>?</v>
          </cell>
          <cell r="AL72">
            <v>0</v>
          </cell>
          <cell r="AM72">
            <v>438</v>
          </cell>
          <cell r="AN72">
            <v>0</v>
          </cell>
          <cell r="AO72" t="str">
            <v>Yukon Feeder Automation</v>
          </cell>
          <cell r="AP72" t="str">
            <v>?-Y-N-N</v>
          </cell>
          <cell r="AS72">
            <v>43101</v>
          </cell>
          <cell r="AT72">
            <v>44561</v>
          </cell>
          <cell r="AU72" t="e">
            <v>#VALUE!</v>
          </cell>
          <cell r="AV72" t="e">
            <v>#VALUE!</v>
          </cell>
          <cell r="BA72" t="str">
            <v>DEK Operational Program for Self-Healing Networks</v>
          </cell>
          <cell r="BB72" t="str">
            <v>Grid Reliability-Sectionalization / Self-Healing</v>
          </cell>
          <cell r="BC72" t="str">
            <v>Self-Optimizing Grid (SOG)</v>
          </cell>
          <cell r="BE72">
            <v>0</v>
          </cell>
          <cell r="BF72">
            <v>0</v>
          </cell>
          <cell r="BG72">
            <v>0</v>
          </cell>
          <cell r="BH72">
            <v>0</v>
          </cell>
          <cell r="BI72">
            <v>0</v>
          </cell>
          <cell r="BJ72">
            <v>0</v>
          </cell>
          <cell r="BK72">
            <v>0</v>
          </cell>
          <cell r="BL72">
            <v>0</v>
          </cell>
          <cell r="BM72">
            <v>86700</v>
          </cell>
          <cell r="BN72">
            <v>229500</v>
          </cell>
          <cell r="BO72">
            <v>195500</v>
          </cell>
          <cell r="BP72">
            <v>0</v>
          </cell>
          <cell r="BQ72">
            <v>9633.3333333333321</v>
          </cell>
          <cell r="BR72">
            <v>26186</v>
          </cell>
          <cell r="BS72">
            <v>0</v>
          </cell>
          <cell r="BT72">
            <v>0</v>
          </cell>
          <cell r="BU72">
            <v>0</v>
          </cell>
          <cell r="BV72">
            <v>0</v>
          </cell>
          <cell r="BW72">
            <v>0</v>
          </cell>
          <cell r="BX72">
            <v>0</v>
          </cell>
          <cell r="BY72">
            <v>0</v>
          </cell>
          <cell r="BZ72">
            <v>0</v>
          </cell>
          <cell r="CA72">
            <v>0</v>
          </cell>
          <cell r="CB72">
            <v>0</v>
          </cell>
          <cell r="CC72">
            <v>87720.000000000015</v>
          </cell>
          <cell r="CD72">
            <v>232200.00000000003</v>
          </cell>
          <cell r="CE72">
            <v>197800</v>
          </cell>
          <cell r="CF72">
            <v>0</v>
          </cell>
          <cell r="CG72">
            <v>9746.6666666666697</v>
          </cell>
          <cell r="CH72">
            <v>25800.000000000004</v>
          </cell>
          <cell r="CI72">
            <v>20066.666666666668</v>
          </cell>
          <cell r="CJ72">
            <v>0</v>
          </cell>
          <cell r="CK72">
            <v>0</v>
          </cell>
          <cell r="CL72">
            <v>0</v>
          </cell>
          <cell r="CM72">
            <v>0</v>
          </cell>
          <cell r="CN72">
            <v>0</v>
          </cell>
          <cell r="CO72">
            <v>0</v>
          </cell>
          <cell r="CP72">
            <v>0</v>
          </cell>
          <cell r="CQ72">
            <v>0</v>
          </cell>
          <cell r="CR72">
            <v>0</v>
          </cell>
          <cell r="CS72">
            <v>92097.738000000012</v>
          </cell>
          <cell r="CT72">
            <v>243788.12999999998</v>
          </cell>
          <cell r="CU72">
            <v>207671.36999999997</v>
          </cell>
          <cell r="CV72">
            <v>0</v>
          </cell>
          <cell r="CW72">
            <v>10233.082000000002</v>
          </cell>
          <cell r="CX72">
            <v>27087.570000000003</v>
          </cell>
          <cell r="CY72">
            <v>21068.11</v>
          </cell>
          <cell r="CZ72">
            <v>0</v>
          </cell>
          <cell r="DA72">
            <v>0</v>
          </cell>
          <cell r="DB72">
            <v>0</v>
          </cell>
          <cell r="DC72">
            <v>0</v>
          </cell>
          <cell r="DD72">
            <v>0</v>
          </cell>
          <cell r="DE72">
            <v>0</v>
          </cell>
          <cell r="DF72">
            <v>0</v>
          </cell>
          <cell r="DG72">
            <v>0</v>
          </cell>
          <cell r="DH72">
            <v>0</v>
          </cell>
          <cell r="DI72">
            <v>93117.737999999998</v>
          </cell>
          <cell r="DJ72">
            <v>246488.12999999998</v>
          </cell>
          <cell r="DK72">
            <v>209971.36999999997</v>
          </cell>
          <cell r="DL72">
            <v>0</v>
          </cell>
          <cell r="DM72">
            <v>10346.415333333336</v>
          </cell>
          <cell r="DN72">
            <v>27387.570000000003</v>
          </cell>
          <cell r="DO72">
            <v>21301.443333333329</v>
          </cell>
          <cell r="DP72">
            <v>0</v>
          </cell>
          <cell r="DQ72">
            <v>0</v>
          </cell>
          <cell r="DR72">
            <v>0</v>
          </cell>
          <cell r="DS72">
            <v>0</v>
          </cell>
          <cell r="DT72">
            <v>0</v>
          </cell>
          <cell r="DU72">
            <v>0</v>
          </cell>
          <cell r="DV72">
            <v>0</v>
          </cell>
          <cell r="DW72">
            <v>0</v>
          </cell>
          <cell r="DX72">
            <v>0</v>
          </cell>
          <cell r="DY72">
            <v>93117.737999999998</v>
          </cell>
          <cell r="DZ72">
            <v>246488.12999999998</v>
          </cell>
          <cell r="EA72">
            <v>209971.36999999997</v>
          </cell>
          <cell r="EB72">
            <v>0</v>
          </cell>
          <cell r="EC72">
            <v>10346.415333333336</v>
          </cell>
          <cell r="ED72">
            <v>27387.570000000003</v>
          </cell>
          <cell r="EE72">
            <v>21301.443333333329</v>
          </cell>
          <cell r="EF72">
            <v>0</v>
          </cell>
          <cell r="EG72">
            <v>0</v>
          </cell>
          <cell r="EH72">
            <v>0</v>
          </cell>
          <cell r="EI72">
            <v>0</v>
          </cell>
          <cell r="EJ72">
            <v>0</v>
          </cell>
          <cell r="EK72">
            <v>0</v>
          </cell>
          <cell r="EL72">
            <v>0</v>
          </cell>
          <cell r="EM72">
            <v>0</v>
          </cell>
          <cell r="EN72">
            <v>0</v>
          </cell>
          <cell r="EO72">
            <v>0</v>
          </cell>
          <cell r="EP72">
            <v>0</v>
          </cell>
          <cell r="EQ72">
            <v>0</v>
          </cell>
          <cell r="ER72">
            <v>0</v>
          </cell>
          <cell r="ES72">
            <v>0</v>
          </cell>
          <cell r="ET72">
            <v>0</v>
          </cell>
          <cell r="EU72">
            <v>0</v>
          </cell>
          <cell r="EV72">
            <v>0</v>
          </cell>
          <cell r="EX72">
            <v>65</v>
          </cell>
          <cell r="EY72">
            <v>65</v>
          </cell>
          <cell r="FA72">
            <v>459</v>
          </cell>
          <cell r="FB72" t="str">
            <v>NA</v>
          </cell>
          <cell r="FC72" t="str">
            <v>DEK Strategic Uprades Communications Upgrades</v>
          </cell>
          <cell r="FD72" t="str">
            <v>DEK Strategic Uprades Communications Upgrades</v>
          </cell>
          <cell r="FE72" t="str">
            <v>DEK Strategic Uprades Communications Upgrades</v>
          </cell>
        </row>
        <row r="73">
          <cell r="C73">
            <v>439</v>
          </cell>
          <cell r="D73" t="str">
            <v>TBD</v>
          </cell>
          <cell r="E73" t="str">
            <v>DEK Switchgear Upgrades-Automation</v>
          </cell>
          <cell r="F73" t="str">
            <v>DEK Switchgear Upgrades-Automation</v>
          </cell>
          <cell r="G73" t="str">
            <v>DEK Switchgear Upgrades-Automation</v>
          </cell>
          <cell r="H73" t="str">
            <v>DEK Operational Program for Switchgear Upgrades Automation</v>
          </cell>
          <cell r="I73" t="str">
            <v>Grid Reliability</v>
          </cell>
          <cell r="J73" t="str">
            <v>Sectionalization / Self-Healing</v>
          </cell>
          <cell r="K73" t="str">
            <v>New</v>
          </cell>
          <cell r="L73" t="str">
            <v>Y</v>
          </cell>
          <cell r="M73" t="str">
            <v>?</v>
          </cell>
          <cell r="N73" t="str">
            <v>N</v>
          </cell>
          <cell r="O73" t="str">
            <v>Telecom</v>
          </cell>
          <cell r="P73" t="str">
            <v>Telecom only</v>
          </cell>
          <cell r="Q73" t="str">
            <v>Lacey Hamilton</v>
          </cell>
          <cell r="R73" t="str">
            <v>?</v>
          </cell>
          <cell r="S73" t="str">
            <v>High</v>
          </cell>
          <cell r="T73" t="str">
            <v>DEK</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t="str">
            <v>?</v>
          </cell>
          <cell r="AL73">
            <v>0</v>
          </cell>
          <cell r="AM73">
            <v>439</v>
          </cell>
          <cell r="AN73">
            <v>0</v>
          </cell>
          <cell r="AO73" t="str">
            <v>Telecom not applications</v>
          </cell>
          <cell r="AP73" t="str">
            <v>?-Y-N-N</v>
          </cell>
          <cell r="AS73">
            <v>43101</v>
          </cell>
          <cell r="AT73">
            <v>44561</v>
          </cell>
          <cell r="AU73" t="e">
            <v>#VALUE!</v>
          </cell>
          <cell r="AV73" t="e">
            <v>#VALUE!</v>
          </cell>
          <cell r="BA73" t="str">
            <v>DEK Operational Program for Switchgear Upgrades Automation</v>
          </cell>
          <cell r="BB73" t="str">
            <v>Grid Reliability-Sectionalization / Self-Healing</v>
          </cell>
          <cell r="BC73" t="str">
            <v>Self-Optimizing Grid (SOG)</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28050</v>
          </cell>
          <cell r="CD73">
            <v>74250</v>
          </cell>
          <cell r="CE73">
            <v>63250</v>
          </cell>
          <cell r="CF73">
            <v>0</v>
          </cell>
          <cell r="CG73">
            <v>3116.6666666666665</v>
          </cell>
          <cell r="CH73">
            <v>8250</v>
          </cell>
          <cell r="CI73">
            <v>6416.6666666666679</v>
          </cell>
          <cell r="CJ73">
            <v>0</v>
          </cell>
          <cell r="CK73">
            <v>0</v>
          </cell>
          <cell r="CL73">
            <v>0</v>
          </cell>
          <cell r="CM73">
            <v>0</v>
          </cell>
          <cell r="CN73">
            <v>0</v>
          </cell>
          <cell r="CO73">
            <v>0</v>
          </cell>
          <cell r="CP73">
            <v>0</v>
          </cell>
          <cell r="CQ73">
            <v>0</v>
          </cell>
          <cell r="CR73">
            <v>0</v>
          </cell>
          <cell r="CS73">
            <v>29070.000000000004</v>
          </cell>
          <cell r="CT73">
            <v>76950</v>
          </cell>
          <cell r="CU73">
            <v>65550</v>
          </cell>
          <cell r="CV73">
            <v>0</v>
          </cell>
          <cell r="CW73">
            <v>3229.9999999999995</v>
          </cell>
          <cell r="CX73">
            <v>8550</v>
          </cell>
          <cell r="CY73">
            <v>6650.0000000000027</v>
          </cell>
          <cell r="CZ73">
            <v>0</v>
          </cell>
          <cell r="DA73">
            <v>0</v>
          </cell>
          <cell r="DB73">
            <v>0</v>
          </cell>
          <cell r="DC73">
            <v>0</v>
          </cell>
          <cell r="DD73">
            <v>0</v>
          </cell>
          <cell r="DE73">
            <v>0</v>
          </cell>
          <cell r="DF73">
            <v>0</v>
          </cell>
          <cell r="DG73">
            <v>0</v>
          </cell>
          <cell r="DH73">
            <v>0</v>
          </cell>
          <cell r="DI73">
            <v>30090.000000000004</v>
          </cell>
          <cell r="DJ73">
            <v>79650.000000000015</v>
          </cell>
          <cell r="DK73">
            <v>67850.000000000015</v>
          </cell>
          <cell r="DL73">
            <v>0</v>
          </cell>
          <cell r="DM73">
            <v>3343.3333333333344</v>
          </cell>
          <cell r="DN73">
            <v>8850.0000000000018</v>
          </cell>
          <cell r="DO73">
            <v>6883.3333333333348</v>
          </cell>
          <cell r="DP73">
            <v>0</v>
          </cell>
          <cell r="DQ73">
            <v>0</v>
          </cell>
          <cell r="DR73">
            <v>0</v>
          </cell>
          <cell r="DS73">
            <v>0</v>
          </cell>
          <cell r="DT73">
            <v>0</v>
          </cell>
          <cell r="DU73">
            <v>0</v>
          </cell>
          <cell r="DV73">
            <v>0</v>
          </cell>
          <cell r="DW73">
            <v>0</v>
          </cell>
          <cell r="DX73">
            <v>0</v>
          </cell>
          <cell r="DY73">
            <v>30090.000000000004</v>
          </cell>
          <cell r="DZ73">
            <v>79650.000000000015</v>
          </cell>
          <cell r="EA73">
            <v>67850.000000000015</v>
          </cell>
          <cell r="EB73">
            <v>0</v>
          </cell>
          <cell r="EC73">
            <v>3343.3333333333344</v>
          </cell>
          <cell r="ED73">
            <v>8850.0000000000018</v>
          </cell>
          <cell r="EE73">
            <v>6883.3333333333348</v>
          </cell>
          <cell r="EF73">
            <v>0</v>
          </cell>
          <cell r="EG73">
            <v>0</v>
          </cell>
          <cell r="EH73">
            <v>0</v>
          </cell>
          <cell r="EI73">
            <v>0</v>
          </cell>
          <cell r="EJ73">
            <v>0</v>
          </cell>
          <cell r="EK73">
            <v>0</v>
          </cell>
          <cell r="EL73">
            <v>0</v>
          </cell>
          <cell r="EM73">
            <v>0</v>
          </cell>
          <cell r="EN73">
            <v>0</v>
          </cell>
          <cell r="EO73">
            <v>0</v>
          </cell>
          <cell r="EP73">
            <v>0</v>
          </cell>
          <cell r="EQ73">
            <v>0</v>
          </cell>
          <cell r="ER73">
            <v>0</v>
          </cell>
          <cell r="ES73">
            <v>0</v>
          </cell>
          <cell r="ET73">
            <v>0</v>
          </cell>
          <cell r="EU73">
            <v>0</v>
          </cell>
          <cell r="EV73">
            <v>0</v>
          </cell>
          <cell r="EX73">
            <v>66</v>
          </cell>
          <cell r="EY73">
            <v>66</v>
          </cell>
          <cell r="FA73">
            <v>460</v>
          </cell>
          <cell r="FB73" t="str">
            <v>NA</v>
          </cell>
          <cell r="FC73" t="str">
            <v>DEP Strategic Uprades Communications Upgrades</v>
          </cell>
          <cell r="FD73" t="str">
            <v>DEP Strategic Uprades Communications Upgrades</v>
          </cell>
          <cell r="FE73" t="str">
            <v>DEP Strategic Uprades Communications Upgrades</v>
          </cell>
        </row>
        <row r="74">
          <cell r="C74">
            <v>440</v>
          </cell>
          <cell r="D74" t="str">
            <v>TBD</v>
          </cell>
          <cell r="E74" t="str">
            <v>DEK Sectionalization</v>
          </cell>
          <cell r="F74" t="str">
            <v>DEK Sectionalization</v>
          </cell>
          <cell r="G74" t="str">
            <v>DEK Sectionalization</v>
          </cell>
          <cell r="H74" t="str">
            <v>DEK Operational Program for Sectionalization</v>
          </cell>
          <cell r="I74" t="str">
            <v>Grid Reliability</v>
          </cell>
          <cell r="J74" t="str">
            <v>Sectionalization / Self-Healing</v>
          </cell>
          <cell r="K74" t="str">
            <v>New</v>
          </cell>
          <cell r="L74" t="str">
            <v>Y</v>
          </cell>
          <cell r="M74" t="str">
            <v>?</v>
          </cell>
          <cell r="N74" t="str">
            <v>N</v>
          </cell>
          <cell r="O74" t="str">
            <v>Telecom</v>
          </cell>
          <cell r="P74" t="str">
            <v>Telecom only</v>
          </cell>
          <cell r="Q74" t="str">
            <v>Lacey Hamilton</v>
          </cell>
          <cell r="R74" t="str">
            <v>?</v>
          </cell>
          <cell r="S74" t="str">
            <v>High</v>
          </cell>
          <cell r="T74" t="str">
            <v>DEK</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t="str">
            <v>?</v>
          </cell>
          <cell r="AL74">
            <v>0</v>
          </cell>
          <cell r="AM74">
            <v>440</v>
          </cell>
          <cell r="AN74">
            <v>0</v>
          </cell>
          <cell r="AO74" t="str">
            <v>NA</v>
          </cell>
          <cell r="AP74" t="str">
            <v>?-Y-N-N</v>
          </cell>
          <cell r="AS74">
            <v>43101</v>
          </cell>
          <cell r="AT74">
            <v>44561</v>
          </cell>
          <cell r="AU74" t="e">
            <v>#VALUE!</v>
          </cell>
          <cell r="AV74" t="e">
            <v>#VALUE!</v>
          </cell>
          <cell r="BA74" t="str">
            <v>DEK Operational Program for Sectionalization</v>
          </cell>
          <cell r="BB74" t="str">
            <v>Grid Reliability-Sectionalization / Self-Healing</v>
          </cell>
          <cell r="BC74" t="str">
            <v>Self-Optimizing Grid (SOG)</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30549.561000000005</v>
          </cell>
          <cell r="CD74">
            <v>80866.485000000001</v>
          </cell>
          <cell r="CE74">
            <v>68886.264999999999</v>
          </cell>
          <cell r="CF74">
            <v>0</v>
          </cell>
          <cell r="CG74">
            <v>3394.3956666666654</v>
          </cell>
          <cell r="CH74">
            <v>8985.1650000000009</v>
          </cell>
          <cell r="CI74">
            <v>6988.4616666666652</v>
          </cell>
          <cell r="CJ74">
            <v>0</v>
          </cell>
          <cell r="CK74">
            <v>0</v>
          </cell>
          <cell r="CL74">
            <v>0</v>
          </cell>
          <cell r="CM74">
            <v>0</v>
          </cell>
          <cell r="CN74">
            <v>0</v>
          </cell>
          <cell r="CO74">
            <v>0</v>
          </cell>
          <cell r="CP74">
            <v>0</v>
          </cell>
          <cell r="CQ74">
            <v>0</v>
          </cell>
          <cell r="CR74">
            <v>0</v>
          </cell>
          <cell r="CS74">
            <v>31569.561000000005</v>
          </cell>
          <cell r="CT74">
            <v>83566.485000000001</v>
          </cell>
          <cell r="CU74">
            <v>71186.264999999999</v>
          </cell>
          <cell r="CV74">
            <v>0</v>
          </cell>
          <cell r="CW74">
            <v>3507.7290000000007</v>
          </cell>
          <cell r="CX74">
            <v>9285.1650000000009</v>
          </cell>
          <cell r="CY74">
            <v>7221.7949999999992</v>
          </cell>
          <cell r="CZ74">
            <v>0</v>
          </cell>
          <cell r="DA74">
            <v>0</v>
          </cell>
          <cell r="DB74">
            <v>0</v>
          </cell>
          <cell r="DC74">
            <v>0</v>
          </cell>
          <cell r="DD74">
            <v>0</v>
          </cell>
          <cell r="DE74">
            <v>0</v>
          </cell>
          <cell r="DF74">
            <v>0</v>
          </cell>
          <cell r="DG74">
            <v>0</v>
          </cell>
          <cell r="DH74">
            <v>0</v>
          </cell>
          <cell r="DI74">
            <v>32589.561000000012</v>
          </cell>
          <cell r="DJ74">
            <v>86266.485000000001</v>
          </cell>
          <cell r="DK74">
            <v>73486.265000000014</v>
          </cell>
          <cell r="DL74">
            <v>0</v>
          </cell>
          <cell r="DM74">
            <v>3621.0623333333338</v>
          </cell>
          <cell r="DN74">
            <v>9585.1650000000009</v>
          </cell>
          <cell r="DO74">
            <v>7455.1283333333331</v>
          </cell>
          <cell r="DP74">
            <v>0</v>
          </cell>
          <cell r="DQ74">
            <v>0</v>
          </cell>
          <cell r="DR74">
            <v>0</v>
          </cell>
          <cell r="DS74">
            <v>0</v>
          </cell>
          <cell r="DT74">
            <v>0</v>
          </cell>
          <cell r="DU74">
            <v>0</v>
          </cell>
          <cell r="DV74">
            <v>0</v>
          </cell>
          <cell r="DW74">
            <v>0</v>
          </cell>
          <cell r="DX74">
            <v>0</v>
          </cell>
          <cell r="DY74">
            <v>32589.561000000012</v>
          </cell>
          <cell r="DZ74">
            <v>86266.485000000001</v>
          </cell>
          <cell r="EA74">
            <v>73486.265000000014</v>
          </cell>
          <cell r="EB74">
            <v>0</v>
          </cell>
          <cell r="EC74">
            <v>3621.0623333333338</v>
          </cell>
          <cell r="ED74">
            <v>9585.1650000000009</v>
          </cell>
          <cell r="EE74">
            <v>7455.1283333333331</v>
          </cell>
          <cell r="EF74">
            <v>0</v>
          </cell>
          <cell r="EG74">
            <v>0</v>
          </cell>
          <cell r="EH74">
            <v>0</v>
          </cell>
          <cell r="EI74">
            <v>0</v>
          </cell>
          <cell r="EJ74">
            <v>0</v>
          </cell>
          <cell r="EK74">
            <v>0</v>
          </cell>
          <cell r="EL74">
            <v>0</v>
          </cell>
          <cell r="EM74">
            <v>0</v>
          </cell>
          <cell r="EN74">
            <v>0</v>
          </cell>
          <cell r="EO74">
            <v>0</v>
          </cell>
          <cell r="EP74">
            <v>0</v>
          </cell>
          <cell r="EQ74">
            <v>0</v>
          </cell>
          <cell r="ER74">
            <v>0</v>
          </cell>
          <cell r="ES74">
            <v>0</v>
          </cell>
          <cell r="ET74">
            <v>0</v>
          </cell>
          <cell r="EU74">
            <v>0</v>
          </cell>
          <cell r="EV74">
            <v>0</v>
          </cell>
          <cell r="EX74">
            <v>67</v>
          </cell>
          <cell r="EY74">
            <v>67</v>
          </cell>
          <cell r="FA74">
            <v>462</v>
          </cell>
          <cell r="FB74" t="str">
            <v>NA</v>
          </cell>
          <cell r="FC74" t="str">
            <v>DEF Fault isolation</v>
          </cell>
          <cell r="FD74" t="str">
            <v>DEF Fault isolation</v>
          </cell>
          <cell r="FE74" t="str">
            <v>DEF Fault isolation</v>
          </cell>
        </row>
        <row r="75">
          <cell r="C75">
            <v>441</v>
          </cell>
          <cell r="D75" t="str">
            <v>NA</v>
          </cell>
          <cell r="E75" t="str">
            <v>DEK D Line Pothead Termination</v>
          </cell>
          <cell r="F75" t="str">
            <v>NA</v>
          </cell>
          <cell r="G75" t="str">
            <v>DEK D Line Pothead Termination</v>
          </cell>
          <cell r="H75" t="str">
            <v>DEK Operational Program for Distirubtion Line Pothead Termination</v>
          </cell>
          <cell r="I75" t="str">
            <v>Grid Reliability</v>
          </cell>
          <cell r="J75" t="str">
            <v>Circuit Reliability</v>
          </cell>
          <cell r="K75" t="str">
            <v>New</v>
          </cell>
          <cell r="L75" t="str">
            <v>Y</v>
          </cell>
          <cell r="M75" t="str">
            <v>N</v>
          </cell>
          <cell r="N75" t="str">
            <v>N</v>
          </cell>
          <cell r="O75" t="str">
            <v xml:space="preserve"> </v>
          </cell>
          <cell r="P75" t="str">
            <v>NA</v>
          </cell>
          <cell r="Q75" t="str">
            <v>NA</v>
          </cell>
          <cell r="S75" t="str">
            <v>High</v>
          </cell>
          <cell r="T75" t="str">
            <v>DEK</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t="str">
            <v>NA</v>
          </cell>
          <cell r="AL75">
            <v>0</v>
          </cell>
          <cell r="AM75">
            <v>441</v>
          </cell>
          <cell r="AN75">
            <v>0</v>
          </cell>
          <cell r="AO75" t="str">
            <v>NA</v>
          </cell>
          <cell r="AP75" t="str">
            <v>N-Y-N-N</v>
          </cell>
          <cell r="AS75">
            <v>43101</v>
          </cell>
          <cell r="AT75">
            <v>44561</v>
          </cell>
          <cell r="AU75" t="e">
            <v>#VALUE!</v>
          </cell>
          <cell r="AV75" t="e">
            <v>#VALUE!</v>
          </cell>
          <cell r="BA75" t="str">
            <v>DEK Operational Program for Distirubtion Line Pothead Termination</v>
          </cell>
          <cell r="BB75" t="str">
            <v>Grid Reliability-Circuit Reliability</v>
          </cell>
          <cell r="BC75" t="str">
            <v>Hardening &amp; Resiliency</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0</v>
          </cell>
          <cell r="BZ75">
            <v>0</v>
          </cell>
          <cell r="CA75">
            <v>0</v>
          </cell>
          <cell r="CB75">
            <v>0</v>
          </cell>
          <cell r="CC75">
            <v>20381.028000000006</v>
          </cell>
          <cell r="CD75">
            <v>53949.780000000006</v>
          </cell>
          <cell r="CE75">
            <v>45957.22</v>
          </cell>
          <cell r="CF75">
            <v>0</v>
          </cell>
          <cell r="CG75">
            <v>2264.5586666666663</v>
          </cell>
          <cell r="CH75">
            <v>5994.4199999999992</v>
          </cell>
          <cell r="CI75">
            <v>4662.326666666665</v>
          </cell>
          <cell r="CJ75">
            <v>0</v>
          </cell>
          <cell r="CK75">
            <v>0</v>
          </cell>
          <cell r="CL75">
            <v>0</v>
          </cell>
          <cell r="CM75">
            <v>0</v>
          </cell>
          <cell r="CN75">
            <v>0</v>
          </cell>
          <cell r="CO75">
            <v>0</v>
          </cell>
          <cell r="CP75">
            <v>0</v>
          </cell>
          <cell r="CQ75">
            <v>0</v>
          </cell>
          <cell r="CR75">
            <v>0</v>
          </cell>
          <cell r="CS75">
            <v>21401.028000000006</v>
          </cell>
          <cell r="CT75">
            <v>56649.780000000021</v>
          </cell>
          <cell r="CU75">
            <v>48257.22</v>
          </cell>
          <cell r="CV75">
            <v>0</v>
          </cell>
          <cell r="CW75">
            <v>2377.8920000000003</v>
          </cell>
          <cell r="CX75">
            <v>6294.4199999999992</v>
          </cell>
          <cell r="CY75">
            <v>4895.6600000000008</v>
          </cell>
          <cell r="CZ75">
            <v>0</v>
          </cell>
          <cell r="DA75">
            <v>0</v>
          </cell>
          <cell r="DB75">
            <v>0</v>
          </cell>
          <cell r="DC75">
            <v>0</v>
          </cell>
          <cell r="DD75">
            <v>0</v>
          </cell>
          <cell r="DE75">
            <v>0</v>
          </cell>
          <cell r="DF75">
            <v>0</v>
          </cell>
          <cell r="DG75">
            <v>0</v>
          </cell>
          <cell r="DH75">
            <v>0</v>
          </cell>
          <cell r="DI75">
            <v>22421.028000000009</v>
          </cell>
          <cell r="DJ75">
            <v>59349.780000000021</v>
          </cell>
          <cell r="DK75">
            <v>50557.220000000008</v>
          </cell>
          <cell r="DL75">
            <v>0</v>
          </cell>
          <cell r="DM75">
            <v>2491.2253333333351</v>
          </cell>
          <cell r="DN75">
            <v>6594.420000000001</v>
          </cell>
          <cell r="DO75">
            <v>5128.9933333333338</v>
          </cell>
          <cell r="DP75">
            <v>0</v>
          </cell>
          <cell r="DQ75">
            <v>0</v>
          </cell>
          <cell r="DR75">
            <v>0</v>
          </cell>
          <cell r="DS75">
            <v>0</v>
          </cell>
          <cell r="DT75">
            <v>0</v>
          </cell>
          <cell r="DU75">
            <v>0</v>
          </cell>
          <cell r="DV75">
            <v>0</v>
          </cell>
          <cell r="DW75">
            <v>0</v>
          </cell>
          <cell r="DX75">
            <v>0</v>
          </cell>
          <cell r="DY75">
            <v>22421.028000000009</v>
          </cell>
          <cell r="DZ75">
            <v>59349.780000000021</v>
          </cell>
          <cell r="EA75">
            <v>50557.220000000008</v>
          </cell>
          <cell r="EB75">
            <v>0</v>
          </cell>
          <cell r="EC75">
            <v>2491.2253333333351</v>
          </cell>
          <cell r="ED75">
            <v>6594.420000000001</v>
          </cell>
          <cell r="EE75">
            <v>5128.9933333333338</v>
          </cell>
          <cell r="EF75">
            <v>0</v>
          </cell>
          <cell r="EG75">
            <v>0</v>
          </cell>
          <cell r="EH75">
            <v>0</v>
          </cell>
          <cell r="EI75">
            <v>0</v>
          </cell>
          <cell r="EJ75">
            <v>0</v>
          </cell>
          <cell r="EK75">
            <v>0</v>
          </cell>
          <cell r="EL75">
            <v>0</v>
          </cell>
          <cell r="EM75">
            <v>0</v>
          </cell>
          <cell r="EN75">
            <v>0</v>
          </cell>
          <cell r="EO75">
            <v>0</v>
          </cell>
          <cell r="EP75">
            <v>0</v>
          </cell>
          <cell r="EQ75">
            <v>0</v>
          </cell>
          <cell r="ER75">
            <v>0</v>
          </cell>
          <cell r="ES75">
            <v>0</v>
          </cell>
          <cell r="ET75">
            <v>0</v>
          </cell>
          <cell r="EU75">
            <v>0</v>
          </cell>
          <cell r="EV75">
            <v>0</v>
          </cell>
          <cell r="EX75">
            <v>68</v>
          </cell>
          <cell r="EY75">
            <v>68</v>
          </cell>
          <cell r="FA75">
            <v>475</v>
          </cell>
          <cell r="FB75" t="str">
            <v>TBD</v>
          </cell>
          <cell r="FC75" t="str">
            <v>DEE DMS Close Loop FLISR Deployment Project 5 (Deployment to remaining jurisdictions)</v>
          </cell>
          <cell r="FD75" t="str">
            <v>DEE DMS Close Loop FLISR Deployment Project 5 (Deployment to remaining jurisdictions)</v>
          </cell>
          <cell r="FE75" t="str">
            <v>DEE DMS Close Loop FLISR Deployment Project 5 (Deployment to remaining jurisdictions)</v>
          </cell>
        </row>
        <row r="76">
          <cell r="C76">
            <v>442</v>
          </cell>
          <cell r="D76" t="str">
            <v>NA</v>
          </cell>
          <cell r="E76" t="str">
            <v>DEK PILC Reactive</v>
          </cell>
          <cell r="F76" t="str">
            <v>NA</v>
          </cell>
          <cell r="G76" t="str">
            <v>DEK PILC Reactive</v>
          </cell>
          <cell r="H76" t="str">
            <v>DEK Operational Program for PILC Reactive</v>
          </cell>
          <cell r="I76" t="str">
            <v>Grid Reliability</v>
          </cell>
          <cell r="J76" t="str">
            <v>Circuit Reliability</v>
          </cell>
          <cell r="K76" t="str">
            <v>New</v>
          </cell>
          <cell r="L76" t="str">
            <v>Y</v>
          </cell>
          <cell r="M76" t="str">
            <v>N</v>
          </cell>
          <cell r="N76" t="str">
            <v>N</v>
          </cell>
          <cell r="O76" t="str">
            <v xml:space="preserve"> </v>
          </cell>
          <cell r="P76" t="str">
            <v>NA</v>
          </cell>
          <cell r="Q76" t="str">
            <v>NA</v>
          </cell>
          <cell r="S76" t="str">
            <v>High</v>
          </cell>
          <cell r="T76" t="str">
            <v>DEK</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t="str">
            <v>NA</v>
          </cell>
          <cell r="AL76">
            <v>0</v>
          </cell>
          <cell r="AM76">
            <v>442</v>
          </cell>
          <cell r="AN76">
            <v>0</v>
          </cell>
          <cell r="AO76" t="str">
            <v>NA</v>
          </cell>
          <cell r="AP76" t="str">
            <v>N-Y-N-N</v>
          </cell>
          <cell r="AS76">
            <v>43101</v>
          </cell>
          <cell r="AT76">
            <v>44561</v>
          </cell>
          <cell r="AU76" t="e">
            <v>#VALUE!</v>
          </cell>
          <cell r="AV76" t="e">
            <v>#VALUE!</v>
          </cell>
          <cell r="BA76" t="str">
            <v>DEK Operational Program for PILC Reactive</v>
          </cell>
          <cell r="BB76" t="str">
            <v>Grid Reliability-Circuit Reliability</v>
          </cell>
          <cell r="BC76" t="str">
            <v>Hardening &amp; Resiliency</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A76">
            <v>0</v>
          </cell>
          <cell r="CB76">
            <v>0</v>
          </cell>
          <cell r="CC76">
            <v>25915.802999999996</v>
          </cell>
          <cell r="CD76">
            <v>68600.655000000013</v>
          </cell>
          <cell r="CE76">
            <v>58437.594999999972</v>
          </cell>
          <cell r="CF76">
            <v>0</v>
          </cell>
          <cell r="CG76">
            <v>2879.5336666666667</v>
          </cell>
          <cell r="CH76">
            <v>7622.2949999999992</v>
          </cell>
          <cell r="CI76">
            <v>5928.4516666666668</v>
          </cell>
          <cell r="CJ76">
            <v>0</v>
          </cell>
          <cell r="CK76">
            <v>0</v>
          </cell>
          <cell r="CL76">
            <v>0</v>
          </cell>
          <cell r="CM76">
            <v>0</v>
          </cell>
          <cell r="CN76">
            <v>0</v>
          </cell>
          <cell r="CO76">
            <v>0</v>
          </cell>
          <cell r="CP76">
            <v>0</v>
          </cell>
          <cell r="CQ76">
            <v>0</v>
          </cell>
          <cell r="CR76">
            <v>0</v>
          </cell>
          <cell r="CS76">
            <v>26935.802999999996</v>
          </cell>
          <cell r="CT76">
            <v>71300.655000000013</v>
          </cell>
          <cell r="CU76">
            <v>60737.595000000008</v>
          </cell>
          <cell r="CV76">
            <v>0</v>
          </cell>
          <cell r="CW76">
            <v>2992.8669999999997</v>
          </cell>
          <cell r="CX76">
            <v>7922.2949999999992</v>
          </cell>
          <cell r="CY76">
            <v>6161.7849999999999</v>
          </cell>
          <cell r="CZ76">
            <v>0</v>
          </cell>
          <cell r="DA76">
            <v>0</v>
          </cell>
          <cell r="DB76">
            <v>0</v>
          </cell>
          <cell r="DC76">
            <v>0</v>
          </cell>
          <cell r="DD76">
            <v>0</v>
          </cell>
          <cell r="DE76">
            <v>0</v>
          </cell>
          <cell r="DF76">
            <v>0</v>
          </cell>
          <cell r="DG76">
            <v>0</v>
          </cell>
          <cell r="DH76">
            <v>0</v>
          </cell>
          <cell r="DI76">
            <v>27955.803</v>
          </cell>
          <cell r="DJ76">
            <v>74000.655000000013</v>
          </cell>
          <cell r="DK76">
            <v>63037.595000000008</v>
          </cell>
          <cell r="DL76">
            <v>0</v>
          </cell>
          <cell r="DM76">
            <v>3106.2003333333346</v>
          </cell>
          <cell r="DN76">
            <v>8222.2950000000001</v>
          </cell>
          <cell r="DO76">
            <v>6395.1183333333329</v>
          </cell>
          <cell r="DP76">
            <v>0</v>
          </cell>
          <cell r="DQ76">
            <v>0</v>
          </cell>
          <cell r="DR76">
            <v>0</v>
          </cell>
          <cell r="DS76">
            <v>0</v>
          </cell>
          <cell r="DT76">
            <v>0</v>
          </cell>
          <cell r="DU76">
            <v>0</v>
          </cell>
          <cell r="DV76">
            <v>0</v>
          </cell>
          <cell r="DW76">
            <v>0</v>
          </cell>
          <cell r="DX76">
            <v>0</v>
          </cell>
          <cell r="DY76">
            <v>27955.803</v>
          </cell>
          <cell r="DZ76">
            <v>74000.655000000013</v>
          </cell>
          <cell r="EA76">
            <v>63037.595000000008</v>
          </cell>
          <cell r="EB76">
            <v>0</v>
          </cell>
          <cell r="EC76">
            <v>3106.2003333333346</v>
          </cell>
          <cell r="ED76">
            <v>8222.2950000000001</v>
          </cell>
          <cell r="EE76">
            <v>6395.1183333333329</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X76">
            <v>69</v>
          </cell>
          <cell r="EY76">
            <v>69</v>
          </cell>
          <cell r="FA76">
            <v>478</v>
          </cell>
          <cell r="FB76">
            <v>322327</v>
          </cell>
          <cell r="FC76" t="str">
            <v>DEE DMS Integration of Downtown SCADA Devices</v>
          </cell>
          <cell r="FD76" t="str">
            <v>DEC Downtown Underground (Automation and Integration)_</v>
          </cell>
          <cell r="FE76" t="str">
            <v>DEE DMS Integration of Downtown SCADA Devices</v>
          </cell>
        </row>
        <row r="77">
          <cell r="C77">
            <v>443</v>
          </cell>
          <cell r="D77" t="str">
            <v>NA</v>
          </cell>
          <cell r="E77" t="str">
            <v>DEK Planned Cable Injection</v>
          </cell>
          <cell r="F77" t="str">
            <v>NA</v>
          </cell>
          <cell r="G77" t="str">
            <v>DEK Planned Cable Injection</v>
          </cell>
          <cell r="H77" t="str">
            <v>DEK Operational Program for Planned Cabled Injection</v>
          </cell>
          <cell r="I77" t="str">
            <v>Grid Reliability</v>
          </cell>
          <cell r="J77" t="str">
            <v>Circuit Reliability</v>
          </cell>
          <cell r="K77" t="str">
            <v>New</v>
          </cell>
          <cell r="L77" t="str">
            <v>Y</v>
          </cell>
          <cell r="M77" t="str">
            <v>N</v>
          </cell>
          <cell r="N77" t="str">
            <v>N</v>
          </cell>
          <cell r="O77" t="str">
            <v xml:space="preserve"> </v>
          </cell>
          <cell r="P77" t="str">
            <v>NA</v>
          </cell>
          <cell r="Q77" t="str">
            <v>NA</v>
          </cell>
          <cell r="S77" t="str">
            <v>High</v>
          </cell>
          <cell r="T77" t="str">
            <v>DEK</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t="str">
            <v>NA</v>
          </cell>
          <cell r="AL77">
            <v>0</v>
          </cell>
          <cell r="AM77">
            <v>443</v>
          </cell>
          <cell r="AN77">
            <v>0</v>
          </cell>
          <cell r="AO77" t="str">
            <v>NA</v>
          </cell>
          <cell r="AP77" t="str">
            <v>N-Y-N-N</v>
          </cell>
          <cell r="AS77">
            <v>43101</v>
          </cell>
          <cell r="AT77">
            <v>44561</v>
          </cell>
          <cell r="AU77" t="e">
            <v>#VALUE!</v>
          </cell>
          <cell r="AV77" t="e">
            <v>#VALUE!</v>
          </cell>
          <cell r="BA77" t="str">
            <v>DEK Operational Program for Planned Cabled Injection</v>
          </cell>
          <cell r="BB77" t="str">
            <v>Grid Reliability-Circuit Reliability</v>
          </cell>
          <cell r="BC77" t="str">
            <v>Hardening &amp; Resiliency</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49259.931000000019</v>
          </cell>
          <cell r="CD77">
            <v>130393.93500000001</v>
          </cell>
          <cell r="CE77">
            <v>111076.31500000002</v>
          </cell>
          <cell r="CF77">
            <v>0</v>
          </cell>
          <cell r="CG77">
            <v>5473.3256666666675</v>
          </cell>
          <cell r="CH77">
            <v>14488.214999999998</v>
          </cell>
          <cell r="CI77">
            <v>11268.611666666664</v>
          </cell>
          <cell r="CJ77">
            <v>0</v>
          </cell>
          <cell r="CK77">
            <v>0</v>
          </cell>
          <cell r="CL77">
            <v>0</v>
          </cell>
          <cell r="CM77">
            <v>0</v>
          </cell>
          <cell r="CN77">
            <v>0</v>
          </cell>
          <cell r="CO77">
            <v>0</v>
          </cell>
          <cell r="CP77">
            <v>0</v>
          </cell>
          <cell r="CQ77">
            <v>0</v>
          </cell>
          <cell r="CR77">
            <v>0</v>
          </cell>
          <cell r="CS77">
            <v>50279.931000000011</v>
          </cell>
          <cell r="CT77">
            <v>133093.93500000003</v>
          </cell>
          <cell r="CU77">
            <v>113376.31500000002</v>
          </cell>
          <cell r="CV77">
            <v>0</v>
          </cell>
          <cell r="CW77">
            <v>5586.6590000000024</v>
          </cell>
          <cell r="CX77">
            <v>14788.214999999998</v>
          </cell>
          <cell r="CY77">
            <v>11501.945</v>
          </cell>
          <cell r="CZ77">
            <v>0</v>
          </cell>
          <cell r="DA77">
            <v>0</v>
          </cell>
          <cell r="DB77">
            <v>0</v>
          </cell>
          <cell r="DC77">
            <v>0</v>
          </cell>
          <cell r="DD77">
            <v>0</v>
          </cell>
          <cell r="DE77">
            <v>0</v>
          </cell>
          <cell r="DF77">
            <v>0</v>
          </cell>
          <cell r="DG77">
            <v>0</v>
          </cell>
          <cell r="DH77">
            <v>0</v>
          </cell>
          <cell r="DI77">
            <v>89549.931000000026</v>
          </cell>
          <cell r="DJ77">
            <v>237043.93500000003</v>
          </cell>
          <cell r="DK77">
            <v>201926.31499999992</v>
          </cell>
          <cell r="DL77">
            <v>0</v>
          </cell>
          <cell r="DM77">
            <v>9949.9923333333354</v>
          </cell>
          <cell r="DN77">
            <v>26338.214999999997</v>
          </cell>
          <cell r="DO77">
            <v>20485.278333333332</v>
          </cell>
          <cell r="DP77">
            <v>0</v>
          </cell>
          <cell r="DQ77">
            <v>0</v>
          </cell>
          <cell r="DR77">
            <v>0</v>
          </cell>
          <cell r="DS77">
            <v>0</v>
          </cell>
          <cell r="DT77">
            <v>0</v>
          </cell>
          <cell r="DU77">
            <v>0</v>
          </cell>
          <cell r="DV77">
            <v>0</v>
          </cell>
          <cell r="DW77">
            <v>0</v>
          </cell>
          <cell r="DX77">
            <v>0</v>
          </cell>
          <cell r="DY77">
            <v>89549.931000000026</v>
          </cell>
          <cell r="DZ77">
            <v>237043.93500000003</v>
          </cell>
          <cell r="EA77">
            <v>201926.31499999992</v>
          </cell>
          <cell r="EB77">
            <v>0</v>
          </cell>
          <cell r="EC77">
            <v>9949.9923333333354</v>
          </cell>
          <cell r="ED77">
            <v>26338.214999999997</v>
          </cell>
          <cell r="EE77">
            <v>20485.278333333332</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X77">
            <v>70</v>
          </cell>
          <cell r="EY77">
            <v>70</v>
          </cell>
          <cell r="FA77">
            <v>314</v>
          </cell>
          <cell r="FB77">
            <v>333555</v>
          </cell>
          <cell r="FC77" t="str">
            <v>DEF AMR to AMI Meters</v>
          </cell>
          <cell r="FD77" t="str">
            <v>DEF AMR to AMI Meters</v>
          </cell>
          <cell r="FE77" t="str">
            <v>DEF AMR to AMI Meters</v>
          </cell>
        </row>
        <row r="78">
          <cell r="C78">
            <v>444</v>
          </cell>
          <cell r="D78" t="str">
            <v>NA</v>
          </cell>
          <cell r="E78" t="str">
            <v xml:space="preserve">DEK Upgrade Live Front Transformers  </v>
          </cell>
          <cell r="F78" t="str">
            <v>NA</v>
          </cell>
          <cell r="G78" t="str">
            <v xml:space="preserve">DEK Upgrade Live Front Transformers  </v>
          </cell>
          <cell r="H78" t="str">
            <v>DEK Operational Progrma for Upgrade Live Front Transformers</v>
          </cell>
          <cell r="I78" t="str">
            <v>Grid Reliability</v>
          </cell>
          <cell r="J78" t="str">
            <v>Circuit Reliability</v>
          </cell>
          <cell r="K78" t="str">
            <v>New</v>
          </cell>
          <cell r="L78" t="str">
            <v>Y</v>
          </cell>
          <cell r="M78" t="str">
            <v>N</v>
          </cell>
          <cell r="N78" t="str">
            <v>N</v>
          </cell>
          <cell r="O78" t="str">
            <v xml:space="preserve"> </v>
          </cell>
          <cell r="P78" t="str">
            <v>NA</v>
          </cell>
          <cell r="Q78" t="str">
            <v>NA</v>
          </cell>
          <cell r="S78" t="str">
            <v>High</v>
          </cell>
          <cell r="T78" t="str">
            <v>DEK</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t="str">
            <v>NA</v>
          </cell>
          <cell r="AL78">
            <v>0</v>
          </cell>
          <cell r="AM78">
            <v>444</v>
          </cell>
          <cell r="AN78">
            <v>0</v>
          </cell>
          <cell r="AO78" t="str">
            <v>NA</v>
          </cell>
          <cell r="AP78" t="str">
            <v>N-Y-N-N</v>
          </cell>
          <cell r="AS78">
            <v>43101</v>
          </cell>
          <cell r="AT78">
            <v>44561</v>
          </cell>
          <cell r="AU78" t="e">
            <v>#VALUE!</v>
          </cell>
          <cell r="AV78" t="e">
            <v>#VALUE!</v>
          </cell>
          <cell r="BA78" t="str">
            <v>DEK Operational Progrma for Upgrade Live Front Transformers</v>
          </cell>
          <cell r="BB78" t="str">
            <v>Grid Reliability-Circuit Reliability</v>
          </cell>
          <cell r="BC78" t="str">
            <v>Hardening &amp; Resiliency</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0</v>
          </cell>
          <cell r="BX78">
            <v>0</v>
          </cell>
          <cell r="BY78">
            <v>0</v>
          </cell>
          <cell r="BZ78">
            <v>0</v>
          </cell>
          <cell r="CA78">
            <v>0</v>
          </cell>
          <cell r="CB78">
            <v>0</v>
          </cell>
          <cell r="CC78">
            <v>48704.999999999993</v>
          </cell>
          <cell r="CD78">
            <v>128925</v>
          </cell>
          <cell r="CE78">
            <v>109824.99999999999</v>
          </cell>
          <cell r="CF78">
            <v>0</v>
          </cell>
          <cell r="CG78">
            <v>5411.6666666666661</v>
          </cell>
          <cell r="CH78">
            <v>14325</v>
          </cell>
          <cell r="CI78">
            <v>11141.66666666667</v>
          </cell>
          <cell r="CJ78">
            <v>0</v>
          </cell>
          <cell r="CK78">
            <v>0</v>
          </cell>
          <cell r="CL78">
            <v>0</v>
          </cell>
          <cell r="CM78">
            <v>0</v>
          </cell>
          <cell r="CN78">
            <v>0</v>
          </cell>
          <cell r="CO78">
            <v>0</v>
          </cell>
          <cell r="CP78">
            <v>0</v>
          </cell>
          <cell r="CQ78">
            <v>0</v>
          </cell>
          <cell r="CR78">
            <v>0</v>
          </cell>
          <cell r="CS78">
            <v>42228</v>
          </cell>
          <cell r="CT78">
            <v>111780</v>
          </cell>
          <cell r="CU78">
            <v>95220</v>
          </cell>
          <cell r="CV78">
            <v>0</v>
          </cell>
          <cell r="CW78">
            <v>4692</v>
          </cell>
          <cell r="CX78">
            <v>12420</v>
          </cell>
          <cell r="CY78">
            <v>9660</v>
          </cell>
          <cell r="CZ78">
            <v>0</v>
          </cell>
          <cell r="DA78">
            <v>0</v>
          </cell>
          <cell r="DB78">
            <v>0</v>
          </cell>
          <cell r="DC78">
            <v>0</v>
          </cell>
          <cell r="DD78">
            <v>0</v>
          </cell>
          <cell r="DE78">
            <v>0</v>
          </cell>
          <cell r="DF78">
            <v>0</v>
          </cell>
          <cell r="DG78">
            <v>0</v>
          </cell>
          <cell r="DH78">
            <v>0</v>
          </cell>
          <cell r="DI78">
            <v>43248.000000000007</v>
          </cell>
          <cell r="DJ78">
            <v>114480.00000000001</v>
          </cell>
          <cell r="DK78">
            <v>97519.999999999985</v>
          </cell>
          <cell r="DL78">
            <v>0</v>
          </cell>
          <cell r="DM78">
            <v>4805.3333333333339</v>
          </cell>
          <cell r="DN78">
            <v>12720.000000000002</v>
          </cell>
          <cell r="DO78">
            <v>9893.3333333333321</v>
          </cell>
          <cell r="DP78">
            <v>0</v>
          </cell>
          <cell r="DQ78">
            <v>0</v>
          </cell>
          <cell r="DR78">
            <v>0</v>
          </cell>
          <cell r="DS78">
            <v>0</v>
          </cell>
          <cell r="DT78">
            <v>0</v>
          </cell>
          <cell r="DU78">
            <v>0</v>
          </cell>
          <cell r="DV78">
            <v>0</v>
          </cell>
          <cell r="DW78">
            <v>0</v>
          </cell>
          <cell r="DX78">
            <v>0</v>
          </cell>
          <cell r="DY78">
            <v>43248.000000000007</v>
          </cell>
          <cell r="DZ78">
            <v>114480.00000000001</v>
          </cell>
          <cell r="EA78">
            <v>97519.999999999985</v>
          </cell>
          <cell r="EB78">
            <v>0</v>
          </cell>
          <cell r="EC78">
            <v>4805.3333333333339</v>
          </cell>
          <cell r="ED78">
            <v>12720.000000000002</v>
          </cell>
          <cell r="EE78">
            <v>9893.3333333333321</v>
          </cell>
          <cell r="EF78">
            <v>0</v>
          </cell>
          <cell r="EG78">
            <v>0</v>
          </cell>
          <cell r="EH78">
            <v>0</v>
          </cell>
          <cell r="EI78">
            <v>0</v>
          </cell>
          <cell r="EJ78">
            <v>0</v>
          </cell>
          <cell r="EK78">
            <v>0</v>
          </cell>
          <cell r="EL78">
            <v>0</v>
          </cell>
          <cell r="EM78">
            <v>0</v>
          </cell>
          <cell r="EN78">
            <v>0</v>
          </cell>
          <cell r="EO78">
            <v>0</v>
          </cell>
          <cell r="EP78">
            <v>0</v>
          </cell>
          <cell r="EQ78">
            <v>0</v>
          </cell>
          <cell r="ER78">
            <v>0</v>
          </cell>
          <cell r="ES78">
            <v>0</v>
          </cell>
          <cell r="ET78">
            <v>0</v>
          </cell>
          <cell r="EU78">
            <v>0</v>
          </cell>
          <cell r="EV78">
            <v>0</v>
          </cell>
          <cell r="EX78">
            <v>71</v>
          </cell>
          <cell r="EY78">
            <v>71</v>
          </cell>
          <cell r="FA78">
            <v>360</v>
          </cell>
          <cell r="FB78">
            <v>307560</v>
          </cell>
          <cell r="FC78" t="str">
            <v>DEE Auto-fault Location</v>
          </cell>
          <cell r="FD78" t="str">
            <v>Auto Fault Location (Project)</v>
          </cell>
          <cell r="FE78" t="str">
            <v>DEE Auto-fault Location</v>
          </cell>
        </row>
        <row r="79">
          <cell r="C79">
            <v>445</v>
          </cell>
          <cell r="D79" t="str">
            <v>NA</v>
          </cell>
          <cell r="E79" t="str">
            <v>DEK URD Submersible Transformers</v>
          </cell>
          <cell r="F79" t="str">
            <v>NA</v>
          </cell>
          <cell r="G79" t="str">
            <v>DEK URD Submersible Transformers</v>
          </cell>
          <cell r="H79" t="str">
            <v>DEK Operational Program for URD Submersible Transformers</v>
          </cell>
          <cell r="I79" t="str">
            <v>Grid Reliability</v>
          </cell>
          <cell r="J79" t="str">
            <v>Circuit Reliability</v>
          </cell>
          <cell r="K79" t="str">
            <v>New</v>
          </cell>
          <cell r="L79" t="str">
            <v>Y</v>
          </cell>
          <cell r="M79" t="str">
            <v>N</v>
          </cell>
          <cell r="N79" t="str">
            <v>N</v>
          </cell>
          <cell r="O79" t="str">
            <v xml:space="preserve"> </v>
          </cell>
          <cell r="P79" t="str">
            <v>NA</v>
          </cell>
          <cell r="Q79" t="str">
            <v>NA</v>
          </cell>
          <cell r="S79" t="str">
            <v>High</v>
          </cell>
          <cell r="T79" t="str">
            <v>DEK</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t="str">
            <v>NA</v>
          </cell>
          <cell r="AL79">
            <v>0</v>
          </cell>
          <cell r="AM79">
            <v>445</v>
          </cell>
          <cell r="AN79">
            <v>0</v>
          </cell>
          <cell r="AO79" t="str">
            <v>NA</v>
          </cell>
          <cell r="AP79" t="str">
            <v>N-Y-N-N</v>
          </cell>
          <cell r="AS79">
            <v>43101</v>
          </cell>
          <cell r="AT79">
            <v>44561</v>
          </cell>
          <cell r="AU79" t="e">
            <v>#VALUE!</v>
          </cell>
          <cell r="AV79" t="e">
            <v>#VALUE!</v>
          </cell>
          <cell r="BA79" t="str">
            <v>DEK Operational Program for URD Submersible Transformers</v>
          </cell>
          <cell r="BB79" t="str">
            <v>Grid Reliability-Circuit Reliability</v>
          </cell>
          <cell r="BC79" t="str">
            <v>Hardening &amp; Resiliency</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0</v>
          </cell>
          <cell r="CA79">
            <v>0</v>
          </cell>
          <cell r="CB79">
            <v>0</v>
          </cell>
          <cell r="CC79">
            <v>51510.000000000007</v>
          </cell>
          <cell r="CD79">
            <v>136350</v>
          </cell>
          <cell r="CE79">
            <v>116150</v>
          </cell>
          <cell r="CF79">
            <v>0</v>
          </cell>
          <cell r="CG79">
            <v>5723.333333333333</v>
          </cell>
          <cell r="CH79">
            <v>15150</v>
          </cell>
          <cell r="CI79">
            <v>11783.333333333336</v>
          </cell>
          <cell r="CJ79">
            <v>0</v>
          </cell>
          <cell r="CK79">
            <v>0</v>
          </cell>
          <cell r="CL79">
            <v>0</v>
          </cell>
          <cell r="CM79">
            <v>0</v>
          </cell>
          <cell r="CN79">
            <v>0</v>
          </cell>
          <cell r="CO79">
            <v>0</v>
          </cell>
          <cell r="CP79">
            <v>0</v>
          </cell>
          <cell r="CQ79">
            <v>0</v>
          </cell>
          <cell r="CR79">
            <v>0</v>
          </cell>
          <cell r="CS79">
            <v>49500</v>
          </cell>
          <cell r="CT79">
            <v>135300</v>
          </cell>
          <cell r="CU79">
            <v>115500</v>
          </cell>
          <cell r="CV79">
            <v>0</v>
          </cell>
          <cell r="CW79">
            <v>6600</v>
          </cell>
          <cell r="CX79">
            <v>16500</v>
          </cell>
          <cell r="CY79">
            <v>11550.000000000002</v>
          </cell>
          <cell r="CZ79">
            <v>0</v>
          </cell>
          <cell r="DA79">
            <v>0</v>
          </cell>
          <cell r="DB79">
            <v>0</v>
          </cell>
          <cell r="DC79">
            <v>0</v>
          </cell>
          <cell r="DD79">
            <v>0</v>
          </cell>
          <cell r="DE79">
            <v>0</v>
          </cell>
          <cell r="DF79">
            <v>0</v>
          </cell>
          <cell r="DG79">
            <v>0</v>
          </cell>
          <cell r="DH79">
            <v>0</v>
          </cell>
          <cell r="DI79">
            <v>50500.05000000001</v>
          </cell>
          <cell r="DJ79">
            <v>138033.47</v>
          </cell>
          <cell r="DK79">
            <v>117833.45</v>
          </cell>
          <cell r="DL79">
            <v>0</v>
          </cell>
          <cell r="DM79">
            <v>6733.34</v>
          </cell>
          <cell r="DN79">
            <v>16833.350000000002</v>
          </cell>
          <cell r="DO79">
            <v>11783.345000000003</v>
          </cell>
          <cell r="DP79">
            <v>0</v>
          </cell>
          <cell r="DQ79">
            <v>0</v>
          </cell>
          <cell r="DR79">
            <v>0</v>
          </cell>
          <cell r="DS79">
            <v>0</v>
          </cell>
          <cell r="DT79">
            <v>0</v>
          </cell>
          <cell r="DU79">
            <v>0</v>
          </cell>
          <cell r="DV79">
            <v>0</v>
          </cell>
          <cell r="DW79">
            <v>0</v>
          </cell>
          <cell r="DX79">
            <v>0</v>
          </cell>
          <cell r="DY79">
            <v>50500.05000000001</v>
          </cell>
          <cell r="DZ79">
            <v>138033.47</v>
          </cell>
          <cell r="EA79">
            <v>117833.45</v>
          </cell>
          <cell r="EB79">
            <v>0</v>
          </cell>
          <cell r="EC79">
            <v>6733.34</v>
          </cell>
          <cell r="ED79">
            <v>16833.350000000002</v>
          </cell>
          <cell r="EE79">
            <v>11783.345000000003</v>
          </cell>
          <cell r="EF79">
            <v>0</v>
          </cell>
          <cell r="EG79">
            <v>0</v>
          </cell>
          <cell r="EH79">
            <v>0</v>
          </cell>
          <cell r="EI79">
            <v>0</v>
          </cell>
          <cell r="EJ79">
            <v>0</v>
          </cell>
          <cell r="EK79">
            <v>0</v>
          </cell>
          <cell r="EL79">
            <v>0</v>
          </cell>
          <cell r="EM79">
            <v>0</v>
          </cell>
          <cell r="EN79">
            <v>0</v>
          </cell>
          <cell r="EO79">
            <v>0</v>
          </cell>
          <cell r="EP79">
            <v>0</v>
          </cell>
          <cell r="EQ79">
            <v>0</v>
          </cell>
          <cell r="ER79">
            <v>0</v>
          </cell>
          <cell r="ES79">
            <v>0</v>
          </cell>
          <cell r="ET79">
            <v>0</v>
          </cell>
          <cell r="EU79">
            <v>0</v>
          </cell>
          <cell r="EV79">
            <v>0</v>
          </cell>
          <cell r="EX79">
            <v>72</v>
          </cell>
          <cell r="EY79">
            <v>72</v>
          </cell>
          <cell r="FA79">
            <v>400</v>
          </cell>
          <cell r="FB79">
            <v>322267</v>
          </cell>
          <cell r="FC79" t="str">
            <v>DEC Large C&amp;I Conversion</v>
          </cell>
          <cell r="FD79" t="str">
            <v>DEC Large C and I Meter Data Conversion_</v>
          </cell>
          <cell r="FE79" t="str">
            <v>DEC Large C&amp;I Conversion</v>
          </cell>
        </row>
        <row r="80">
          <cell r="C80">
            <v>449</v>
          </cell>
          <cell r="D80" t="str">
            <v>NA</v>
          </cell>
          <cell r="E80" t="str">
            <v>DEC Circuit breaker/feeder exit retrofits</v>
          </cell>
          <cell r="F80" t="str">
            <v>NA</v>
          </cell>
          <cell r="G80" t="str">
            <v>DEC Circuit breaker/feeder exit retrofits</v>
          </cell>
          <cell r="H80" t="str">
            <v>DEC Operational Program for Circuit Breaker Exit Retrofits</v>
          </cell>
          <cell r="I80" t="str">
            <v>Grid Reliability</v>
          </cell>
          <cell r="J80" t="str">
            <v>Circuit Reliability</v>
          </cell>
          <cell r="K80" t="str">
            <v>New</v>
          </cell>
          <cell r="L80" t="str">
            <v>Y</v>
          </cell>
          <cell r="M80" t="str">
            <v>N</v>
          </cell>
          <cell r="N80" t="str">
            <v>N</v>
          </cell>
          <cell r="O80" t="str">
            <v xml:space="preserve"> </v>
          </cell>
          <cell r="P80" t="str">
            <v>NA</v>
          </cell>
          <cell r="Q80" t="str">
            <v>NA</v>
          </cell>
          <cell r="S80" t="str">
            <v>High</v>
          </cell>
          <cell r="T80" t="str">
            <v>DEC</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t="str">
            <v>NA</v>
          </cell>
          <cell r="AL80">
            <v>0</v>
          </cell>
          <cell r="AM80">
            <v>449</v>
          </cell>
          <cell r="AN80">
            <v>0</v>
          </cell>
          <cell r="AO80" t="str">
            <v>NA</v>
          </cell>
          <cell r="AP80" t="str">
            <v>N-Y-N-N</v>
          </cell>
          <cell r="AS80">
            <v>43466</v>
          </cell>
          <cell r="AT80">
            <v>44926</v>
          </cell>
          <cell r="AU80" t="e">
            <v>#VALUE!</v>
          </cell>
          <cell r="AV80" t="e">
            <v>#VALUE!</v>
          </cell>
          <cell r="BA80" t="str">
            <v>DEC Operational Program for Circuit Breaker Exit Retrofits</v>
          </cell>
          <cell r="BB80" t="str">
            <v>Grid Reliability-Circuit Reliability</v>
          </cell>
          <cell r="BC80" t="str">
            <v>Hardening &amp; Resiliency</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3544437.2500000005</v>
          </cell>
          <cell r="CT80">
            <v>7088874.5000000009</v>
          </cell>
          <cell r="CU80">
            <v>3544437.2500000009</v>
          </cell>
          <cell r="CV80">
            <v>0</v>
          </cell>
          <cell r="CW80">
            <v>354443.72499999986</v>
          </cell>
          <cell r="CX80">
            <v>708887.44999999972</v>
          </cell>
          <cell r="CY80">
            <v>354443.72499999998</v>
          </cell>
          <cell r="CZ80">
            <v>0</v>
          </cell>
          <cell r="DA80">
            <v>0</v>
          </cell>
          <cell r="DB80">
            <v>0</v>
          </cell>
          <cell r="DC80">
            <v>0</v>
          </cell>
          <cell r="DD80">
            <v>0</v>
          </cell>
          <cell r="DE80">
            <v>0</v>
          </cell>
          <cell r="DF80">
            <v>0</v>
          </cell>
          <cell r="DG80">
            <v>0</v>
          </cell>
          <cell r="DH80">
            <v>0</v>
          </cell>
          <cell r="DI80">
            <v>3544437.2500000005</v>
          </cell>
          <cell r="DJ80">
            <v>7088874.5000000009</v>
          </cell>
          <cell r="DK80">
            <v>3544437.2500000009</v>
          </cell>
          <cell r="DL80">
            <v>0</v>
          </cell>
          <cell r="DM80">
            <v>354443.72499999986</v>
          </cell>
          <cell r="DN80">
            <v>708887.44999999972</v>
          </cell>
          <cell r="DO80">
            <v>354443.72499999998</v>
          </cell>
          <cell r="DP80">
            <v>0</v>
          </cell>
          <cell r="DQ80">
            <v>0</v>
          </cell>
          <cell r="DR80">
            <v>0</v>
          </cell>
          <cell r="DS80">
            <v>0</v>
          </cell>
          <cell r="DT80">
            <v>0</v>
          </cell>
          <cell r="DU80">
            <v>0</v>
          </cell>
          <cell r="DV80">
            <v>0</v>
          </cell>
          <cell r="DW80">
            <v>0</v>
          </cell>
          <cell r="DX80">
            <v>0</v>
          </cell>
          <cell r="DY80">
            <v>3544437.2500000005</v>
          </cell>
          <cell r="DZ80">
            <v>7088874.5000000009</v>
          </cell>
          <cell r="EA80">
            <v>3544437.2500000009</v>
          </cell>
          <cell r="EB80">
            <v>0</v>
          </cell>
          <cell r="EC80">
            <v>354443.72499999986</v>
          </cell>
          <cell r="ED80">
            <v>708887.44999999972</v>
          </cell>
          <cell r="EE80">
            <v>354443.72499999998</v>
          </cell>
          <cell r="EF80">
            <v>0</v>
          </cell>
          <cell r="EG80">
            <v>0</v>
          </cell>
          <cell r="EH80">
            <v>0</v>
          </cell>
          <cell r="EI80">
            <v>0</v>
          </cell>
          <cell r="EJ80">
            <v>0</v>
          </cell>
          <cell r="EK80">
            <v>0</v>
          </cell>
          <cell r="EL80">
            <v>0</v>
          </cell>
          <cell r="EM80">
            <v>0</v>
          </cell>
          <cell r="EN80">
            <v>0</v>
          </cell>
          <cell r="EO80">
            <v>3544437.2500000005</v>
          </cell>
          <cell r="EP80">
            <v>7088874.5000000009</v>
          </cell>
          <cell r="EQ80">
            <v>3544437.2500000009</v>
          </cell>
          <cell r="ER80">
            <v>0</v>
          </cell>
          <cell r="ES80">
            <v>354443.72499999986</v>
          </cell>
          <cell r="ET80">
            <v>708887.44999999972</v>
          </cell>
          <cell r="EU80">
            <v>354443.72499999998</v>
          </cell>
          <cell r="EV80">
            <v>0</v>
          </cell>
          <cell r="EX80">
            <v>73</v>
          </cell>
          <cell r="EY80">
            <v>73</v>
          </cell>
          <cell r="FA80">
            <v>476</v>
          </cell>
          <cell r="FB80" t="str">
            <v>TBD</v>
          </cell>
          <cell r="FC80" t="str">
            <v>DEE DMS 3_7 Upgrade (Does not include ADMS deployment)</v>
          </cell>
          <cell r="FD80" t="str">
            <v>DEE DMS 3_7 Upgrade (Does not include ADMS deployment)</v>
          </cell>
          <cell r="FE80" t="str">
            <v>DEE DMS 3_7 Upgrade (Does not include ADMS deployment)</v>
          </cell>
        </row>
        <row r="81">
          <cell r="C81">
            <v>450</v>
          </cell>
          <cell r="D81" t="str">
            <v>NA</v>
          </cell>
          <cell r="E81" t="str">
            <v>DEC Strategic Uprades Communications Upgrades</v>
          </cell>
          <cell r="F81" t="str">
            <v>DEC Strategic Uprades Communications Upgrades</v>
          </cell>
          <cell r="G81" t="str">
            <v>DEC Strategic Uprades Communications Upgrades</v>
          </cell>
          <cell r="H81" t="str">
            <v>Improve network performance at Duke Energy facilities through network capacity upgrades, to improve network reliability and reduce O&amp;M costs by converting leased services to private-owned Telecom services (e.g. circuits, tower space, etc.)</v>
          </cell>
          <cell r="I81" t="str">
            <v>Communications</v>
          </cell>
          <cell r="J81" t="str">
            <v>Communications</v>
          </cell>
          <cell r="K81" t="str">
            <v>New</v>
          </cell>
          <cell r="L81" t="str">
            <v>Y</v>
          </cell>
          <cell r="M81" t="str">
            <v>Y</v>
          </cell>
          <cell r="N81" t="str">
            <v>N</v>
          </cell>
          <cell r="O81" t="str">
            <v>Telecom</v>
          </cell>
          <cell r="P81" t="str">
            <v>Telecom only</v>
          </cell>
          <cell r="Q81" t="str">
            <v>Lacey Hamilton</v>
          </cell>
          <cell r="R81" t="str">
            <v>Y</v>
          </cell>
          <cell r="S81" t="str">
            <v>High</v>
          </cell>
          <cell r="T81" t="str">
            <v>DEC</v>
          </cell>
          <cell r="U81">
            <v>44348</v>
          </cell>
          <cell r="V81">
            <v>44906</v>
          </cell>
          <cell r="W81">
            <v>19600000</v>
          </cell>
          <cell r="X81">
            <v>300000</v>
          </cell>
          <cell r="Y81">
            <v>0</v>
          </cell>
          <cell r="Z81">
            <v>0</v>
          </cell>
          <cell r="AA81">
            <v>0</v>
          </cell>
          <cell r="AB81">
            <v>0</v>
          </cell>
          <cell r="AC81">
            <v>0</v>
          </cell>
          <cell r="AD81">
            <v>0</v>
          </cell>
          <cell r="AE81">
            <v>0</v>
          </cell>
          <cell r="AF81">
            <v>0</v>
          </cell>
          <cell r="AG81">
            <v>9800000</v>
          </cell>
          <cell r="AH81">
            <v>150000</v>
          </cell>
          <cell r="AI81">
            <v>9800000</v>
          </cell>
          <cell r="AJ81">
            <v>150000</v>
          </cell>
          <cell r="AK81" t="str">
            <v>OK</v>
          </cell>
          <cell r="AL81">
            <v>0</v>
          </cell>
          <cell r="AM81">
            <v>450</v>
          </cell>
          <cell r="AN81">
            <v>0</v>
          </cell>
          <cell r="AO81" t="str">
            <v>Telecom not applications</v>
          </cell>
          <cell r="AP81" t="str">
            <v>Y-Y-N-N</v>
          </cell>
          <cell r="AQ81">
            <v>44348</v>
          </cell>
          <cell r="AR81">
            <v>44906</v>
          </cell>
          <cell r="AS81">
            <v>44348.083333333336</v>
          </cell>
          <cell r="AT81">
            <v>44906.041666666664</v>
          </cell>
          <cell r="AU81">
            <v>8.3333333335758653E-2</v>
          </cell>
          <cell r="AV81">
            <v>4.1666666664241347E-2</v>
          </cell>
          <cell r="AW81">
            <v>44348</v>
          </cell>
          <cell r="AX81">
            <v>44906</v>
          </cell>
          <cell r="BA81" t="str">
            <v>Improve network performance at Duke Energy facilities through network capacity upgrades, to improve network reliability and reduce O&amp;M costs by converting leased services to private-owned Telecom services (e.g. circuits, tower space, etc.)</v>
          </cell>
          <cell r="BB81" t="str">
            <v>Communications-Communications</v>
          </cell>
          <cell r="BC81" t="str">
            <v>Communications</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0</v>
          </cell>
          <cell r="CF81">
            <v>0</v>
          </cell>
          <cell r="CG81">
            <v>0</v>
          </cell>
          <cell r="CH81">
            <v>0</v>
          </cell>
          <cell r="CI81">
            <v>0</v>
          </cell>
          <cell r="CJ81">
            <v>0</v>
          </cell>
          <cell r="CK81">
            <v>0</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1099999.9999999998</v>
          </cell>
          <cell r="DR81">
            <v>3700000</v>
          </cell>
          <cell r="DS81">
            <v>5000000</v>
          </cell>
          <cell r="DT81">
            <v>0</v>
          </cell>
          <cell r="DU81">
            <v>75000</v>
          </cell>
          <cell r="DV81">
            <v>75000</v>
          </cell>
          <cell r="DW81">
            <v>0</v>
          </cell>
          <cell r="DX81">
            <v>0</v>
          </cell>
          <cell r="DY81">
            <v>0</v>
          </cell>
          <cell r="DZ81">
            <v>199999.99999999997</v>
          </cell>
          <cell r="EA81">
            <v>0</v>
          </cell>
          <cell r="EB81">
            <v>0</v>
          </cell>
          <cell r="EC81">
            <v>0</v>
          </cell>
          <cell r="ED81">
            <v>150000</v>
          </cell>
          <cell r="EE81">
            <v>0</v>
          </cell>
          <cell r="EF81">
            <v>0</v>
          </cell>
          <cell r="EG81">
            <v>1099999.9999999998</v>
          </cell>
          <cell r="EH81">
            <v>3700000</v>
          </cell>
          <cell r="EI81">
            <v>5000000</v>
          </cell>
          <cell r="EJ81">
            <v>0</v>
          </cell>
          <cell r="EK81">
            <v>75000</v>
          </cell>
          <cell r="EL81">
            <v>75000</v>
          </cell>
          <cell r="EM81">
            <v>0</v>
          </cell>
          <cell r="EN81">
            <v>0</v>
          </cell>
          <cell r="EO81">
            <v>0</v>
          </cell>
          <cell r="EP81">
            <v>199999.99999999997</v>
          </cell>
          <cell r="EQ81">
            <v>0</v>
          </cell>
          <cell r="ER81">
            <v>0</v>
          </cell>
          <cell r="ES81">
            <v>0</v>
          </cell>
          <cell r="ET81">
            <v>150000</v>
          </cell>
          <cell r="EU81">
            <v>0</v>
          </cell>
          <cell r="EV81">
            <v>0</v>
          </cell>
          <cell r="EX81">
            <v>74</v>
          </cell>
          <cell r="EY81">
            <v>74</v>
          </cell>
          <cell r="FA81">
            <v>477</v>
          </cell>
          <cell r="FB81" t="str">
            <v>TBD</v>
          </cell>
          <cell r="FC81" t="str">
            <v>DEE DMS 3_8 Upgrade (Does not include ADMS deployment)</v>
          </cell>
          <cell r="FD81" t="str">
            <v>DEE DMS 3_8 Upgrade (Does not include ADMS deployment)</v>
          </cell>
          <cell r="FE81" t="str">
            <v>DEE DMS 3_8 Upgrade (Does not include ADMS deployment)</v>
          </cell>
        </row>
        <row r="82">
          <cell r="C82">
            <v>452</v>
          </cell>
          <cell r="D82" t="str">
            <v>NA</v>
          </cell>
          <cell r="E82" t="str">
            <v>DEC Fault isolation</v>
          </cell>
          <cell r="F82" t="str">
            <v>NA</v>
          </cell>
          <cell r="G82" t="str">
            <v>DEC Fault isolation</v>
          </cell>
          <cell r="H82" t="str">
            <v>DEC Operational Program for Fault Isolation</v>
          </cell>
          <cell r="I82" t="str">
            <v>Grid Reliability</v>
          </cell>
          <cell r="J82" t="str">
            <v>Circuit Reliability</v>
          </cell>
          <cell r="K82" t="str">
            <v>New</v>
          </cell>
          <cell r="L82" t="str">
            <v>N</v>
          </cell>
          <cell r="M82" t="str">
            <v>N</v>
          </cell>
          <cell r="N82" t="str">
            <v>N</v>
          </cell>
          <cell r="O82" t="str">
            <v>no GS funding</v>
          </cell>
          <cell r="P82" t="str">
            <v>NA</v>
          </cell>
          <cell r="Q82" t="str">
            <v>NA</v>
          </cell>
          <cell r="S82" t="str">
            <v>High</v>
          </cell>
          <cell r="T82" t="str">
            <v>DEC</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t="str">
            <v>NA</v>
          </cell>
          <cell r="AL82">
            <v>0</v>
          </cell>
          <cell r="AM82">
            <v>452</v>
          </cell>
          <cell r="AN82">
            <v>0</v>
          </cell>
          <cell r="AO82" t="str">
            <v>NA</v>
          </cell>
          <cell r="AP82" t="str">
            <v>N-N-N-N</v>
          </cell>
          <cell r="AS82">
            <v>0</v>
          </cell>
          <cell r="AT82">
            <v>0</v>
          </cell>
          <cell r="AU82" t="e">
            <v>#VALUE!</v>
          </cell>
          <cell r="AV82" t="e">
            <v>#VALUE!</v>
          </cell>
          <cell r="BA82" t="str">
            <v>DEC Operational Program for Fault Isolation</v>
          </cell>
          <cell r="BB82" t="str">
            <v>Grid Reliability-Circuit Reliability</v>
          </cell>
          <cell r="BC82" t="str">
            <v>Hardening &amp; Resiliency</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0</v>
          </cell>
          <cell r="DR82">
            <v>0</v>
          </cell>
          <cell r="DS82">
            <v>0</v>
          </cell>
          <cell r="DT82">
            <v>0</v>
          </cell>
          <cell r="DU82">
            <v>0</v>
          </cell>
          <cell r="DV82">
            <v>0</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0</v>
          </cell>
          <cell r="EM82">
            <v>0</v>
          </cell>
          <cell r="EN82">
            <v>0</v>
          </cell>
          <cell r="EO82">
            <v>0</v>
          </cell>
          <cell r="EP82">
            <v>0</v>
          </cell>
          <cell r="EQ82">
            <v>0</v>
          </cell>
          <cell r="ER82">
            <v>0</v>
          </cell>
          <cell r="ES82">
            <v>0</v>
          </cell>
          <cell r="ET82">
            <v>0</v>
          </cell>
          <cell r="EU82">
            <v>0</v>
          </cell>
          <cell r="EV82">
            <v>0</v>
          </cell>
          <cell r="EX82">
            <v>75</v>
          </cell>
          <cell r="EY82">
            <v>75</v>
          </cell>
          <cell r="FA82">
            <v>480</v>
          </cell>
          <cell r="FB82">
            <v>322269</v>
          </cell>
          <cell r="FC82" t="str">
            <v>DEE DMS DER Integration</v>
          </cell>
          <cell r="FD82" t="str">
            <v>DMS Project 6-DER monitoring, dynamic scheduling and visualization_</v>
          </cell>
          <cell r="FE82" t="str">
            <v>DEE DMS DER Integration</v>
          </cell>
        </row>
        <row r="83">
          <cell r="C83">
            <v>453</v>
          </cell>
          <cell r="D83" t="str">
            <v>NA</v>
          </cell>
          <cell r="E83" t="str">
            <v>DEC Recloser/relay conversions</v>
          </cell>
          <cell r="F83" t="str">
            <v>NA</v>
          </cell>
          <cell r="G83" t="str">
            <v>DEC Recloser/relay conversions</v>
          </cell>
          <cell r="H83" t="str">
            <v>DEC Operational Program for Recloser/Replay Conversions</v>
          </cell>
          <cell r="I83" t="str">
            <v>Grid Reliability</v>
          </cell>
          <cell r="J83" t="str">
            <v>Circuit Reliability</v>
          </cell>
          <cell r="K83" t="str">
            <v>New</v>
          </cell>
          <cell r="L83" t="str">
            <v>N</v>
          </cell>
          <cell r="M83" t="str">
            <v>N</v>
          </cell>
          <cell r="N83" t="str">
            <v>N</v>
          </cell>
          <cell r="O83" t="str">
            <v>no GS funding</v>
          </cell>
          <cell r="P83" t="str">
            <v>NA</v>
          </cell>
          <cell r="Q83" t="str">
            <v>NA</v>
          </cell>
          <cell r="S83" t="str">
            <v>High</v>
          </cell>
          <cell r="T83" t="str">
            <v>DEC</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t="str">
            <v>NA</v>
          </cell>
          <cell r="AL83">
            <v>0</v>
          </cell>
          <cell r="AM83">
            <v>453</v>
          </cell>
          <cell r="AN83">
            <v>0</v>
          </cell>
          <cell r="AO83" t="str">
            <v>NA</v>
          </cell>
          <cell r="AP83" t="str">
            <v>N-N-N-N</v>
          </cell>
          <cell r="AS83">
            <v>0</v>
          </cell>
          <cell r="AT83">
            <v>0</v>
          </cell>
          <cell r="AU83" t="e">
            <v>#VALUE!</v>
          </cell>
          <cell r="AV83" t="e">
            <v>#VALUE!</v>
          </cell>
          <cell r="BA83" t="str">
            <v>DEC Operational Program for Recloser/Replay Conversions</v>
          </cell>
          <cell r="BB83" t="str">
            <v>Grid Reliability-Circuit Reliability</v>
          </cell>
          <cell r="BC83" t="str">
            <v>Hardening &amp; Resiliency</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v>0</v>
          </cell>
          <cell r="DO83">
            <v>0</v>
          </cell>
          <cell r="DP83">
            <v>0</v>
          </cell>
          <cell r="DQ83">
            <v>0</v>
          </cell>
          <cell r="DR83">
            <v>0</v>
          </cell>
          <cell r="DS83">
            <v>0</v>
          </cell>
          <cell r="DT83">
            <v>0</v>
          </cell>
          <cell r="DU83">
            <v>0</v>
          </cell>
          <cell r="DV83">
            <v>0</v>
          </cell>
          <cell r="DW83">
            <v>0</v>
          </cell>
          <cell r="DX83">
            <v>0</v>
          </cell>
          <cell r="DY83">
            <v>0</v>
          </cell>
          <cell r="DZ83">
            <v>0</v>
          </cell>
          <cell r="EA83">
            <v>0</v>
          </cell>
          <cell r="EB83">
            <v>0</v>
          </cell>
          <cell r="EC83">
            <v>0</v>
          </cell>
          <cell r="ED83">
            <v>0</v>
          </cell>
          <cell r="EE83">
            <v>0</v>
          </cell>
          <cell r="EF83">
            <v>0</v>
          </cell>
          <cell r="EG83">
            <v>0</v>
          </cell>
          <cell r="EH83">
            <v>0</v>
          </cell>
          <cell r="EI83">
            <v>0</v>
          </cell>
          <cell r="EJ83">
            <v>0</v>
          </cell>
          <cell r="EK83">
            <v>0</v>
          </cell>
          <cell r="EL83">
            <v>0</v>
          </cell>
          <cell r="EM83">
            <v>0</v>
          </cell>
          <cell r="EN83">
            <v>0</v>
          </cell>
          <cell r="EO83">
            <v>0</v>
          </cell>
          <cell r="EP83">
            <v>0</v>
          </cell>
          <cell r="EQ83">
            <v>0</v>
          </cell>
          <cell r="ER83">
            <v>0</v>
          </cell>
          <cell r="ES83">
            <v>0</v>
          </cell>
          <cell r="ET83">
            <v>0</v>
          </cell>
          <cell r="EU83">
            <v>0</v>
          </cell>
          <cell r="EV83">
            <v>0</v>
          </cell>
          <cell r="EX83">
            <v>76</v>
          </cell>
          <cell r="EY83">
            <v>76</v>
          </cell>
          <cell r="FA83">
            <v>484</v>
          </cell>
          <cell r="FB83">
            <v>322320</v>
          </cell>
          <cell r="FC83" t="str">
            <v>DEE Asset ManagementAnalytics</v>
          </cell>
          <cell r="FD83" t="str">
            <v>Asset Management Analytics_</v>
          </cell>
          <cell r="FE83" t="str">
            <v>DEE Asset ManagementAnalytics</v>
          </cell>
        </row>
        <row r="84">
          <cell r="C84">
            <v>454</v>
          </cell>
          <cell r="D84" t="str">
            <v>NA</v>
          </cell>
          <cell r="E84" t="str">
            <v>DEC Resiliency</v>
          </cell>
          <cell r="F84" t="str">
            <v>NA</v>
          </cell>
          <cell r="G84" t="str">
            <v>DEC Resiliency</v>
          </cell>
          <cell r="H84" t="str">
            <v>DEC Operational Program for Resiliency</v>
          </cell>
          <cell r="I84" t="str">
            <v>Grid Reliability</v>
          </cell>
          <cell r="J84" t="str">
            <v>Circuit Reliability</v>
          </cell>
          <cell r="K84" t="str">
            <v>New</v>
          </cell>
          <cell r="L84" t="str">
            <v>N</v>
          </cell>
          <cell r="M84" t="str">
            <v>N</v>
          </cell>
          <cell r="N84" t="str">
            <v>N</v>
          </cell>
          <cell r="O84" t="str">
            <v>no GS funding</v>
          </cell>
          <cell r="P84" t="str">
            <v>NA</v>
          </cell>
          <cell r="Q84" t="str">
            <v>NA</v>
          </cell>
          <cell r="S84" t="str">
            <v>High</v>
          </cell>
          <cell r="T84" t="str">
            <v>DEC</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t="str">
            <v>NA</v>
          </cell>
          <cell r="AL84">
            <v>0</v>
          </cell>
          <cell r="AM84">
            <v>454</v>
          </cell>
          <cell r="AN84">
            <v>0</v>
          </cell>
          <cell r="AO84" t="str">
            <v>NA</v>
          </cell>
          <cell r="AP84" t="str">
            <v>N-N-N-N</v>
          </cell>
          <cell r="AS84">
            <v>0</v>
          </cell>
          <cell r="AT84">
            <v>0</v>
          </cell>
          <cell r="AU84" t="e">
            <v>#VALUE!</v>
          </cell>
          <cell r="AV84" t="e">
            <v>#VALUE!</v>
          </cell>
          <cell r="BA84" t="str">
            <v>DEC Operational Program for Resiliency</v>
          </cell>
          <cell r="BB84" t="str">
            <v>Grid Reliability-Circuit Reliability</v>
          </cell>
          <cell r="BC84" t="str">
            <v>Hardening &amp; Resiliency</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0</v>
          </cell>
          <cell r="DW84">
            <v>0</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v>
          </cell>
          <cell r="EQ84">
            <v>0</v>
          </cell>
          <cell r="ER84">
            <v>0</v>
          </cell>
          <cell r="ES84">
            <v>0</v>
          </cell>
          <cell r="ET84">
            <v>0</v>
          </cell>
          <cell r="EU84">
            <v>0</v>
          </cell>
          <cell r="EV84">
            <v>0</v>
          </cell>
          <cell r="EX84">
            <v>77</v>
          </cell>
          <cell r="EY84">
            <v>77</v>
          </cell>
          <cell r="FA84">
            <v>485</v>
          </cell>
          <cell r="FB84">
            <v>333751</v>
          </cell>
          <cell r="FC84" t="str">
            <v>DEE External Customer Facing Website</v>
          </cell>
          <cell r="FD84" t="str">
            <v>DEE External Customer Facing Website</v>
          </cell>
          <cell r="FE84" t="str">
            <v>DEE External Customer Facing Website</v>
          </cell>
        </row>
        <row r="85">
          <cell r="C85">
            <v>455</v>
          </cell>
          <cell r="D85" t="str">
            <v>NA</v>
          </cell>
          <cell r="E85" t="str">
            <v>DEC Security/animal prevention</v>
          </cell>
          <cell r="F85" t="str">
            <v>NA</v>
          </cell>
          <cell r="G85" t="str">
            <v>DEC Security/animal prevention</v>
          </cell>
          <cell r="H85" t="str">
            <v>DEC Operational Program for Security and Animal Prevention</v>
          </cell>
          <cell r="I85" t="str">
            <v>Grid Reliability</v>
          </cell>
          <cell r="J85" t="str">
            <v>Circuit Reliability</v>
          </cell>
          <cell r="K85" t="str">
            <v>New</v>
          </cell>
          <cell r="L85" t="str">
            <v>N</v>
          </cell>
          <cell r="M85" t="str">
            <v>N</v>
          </cell>
          <cell r="N85" t="str">
            <v>N</v>
          </cell>
          <cell r="O85" t="str">
            <v>no GS funding</v>
          </cell>
          <cell r="P85" t="str">
            <v>NA</v>
          </cell>
          <cell r="Q85" t="str">
            <v>NA</v>
          </cell>
          <cell r="S85" t="str">
            <v>High</v>
          </cell>
          <cell r="T85" t="str">
            <v>DEC</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t="str">
            <v>NA</v>
          </cell>
          <cell r="AL85">
            <v>0</v>
          </cell>
          <cell r="AM85">
            <v>455</v>
          </cell>
          <cell r="AN85">
            <v>0</v>
          </cell>
          <cell r="AO85" t="str">
            <v>NA</v>
          </cell>
          <cell r="AP85" t="str">
            <v>N-N-N-N</v>
          </cell>
          <cell r="AS85">
            <v>0</v>
          </cell>
          <cell r="AT85">
            <v>0</v>
          </cell>
          <cell r="AU85" t="e">
            <v>#VALUE!</v>
          </cell>
          <cell r="AV85" t="e">
            <v>#VALUE!</v>
          </cell>
          <cell r="BA85" t="str">
            <v>DEC Operational Program for Security and Animal Prevention</v>
          </cell>
          <cell r="BB85" t="str">
            <v>Grid Reliability-Circuit Reliability</v>
          </cell>
          <cell r="BC85" t="str">
            <v>Hardening &amp; Resiliency</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C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X85">
            <v>78</v>
          </cell>
          <cell r="EY85">
            <v>78</v>
          </cell>
          <cell r="FA85">
            <v>486</v>
          </cell>
          <cell r="FB85" t="str">
            <v>TBD</v>
          </cell>
          <cell r="FC85" t="str">
            <v>DEE Automated Network Build (CMM)</v>
          </cell>
          <cell r="FD85" t="str">
            <v>DEE Automated Network Build (CMM)</v>
          </cell>
          <cell r="FE85" t="str">
            <v>DEE Automated Network Build (CMM)</v>
          </cell>
        </row>
        <row r="86">
          <cell r="C86">
            <v>458</v>
          </cell>
          <cell r="D86" t="str">
            <v>NA</v>
          </cell>
          <cell r="E86" t="str">
            <v>DEF Strategic Uprades Communications Upgrades</v>
          </cell>
          <cell r="F86" t="str">
            <v>DEF Strategic Uprades Communications Upgrades</v>
          </cell>
          <cell r="G86" t="str">
            <v>DEF Strategic Uprades Communications Upgrades</v>
          </cell>
          <cell r="H86" t="str">
            <v>Improve network performance at Duke Energy facilities through network capacity upgrades, to improve network reliability and reduce O&amp;M costs by converting leased services to private-owned Telecom services (e.g. circuits, tower space, etc.)</v>
          </cell>
          <cell r="I86" t="str">
            <v>Communications</v>
          </cell>
          <cell r="J86" t="str">
            <v>Communications</v>
          </cell>
          <cell r="K86" t="str">
            <v>New</v>
          </cell>
          <cell r="L86" t="str">
            <v>Y</v>
          </cell>
          <cell r="M86" t="str">
            <v>Y</v>
          </cell>
          <cell r="N86" t="str">
            <v>N</v>
          </cell>
          <cell r="O86" t="str">
            <v>Telecom</v>
          </cell>
          <cell r="P86" t="str">
            <v>Telecom only</v>
          </cell>
          <cell r="Q86" t="str">
            <v>Lacey Hamilton</v>
          </cell>
          <cell r="R86" t="str">
            <v>Y</v>
          </cell>
          <cell r="S86" t="str">
            <v>High</v>
          </cell>
          <cell r="T86" t="str">
            <v>DEF</v>
          </cell>
          <cell r="U86">
            <v>44348</v>
          </cell>
          <cell r="V86">
            <v>44906</v>
          </cell>
          <cell r="W86">
            <v>19600000</v>
          </cell>
          <cell r="X86">
            <v>300000</v>
          </cell>
          <cell r="Y86">
            <v>0</v>
          </cell>
          <cell r="Z86">
            <v>0</v>
          </cell>
          <cell r="AA86">
            <v>0</v>
          </cell>
          <cell r="AB86">
            <v>0</v>
          </cell>
          <cell r="AC86">
            <v>0</v>
          </cell>
          <cell r="AD86">
            <v>0</v>
          </cell>
          <cell r="AE86">
            <v>0</v>
          </cell>
          <cell r="AF86">
            <v>0</v>
          </cell>
          <cell r="AG86">
            <v>9800000</v>
          </cell>
          <cell r="AH86">
            <v>150000</v>
          </cell>
          <cell r="AI86">
            <v>9800000</v>
          </cell>
          <cell r="AJ86">
            <v>150000</v>
          </cell>
          <cell r="AK86" t="str">
            <v>OK</v>
          </cell>
          <cell r="AL86">
            <v>0</v>
          </cell>
          <cell r="AM86">
            <v>458</v>
          </cell>
          <cell r="AN86">
            <v>0</v>
          </cell>
          <cell r="AO86" t="str">
            <v>Telecom not applications</v>
          </cell>
          <cell r="AP86" t="str">
            <v>Y-Y-N-N</v>
          </cell>
          <cell r="AQ86">
            <v>44348</v>
          </cell>
          <cell r="AR86">
            <v>44906</v>
          </cell>
          <cell r="AS86">
            <v>44348.083333333336</v>
          </cell>
          <cell r="AT86">
            <v>44906.041666666664</v>
          </cell>
          <cell r="AU86">
            <v>8.3333333335758653E-2</v>
          </cell>
          <cell r="AV86">
            <v>4.1666666664241347E-2</v>
          </cell>
          <cell r="AW86">
            <v>44348</v>
          </cell>
          <cell r="AX86">
            <v>44906</v>
          </cell>
          <cell r="BA86" t="str">
            <v>Improve network performance at Duke Energy facilities through network capacity upgrades, to improve network reliability and reduce O&amp;M costs by converting leased services to private-owned Telecom services (e.g. circuits, tower space, etc.)</v>
          </cell>
          <cell r="BB86" t="str">
            <v>Communications-Communications</v>
          </cell>
          <cell r="BC86" t="str">
            <v>Communications</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cell r="CL86">
            <v>0</v>
          </cell>
          <cell r="CM86">
            <v>0</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v>
          </cell>
          <cell r="DO86">
            <v>0</v>
          </cell>
          <cell r="DP86">
            <v>0</v>
          </cell>
          <cell r="DQ86">
            <v>1099999.9999999998</v>
          </cell>
          <cell r="DR86">
            <v>3700000</v>
          </cell>
          <cell r="DS86">
            <v>5000000</v>
          </cell>
          <cell r="DT86">
            <v>0</v>
          </cell>
          <cell r="DU86">
            <v>75000</v>
          </cell>
          <cell r="DV86">
            <v>75000</v>
          </cell>
          <cell r="DW86">
            <v>0</v>
          </cell>
          <cell r="DX86">
            <v>0</v>
          </cell>
          <cell r="DY86">
            <v>0</v>
          </cell>
          <cell r="DZ86">
            <v>199999.99999999997</v>
          </cell>
          <cell r="EA86">
            <v>0</v>
          </cell>
          <cell r="EB86">
            <v>0</v>
          </cell>
          <cell r="EC86">
            <v>0</v>
          </cell>
          <cell r="ED86">
            <v>150000</v>
          </cell>
          <cell r="EE86">
            <v>0</v>
          </cell>
          <cell r="EF86">
            <v>0</v>
          </cell>
          <cell r="EG86">
            <v>1099999.9999999998</v>
          </cell>
          <cell r="EH86">
            <v>3700000</v>
          </cell>
          <cell r="EI86">
            <v>5000000</v>
          </cell>
          <cell r="EJ86">
            <v>0</v>
          </cell>
          <cell r="EK86">
            <v>75000</v>
          </cell>
          <cell r="EL86">
            <v>75000</v>
          </cell>
          <cell r="EM86">
            <v>0</v>
          </cell>
          <cell r="EN86">
            <v>0</v>
          </cell>
          <cell r="EO86">
            <v>0</v>
          </cell>
          <cell r="EP86">
            <v>199999.99999999997</v>
          </cell>
          <cell r="EQ86">
            <v>0</v>
          </cell>
          <cell r="ER86">
            <v>0</v>
          </cell>
          <cell r="ES86">
            <v>0</v>
          </cell>
          <cell r="ET86">
            <v>150000</v>
          </cell>
          <cell r="EU86">
            <v>0</v>
          </cell>
          <cell r="EV86">
            <v>0</v>
          </cell>
          <cell r="EX86">
            <v>79</v>
          </cell>
          <cell r="EY86">
            <v>79</v>
          </cell>
          <cell r="FA86">
            <v>487</v>
          </cell>
          <cell r="FB86" t="str">
            <v>TBD</v>
          </cell>
          <cell r="FC86" t="str">
            <v>DEE GIS/Maximo Enhancement (CMM)</v>
          </cell>
          <cell r="FD86" t="str">
            <v>DEE GIS/Maximo Enhancement (CMM)</v>
          </cell>
          <cell r="FE86" t="str">
            <v>DEE GIS/Maximo Enhancement (CMM)</v>
          </cell>
        </row>
        <row r="87">
          <cell r="C87">
            <v>459</v>
          </cell>
          <cell r="D87" t="str">
            <v>NA</v>
          </cell>
          <cell r="E87" t="str">
            <v>DEK Strategic Uprades Communications Upgrades</v>
          </cell>
          <cell r="F87" t="str">
            <v>DEK Strategic Uprades Communications Upgrades</v>
          </cell>
          <cell r="G87" t="str">
            <v>DEK Strategic Uprades Communications Upgrades</v>
          </cell>
          <cell r="H87" t="str">
            <v>Improve network performance at Duke Energy facilities through network capacity upgrades, to improve network reliability and reduce O&amp;M costs by converting leased services to private-owned Telecom services (e.g. circuits, tower space, etc.)</v>
          </cell>
          <cell r="I87" t="str">
            <v>Communications</v>
          </cell>
          <cell r="J87" t="str">
            <v>Communications</v>
          </cell>
          <cell r="K87" t="str">
            <v>New</v>
          </cell>
          <cell r="L87" t="str">
            <v>Y</v>
          </cell>
          <cell r="M87" t="str">
            <v>Y</v>
          </cell>
          <cell r="N87" t="str">
            <v>N</v>
          </cell>
          <cell r="O87" t="str">
            <v>Telecom</v>
          </cell>
          <cell r="P87" t="str">
            <v>Telecom only</v>
          </cell>
          <cell r="Q87" t="str">
            <v>Lacey Hamilton</v>
          </cell>
          <cell r="R87" t="str">
            <v>Y</v>
          </cell>
          <cell r="S87" t="str">
            <v>High</v>
          </cell>
          <cell r="T87" t="str">
            <v>DEF</v>
          </cell>
          <cell r="U87">
            <v>44348</v>
          </cell>
          <cell r="V87">
            <v>44906</v>
          </cell>
          <cell r="W87">
            <v>6533333.3333333349</v>
          </cell>
          <cell r="X87">
            <v>99999.999999999985</v>
          </cell>
          <cell r="Y87">
            <v>0</v>
          </cell>
          <cell r="Z87">
            <v>0</v>
          </cell>
          <cell r="AA87">
            <v>0</v>
          </cell>
          <cell r="AB87">
            <v>0</v>
          </cell>
          <cell r="AC87">
            <v>0</v>
          </cell>
          <cell r="AD87">
            <v>0</v>
          </cell>
          <cell r="AE87">
            <v>0</v>
          </cell>
          <cell r="AF87">
            <v>0</v>
          </cell>
          <cell r="AG87">
            <v>3266666.6666666674</v>
          </cell>
          <cell r="AH87">
            <v>49999.999999999993</v>
          </cell>
          <cell r="AI87">
            <v>3266666.6666666674</v>
          </cell>
          <cell r="AJ87">
            <v>49999.999999999993</v>
          </cell>
          <cell r="AK87" t="str">
            <v>OK</v>
          </cell>
          <cell r="AL87">
            <v>0</v>
          </cell>
          <cell r="AM87">
            <v>459</v>
          </cell>
          <cell r="AN87">
            <v>0</v>
          </cell>
          <cell r="AO87" t="str">
            <v>Telecom not applications</v>
          </cell>
          <cell r="AP87" t="str">
            <v>Y-Y-N-N</v>
          </cell>
          <cell r="AQ87">
            <v>44348</v>
          </cell>
          <cell r="AR87">
            <v>44906</v>
          </cell>
          <cell r="AS87">
            <v>44348.083333333336</v>
          </cell>
          <cell r="AT87">
            <v>44906.041666666664</v>
          </cell>
          <cell r="AU87">
            <v>8.3333333335758653E-2</v>
          </cell>
          <cell r="AV87">
            <v>4.1666666664241347E-2</v>
          </cell>
          <cell r="AW87">
            <v>44348</v>
          </cell>
          <cell r="AX87">
            <v>44906</v>
          </cell>
          <cell r="BA87" t="str">
            <v>Improve network performance at Duke Energy facilities through network capacity upgrades, to improve network reliability and reduce O&amp;M costs by converting leased services to private-owned Telecom services (e.g. circuits, tower space, etc.)</v>
          </cell>
          <cell r="BB87" t="str">
            <v>Communications-Communications</v>
          </cell>
          <cell r="BC87" t="str">
            <v>Communications</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E87">
            <v>0</v>
          </cell>
          <cell r="CF87">
            <v>0</v>
          </cell>
          <cell r="CG87">
            <v>0</v>
          </cell>
          <cell r="CH87">
            <v>0</v>
          </cell>
          <cell r="CI87">
            <v>0</v>
          </cell>
          <cell r="CJ87">
            <v>0</v>
          </cell>
          <cell r="CK87">
            <v>0</v>
          </cell>
          <cell r="CL87">
            <v>0</v>
          </cell>
          <cell r="CM87">
            <v>0</v>
          </cell>
          <cell r="CN87">
            <v>0</v>
          </cell>
          <cell r="CO87">
            <v>0</v>
          </cell>
          <cell r="CP87">
            <v>0</v>
          </cell>
          <cell r="CQ87">
            <v>0</v>
          </cell>
          <cell r="CR87">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v>0</v>
          </cell>
          <cell r="DN87">
            <v>0</v>
          </cell>
          <cell r="DO87">
            <v>0</v>
          </cell>
          <cell r="DP87">
            <v>0</v>
          </cell>
          <cell r="DQ87">
            <v>366666.66666666669</v>
          </cell>
          <cell r="DR87">
            <v>1233333.3333333335</v>
          </cell>
          <cell r="DS87">
            <v>1666666.6666666672</v>
          </cell>
          <cell r="DT87">
            <v>0</v>
          </cell>
          <cell r="DU87">
            <v>24999.999999999996</v>
          </cell>
          <cell r="DV87">
            <v>24999.999999999996</v>
          </cell>
          <cell r="DW87">
            <v>0</v>
          </cell>
          <cell r="DX87">
            <v>0</v>
          </cell>
          <cell r="DY87">
            <v>0</v>
          </cell>
          <cell r="DZ87">
            <v>66666.666666666672</v>
          </cell>
          <cell r="EA87">
            <v>0</v>
          </cell>
          <cell r="EB87">
            <v>0</v>
          </cell>
          <cell r="EC87">
            <v>0</v>
          </cell>
          <cell r="ED87">
            <v>49999.999999999993</v>
          </cell>
          <cell r="EE87">
            <v>0</v>
          </cell>
          <cell r="EF87">
            <v>0</v>
          </cell>
          <cell r="EG87">
            <v>366666.66666666669</v>
          </cell>
          <cell r="EH87">
            <v>1233333.3333333335</v>
          </cell>
          <cell r="EI87">
            <v>1666666.6666666672</v>
          </cell>
          <cell r="EJ87">
            <v>0</v>
          </cell>
          <cell r="EK87">
            <v>24999.999999999996</v>
          </cell>
          <cell r="EL87">
            <v>24999.999999999996</v>
          </cell>
          <cell r="EM87">
            <v>0</v>
          </cell>
          <cell r="EN87">
            <v>0</v>
          </cell>
          <cell r="EO87">
            <v>0</v>
          </cell>
          <cell r="EP87">
            <v>66666.666666666672</v>
          </cell>
          <cell r="EQ87">
            <v>0</v>
          </cell>
          <cell r="ER87">
            <v>0</v>
          </cell>
          <cell r="ES87">
            <v>0</v>
          </cell>
          <cell r="ET87">
            <v>49999.999999999993</v>
          </cell>
          <cell r="EU87">
            <v>0</v>
          </cell>
          <cell r="EV87">
            <v>0</v>
          </cell>
          <cell r="EX87">
            <v>80</v>
          </cell>
          <cell r="EY87">
            <v>80</v>
          </cell>
          <cell r="FA87">
            <v>488</v>
          </cell>
          <cell r="FB87" t="str">
            <v>TBD</v>
          </cell>
          <cell r="FC87" t="str">
            <v>DEE Distribution HRM (Device self-diagnostics)</v>
          </cell>
          <cell r="FD87" t="str">
            <v>DEE Distribution HRM (Device self-diagnostics)</v>
          </cell>
          <cell r="FE87" t="str">
            <v>DEE Distribution HRM (Device self-diagnostics)</v>
          </cell>
        </row>
        <row r="88">
          <cell r="C88">
            <v>460</v>
          </cell>
          <cell r="D88" t="str">
            <v>NA</v>
          </cell>
          <cell r="E88" t="str">
            <v>DEP Strategic Uprades Communications Upgrades</v>
          </cell>
          <cell r="F88" t="str">
            <v>DEP Strategic Uprades Communications Upgrades</v>
          </cell>
          <cell r="G88" t="str">
            <v>DEP Strategic Uprades Communications Upgrades</v>
          </cell>
          <cell r="H88" t="str">
            <v>Part 1 - Improve network performance at Duke Energy facilities through network capacity upgrades, to improve network reliability and reduce O&amp;M costs by converting leased services to private-owned Telecom services (e.g. circuits, tower space, etc.)  - Part 2 - Lifecycle replacement of Carolinas East Distribution SCADA Data Network Equipment at the primary and secondary SCADA locations (Raleigh EDC and CSC).  Replace the Data Network equipment that support the DSCADA infrastructure (Cisco Switches, Loadbalancers and Checkpoint Firewalls, etc.).</v>
          </cell>
          <cell r="I88" t="str">
            <v>Communications</v>
          </cell>
          <cell r="J88" t="str">
            <v>Communications</v>
          </cell>
          <cell r="K88" t="str">
            <v>New</v>
          </cell>
          <cell r="L88" t="str">
            <v>Y</v>
          </cell>
          <cell r="M88" t="str">
            <v>Y</v>
          </cell>
          <cell r="N88" t="str">
            <v>N</v>
          </cell>
          <cell r="O88" t="str">
            <v>Telecom</v>
          </cell>
          <cell r="P88" t="str">
            <v>Telecom only</v>
          </cell>
          <cell r="Q88" t="str">
            <v>Lacey Hamilton</v>
          </cell>
          <cell r="R88" t="str">
            <v>Y</v>
          </cell>
          <cell r="S88" t="str">
            <v>High</v>
          </cell>
          <cell r="T88" t="str">
            <v>DEP</v>
          </cell>
          <cell r="U88">
            <v>44348</v>
          </cell>
          <cell r="V88">
            <v>44906</v>
          </cell>
          <cell r="W88">
            <v>19600000</v>
          </cell>
          <cell r="X88">
            <v>300000</v>
          </cell>
          <cell r="Y88">
            <v>0</v>
          </cell>
          <cell r="Z88">
            <v>0</v>
          </cell>
          <cell r="AA88">
            <v>0</v>
          </cell>
          <cell r="AB88">
            <v>0</v>
          </cell>
          <cell r="AC88">
            <v>0</v>
          </cell>
          <cell r="AD88">
            <v>0</v>
          </cell>
          <cell r="AE88">
            <v>0</v>
          </cell>
          <cell r="AF88">
            <v>0</v>
          </cell>
          <cell r="AG88">
            <v>9800000</v>
          </cell>
          <cell r="AH88">
            <v>150000</v>
          </cell>
          <cell r="AI88">
            <v>9800000</v>
          </cell>
          <cell r="AJ88">
            <v>150000</v>
          </cell>
          <cell r="AK88" t="str">
            <v>OK</v>
          </cell>
          <cell r="AL88">
            <v>0</v>
          </cell>
          <cell r="AM88">
            <v>460</v>
          </cell>
          <cell r="AN88">
            <v>0</v>
          </cell>
          <cell r="AO88" t="str">
            <v>Telecom not applications</v>
          </cell>
          <cell r="AP88" t="str">
            <v>Y-Y-N-N</v>
          </cell>
          <cell r="AQ88">
            <v>44348</v>
          </cell>
          <cell r="AR88">
            <v>44906</v>
          </cell>
          <cell r="AS88">
            <v>44348.083333333336</v>
          </cell>
          <cell r="AT88">
            <v>44906.041666666664</v>
          </cell>
          <cell r="AU88">
            <v>8.3333333335758653E-2</v>
          </cell>
          <cell r="AV88">
            <v>4.1666666664241347E-2</v>
          </cell>
          <cell r="AW88">
            <v>44348</v>
          </cell>
          <cell r="AX88">
            <v>44906</v>
          </cell>
          <cell r="BA88" t="str">
            <v>Part 1 - Improve network performance at Duke Energy facilities through network capacity upgrades, to improve network reliability and reduce O&amp;M costs by converting leased services to private-owned Telecom services (e.g. circuits, tower space, etc.)  - Part 2 - Lifecycle replacement of Carolinas East Distribution SCADA Data Network Equipment at the primary and secondary SCADA locations (Raleigh EDC and CSC).  Replace the Data Network equipment that support the DSCADA infrastructure (Cisco Switches, Loadbalancers and Checkpoint Firewalls, etc.).</v>
          </cell>
          <cell r="BB88" t="str">
            <v>Communications-Communications</v>
          </cell>
          <cell r="BC88" t="str">
            <v>Communications</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B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1099999.9999999998</v>
          </cell>
          <cell r="DR88">
            <v>3700000</v>
          </cell>
          <cell r="DS88">
            <v>5000000</v>
          </cell>
          <cell r="DT88">
            <v>0</v>
          </cell>
          <cell r="DU88">
            <v>75000</v>
          </cell>
          <cell r="DV88">
            <v>75000</v>
          </cell>
          <cell r="DW88">
            <v>0</v>
          </cell>
          <cell r="DX88">
            <v>0</v>
          </cell>
          <cell r="DY88">
            <v>0</v>
          </cell>
          <cell r="DZ88">
            <v>199999.99999999997</v>
          </cell>
          <cell r="EA88">
            <v>0</v>
          </cell>
          <cell r="EB88">
            <v>0</v>
          </cell>
          <cell r="EC88">
            <v>0</v>
          </cell>
          <cell r="ED88">
            <v>150000</v>
          </cell>
          <cell r="EE88">
            <v>0</v>
          </cell>
          <cell r="EF88">
            <v>0</v>
          </cell>
          <cell r="EG88">
            <v>1099999.9999999998</v>
          </cell>
          <cell r="EH88">
            <v>3700000</v>
          </cell>
          <cell r="EI88">
            <v>5000000</v>
          </cell>
          <cell r="EJ88">
            <v>0</v>
          </cell>
          <cell r="EK88">
            <v>75000</v>
          </cell>
          <cell r="EL88">
            <v>75000</v>
          </cell>
          <cell r="EM88">
            <v>0</v>
          </cell>
          <cell r="EN88">
            <v>0</v>
          </cell>
          <cell r="EO88">
            <v>0</v>
          </cell>
          <cell r="EP88">
            <v>199999.99999999997</v>
          </cell>
          <cell r="EQ88">
            <v>0</v>
          </cell>
          <cell r="ER88">
            <v>0</v>
          </cell>
          <cell r="ES88">
            <v>0</v>
          </cell>
          <cell r="ET88">
            <v>150000</v>
          </cell>
          <cell r="EU88">
            <v>0</v>
          </cell>
          <cell r="EV88">
            <v>0</v>
          </cell>
          <cell r="EX88">
            <v>81</v>
          </cell>
          <cell r="EY88">
            <v>81</v>
          </cell>
          <cell r="FA88">
            <v>491</v>
          </cell>
          <cell r="FB88" t="str">
            <v>NA</v>
          </cell>
          <cell r="FC88" t="str">
            <v>DEC Transmission</v>
          </cell>
          <cell r="FD88" t="str">
            <v>DEC Transmission</v>
          </cell>
          <cell r="FE88" t="str">
            <v>DEC Transmission</v>
          </cell>
        </row>
        <row r="89">
          <cell r="C89">
            <v>461</v>
          </cell>
          <cell r="D89" t="str">
            <v>NA</v>
          </cell>
          <cell r="E89" t="str">
            <v>DEP Circuit breaker/feeder exit retrofits</v>
          </cell>
          <cell r="F89" t="str">
            <v>NA</v>
          </cell>
          <cell r="G89" t="str">
            <v>DEP Circuit breaker/feeder exit retrofits</v>
          </cell>
          <cell r="H89" t="str">
            <v>DEP Operational Program for Circuit Breaker Exit Retrofits</v>
          </cell>
          <cell r="I89" t="str">
            <v>Grid Reliability</v>
          </cell>
          <cell r="J89" t="str">
            <v>Circuit Reliability</v>
          </cell>
          <cell r="K89" t="str">
            <v>New</v>
          </cell>
          <cell r="L89" t="str">
            <v>Y</v>
          </cell>
          <cell r="M89" t="str">
            <v>N</v>
          </cell>
          <cell r="N89" t="str">
            <v>N</v>
          </cell>
          <cell r="O89" t="str">
            <v xml:space="preserve"> </v>
          </cell>
          <cell r="P89" t="str">
            <v>NA</v>
          </cell>
          <cell r="Q89" t="str">
            <v>NA</v>
          </cell>
          <cell r="S89" t="str">
            <v>High</v>
          </cell>
          <cell r="T89" t="str">
            <v>DEP</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t="str">
            <v>NA</v>
          </cell>
          <cell r="AL89">
            <v>0</v>
          </cell>
          <cell r="AM89">
            <v>461</v>
          </cell>
          <cell r="AN89">
            <v>0</v>
          </cell>
          <cell r="AO89" t="str">
            <v>NA</v>
          </cell>
          <cell r="AP89" t="str">
            <v>N-Y-N-N</v>
          </cell>
          <cell r="AS89">
            <v>44197</v>
          </cell>
          <cell r="AT89">
            <v>44561</v>
          </cell>
          <cell r="AU89" t="e">
            <v>#VALUE!</v>
          </cell>
          <cell r="AV89" t="e">
            <v>#VALUE!</v>
          </cell>
          <cell r="BA89" t="str">
            <v>DEP Operational Program for Circuit Breaker Exit Retrofits</v>
          </cell>
          <cell r="BB89" t="str">
            <v>Grid Reliability-Circuit Reliability</v>
          </cell>
          <cell r="BC89" t="str">
            <v>Hardening &amp; Resiliency</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1704377.25</v>
          </cell>
          <cell r="DZ89">
            <v>3408754.5</v>
          </cell>
          <cell r="EA89">
            <v>1704377.2499999998</v>
          </cell>
          <cell r="EB89">
            <v>0</v>
          </cell>
          <cell r="EC89">
            <v>170437.72499999998</v>
          </cell>
          <cell r="ED89">
            <v>340875.44999999995</v>
          </cell>
          <cell r="EE89">
            <v>170437.72500000003</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X89">
            <v>82</v>
          </cell>
          <cell r="EY89">
            <v>82</v>
          </cell>
          <cell r="FA89">
            <v>501</v>
          </cell>
          <cell r="FB89" t="str">
            <v>TBD</v>
          </cell>
          <cell r="FC89" t="str">
            <v>DEE DER local inclusion control area (edge)</v>
          </cell>
          <cell r="FD89" t="str">
            <v>DEE DER local inclusion control area (edge)</v>
          </cell>
          <cell r="FE89" t="str">
            <v>DEE DER local inclusion control area (edge)</v>
          </cell>
        </row>
        <row r="90">
          <cell r="C90">
            <v>462</v>
          </cell>
          <cell r="D90" t="str">
            <v>NA</v>
          </cell>
          <cell r="E90" t="str">
            <v>DEF Fault isolation</v>
          </cell>
          <cell r="F90" t="str">
            <v>DEF Fault isolation</v>
          </cell>
          <cell r="G90" t="str">
            <v>DEF Fault isolation</v>
          </cell>
          <cell r="H90" t="str">
            <v>DEF Operational Program for Fault Isolation</v>
          </cell>
          <cell r="I90" t="str">
            <v>Grid Reliability</v>
          </cell>
          <cell r="J90" t="str">
            <v>Sectionalization / Self-Healing</v>
          </cell>
          <cell r="K90" t="str">
            <v>New</v>
          </cell>
          <cell r="L90" t="str">
            <v>Y</v>
          </cell>
          <cell r="M90" t="str">
            <v>Y</v>
          </cell>
          <cell r="N90" t="str">
            <v>N</v>
          </cell>
          <cell r="O90" t="str">
            <v>more SHTs in DEF may require YFA capacity uplift depending on timing &amp; DMS closed loop FLISR readiness</v>
          </cell>
          <cell r="P90" t="str">
            <v>DMS, DSCADA, Grid Mgt</v>
          </cell>
          <cell r="Q90" t="str">
            <v>Steve Neglia</v>
          </cell>
          <cell r="S90" t="str">
            <v>Low</v>
          </cell>
          <cell r="T90" t="str">
            <v>DEF</v>
          </cell>
          <cell r="U90">
            <v>43139</v>
          </cell>
          <cell r="V90">
            <v>44720</v>
          </cell>
          <cell r="W90">
            <v>49000000</v>
          </cell>
          <cell r="X90">
            <v>3430000</v>
          </cell>
          <cell r="Y90">
            <v>0</v>
          </cell>
          <cell r="Z90">
            <v>0</v>
          </cell>
          <cell r="AA90">
            <v>5250000</v>
          </cell>
          <cell r="AB90">
            <v>367500</v>
          </cell>
          <cell r="AC90">
            <v>13750000.000000002</v>
          </cell>
          <cell r="AD90">
            <v>962500.00000000012</v>
          </cell>
          <cell r="AE90">
            <v>13750000.000000002</v>
          </cell>
          <cell r="AF90">
            <v>962500.00000000012</v>
          </cell>
          <cell r="AG90">
            <v>16249999.999999998</v>
          </cell>
          <cell r="AH90">
            <v>1137499.9999999998</v>
          </cell>
          <cell r="AI90">
            <v>0</v>
          </cell>
          <cell r="AJ90">
            <v>0</v>
          </cell>
          <cell r="AK90" t="str">
            <v>OK</v>
          </cell>
          <cell r="AL90">
            <v>0</v>
          </cell>
          <cell r="AM90">
            <v>462</v>
          </cell>
          <cell r="AN90">
            <v>0</v>
          </cell>
          <cell r="AO90" t="str">
            <v>?</v>
          </cell>
          <cell r="AP90" t="str">
            <v>Y-Y-N-N</v>
          </cell>
          <cell r="AQ90">
            <v>43139</v>
          </cell>
          <cell r="AR90">
            <v>44720</v>
          </cell>
          <cell r="AS90">
            <v>43101</v>
          </cell>
          <cell r="AT90">
            <v>44561</v>
          </cell>
          <cell r="AU90">
            <v>-38</v>
          </cell>
          <cell r="AV90">
            <v>-159</v>
          </cell>
          <cell r="AW90">
            <v>43139</v>
          </cell>
          <cell r="AX90">
            <v>44720</v>
          </cell>
          <cell r="BA90" t="str">
            <v>DEF Operational Program for Fault Isolation</v>
          </cell>
          <cell r="BB90" t="str">
            <v>Grid Reliability-Sectionalization / Self-Healing</v>
          </cell>
          <cell r="BC90" t="str">
            <v>Self-Optimizing Grid (SOG)</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5250000</v>
          </cell>
          <cell r="BW90">
            <v>0</v>
          </cell>
          <cell r="BX90">
            <v>0</v>
          </cell>
          <cell r="BY90">
            <v>0</v>
          </cell>
          <cell r="BZ90">
            <v>367500</v>
          </cell>
          <cell r="CA90">
            <v>0</v>
          </cell>
          <cell r="CB90">
            <v>0</v>
          </cell>
          <cell r="CC90">
            <v>5250000</v>
          </cell>
          <cell r="CD90">
            <v>10500000</v>
          </cell>
          <cell r="CE90">
            <v>0</v>
          </cell>
          <cell r="CF90">
            <v>0</v>
          </cell>
          <cell r="CG90">
            <v>367500</v>
          </cell>
          <cell r="CH90">
            <v>735000</v>
          </cell>
          <cell r="CI90">
            <v>0</v>
          </cell>
          <cell r="CJ90">
            <v>0</v>
          </cell>
          <cell r="CK90">
            <v>0</v>
          </cell>
          <cell r="CL90">
            <v>13750000.000000002</v>
          </cell>
          <cell r="CM90">
            <v>0</v>
          </cell>
          <cell r="CN90">
            <v>0</v>
          </cell>
          <cell r="CO90">
            <v>0</v>
          </cell>
          <cell r="CP90">
            <v>962500.00000000012</v>
          </cell>
          <cell r="CQ90">
            <v>0</v>
          </cell>
          <cell r="CR90">
            <v>0</v>
          </cell>
          <cell r="CS90">
            <v>13750000.000000002</v>
          </cell>
          <cell r="CT90">
            <v>27500000.000000004</v>
          </cell>
          <cell r="CU90">
            <v>0</v>
          </cell>
          <cell r="CV90">
            <v>0</v>
          </cell>
          <cell r="CW90">
            <v>962500.00000000012</v>
          </cell>
          <cell r="CX90">
            <v>1925000.0000000002</v>
          </cell>
          <cell r="CY90">
            <v>0</v>
          </cell>
          <cell r="CZ90">
            <v>0</v>
          </cell>
          <cell r="DA90">
            <v>0</v>
          </cell>
          <cell r="DB90">
            <v>13750000.000000002</v>
          </cell>
          <cell r="DC90">
            <v>0</v>
          </cell>
          <cell r="DD90">
            <v>0</v>
          </cell>
          <cell r="DE90">
            <v>0</v>
          </cell>
          <cell r="DF90">
            <v>962500.00000000012</v>
          </cell>
          <cell r="DG90">
            <v>0</v>
          </cell>
          <cell r="DH90">
            <v>0</v>
          </cell>
          <cell r="DI90">
            <v>13750000.000000002</v>
          </cell>
          <cell r="DJ90">
            <v>27500000.000000004</v>
          </cell>
          <cell r="DK90">
            <v>0</v>
          </cell>
          <cell r="DL90">
            <v>0</v>
          </cell>
          <cell r="DM90">
            <v>962500.00000000012</v>
          </cell>
          <cell r="DN90">
            <v>1925000.0000000002</v>
          </cell>
          <cell r="DO90">
            <v>0</v>
          </cell>
          <cell r="DP90">
            <v>0</v>
          </cell>
          <cell r="DQ90">
            <v>0</v>
          </cell>
          <cell r="DR90">
            <v>16249999.999999998</v>
          </cell>
          <cell r="DS90">
            <v>0</v>
          </cell>
          <cell r="DT90">
            <v>0</v>
          </cell>
          <cell r="DU90">
            <v>0</v>
          </cell>
          <cell r="DV90">
            <v>1137499.9999999998</v>
          </cell>
          <cell r="DW90">
            <v>0</v>
          </cell>
          <cell r="DX90">
            <v>0</v>
          </cell>
          <cell r="DY90">
            <v>16249999.999999998</v>
          </cell>
          <cell r="DZ90">
            <v>32499999.999999996</v>
          </cell>
          <cell r="EA90">
            <v>0</v>
          </cell>
          <cell r="EB90">
            <v>0</v>
          </cell>
          <cell r="EC90">
            <v>1137499.9999999998</v>
          </cell>
          <cell r="ED90">
            <v>2274999.9999999995</v>
          </cell>
          <cell r="EE90">
            <v>0</v>
          </cell>
          <cell r="EF90">
            <v>0</v>
          </cell>
          <cell r="EG90">
            <v>0</v>
          </cell>
          <cell r="EH90">
            <v>0</v>
          </cell>
          <cell r="EI90">
            <v>0</v>
          </cell>
          <cell r="EJ90">
            <v>0</v>
          </cell>
          <cell r="EK90">
            <v>0</v>
          </cell>
          <cell r="EL90">
            <v>0</v>
          </cell>
          <cell r="EM90">
            <v>0</v>
          </cell>
          <cell r="EN90">
            <v>0</v>
          </cell>
          <cell r="EO90">
            <v>0</v>
          </cell>
          <cell r="EP90">
            <v>0</v>
          </cell>
          <cell r="EQ90">
            <v>0</v>
          </cell>
          <cell r="ER90">
            <v>0</v>
          </cell>
          <cell r="ES90">
            <v>0</v>
          </cell>
          <cell r="ET90">
            <v>0</v>
          </cell>
          <cell r="EU90">
            <v>0</v>
          </cell>
          <cell r="EV90">
            <v>0</v>
          </cell>
          <cell r="EX90">
            <v>83</v>
          </cell>
          <cell r="EY90">
            <v>83</v>
          </cell>
          <cell r="FA90">
            <v>505</v>
          </cell>
          <cell r="FB90" t="str">
            <v>TBD</v>
          </cell>
          <cell r="FC90" t="str">
            <v>DEE GIS Priority 1 Clean Up (CMM)</v>
          </cell>
          <cell r="FD90" t="str">
            <v>DEE GIS Priority 1 Clean Up (CMM)</v>
          </cell>
          <cell r="FE90" t="str">
            <v>DEE GIS Priority 1 Clean Up (CMM)</v>
          </cell>
        </row>
        <row r="91">
          <cell r="C91">
            <v>463</v>
          </cell>
          <cell r="D91">
            <v>333557</v>
          </cell>
          <cell r="E91" t="str">
            <v>DEF Resiliency</v>
          </cell>
          <cell r="F91" t="str">
            <v>DEF Resiliency</v>
          </cell>
          <cell r="G91" t="str">
            <v>DEF Resiliency</v>
          </cell>
          <cell r="H91" t="str">
            <v>DEF Operational Program for Resiliency</v>
          </cell>
          <cell r="I91" t="str">
            <v>Grid Reliability</v>
          </cell>
          <cell r="J91" t="str">
            <v>Circuit Reliability</v>
          </cell>
          <cell r="K91" t="str">
            <v>New</v>
          </cell>
          <cell r="L91" t="str">
            <v>Y</v>
          </cell>
          <cell r="M91" t="str">
            <v>?</v>
          </cell>
          <cell r="N91" t="str">
            <v>N</v>
          </cell>
          <cell r="O91" t="str">
            <v>? TBD</v>
          </cell>
          <cell r="P91" t="str">
            <v>DMS, DSCADA, Grid Mgt</v>
          </cell>
          <cell r="Q91" t="str">
            <v>Steve Neglia</v>
          </cell>
          <cell r="S91" t="str">
            <v>Low</v>
          </cell>
          <cell r="T91" t="str">
            <v>DEF</v>
          </cell>
          <cell r="U91">
            <v>42736</v>
          </cell>
          <cell r="V91">
            <v>44720</v>
          </cell>
          <cell r="W91">
            <v>57012500</v>
          </cell>
          <cell r="X91">
            <v>3998750</v>
          </cell>
          <cell r="Y91">
            <v>262500</v>
          </cell>
          <cell r="Z91">
            <v>26250</v>
          </cell>
          <cell r="AA91">
            <v>6249999.9999999991</v>
          </cell>
          <cell r="AB91">
            <v>437499.99999999994</v>
          </cell>
          <cell r="AC91">
            <v>15000000</v>
          </cell>
          <cell r="AD91">
            <v>1050000</v>
          </cell>
          <cell r="AE91">
            <v>16500000</v>
          </cell>
          <cell r="AF91">
            <v>1155000</v>
          </cell>
          <cell r="AG91">
            <v>19000000</v>
          </cell>
          <cell r="AH91">
            <v>1330000</v>
          </cell>
          <cell r="AI91">
            <v>0</v>
          </cell>
          <cell r="AJ91">
            <v>0</v>
          </cell>
          <cell r="AK91" t="str">
            <v>?</v>
          </cell>
          <cell r="AL91" t="str">
            <v>Change IT</v>
          </cell>
          <cell r="AM91">
            <v>463</v>
          </cell>
          <cell r="AN91">
            <v>288750</v>
          </cell>
          <cell r="AO91" t="str">
            <v>NA</v>
          </cell>
          <cell r="AP91" t="str">
            <v>?-Y-Y-N</v>
          </cell>
          <cell r="AQ91">
            <v>42736</v>
          </cell>
          <cell r="AR91">
            <v>44720</v>
          </cell>
          <cell r="AS91">
            <v>43101</v>
          </cell>
          <cell r="AT91">
            <v>44561</v>
          </cell>
          <cell r="AU91">
            <v>365</v>
          </cell>
          <cell r="AV91">
            <v>-159</v>
          </cell>
          <cell r="AW91">
            <v>42736</v>
          </cell>
          <cell r="AX91">
            <v>44720</v>
          </cell>
          <cell r="BA91" t="str">
            <v>DEF Operational Program for Resiliency</v>
          </cell>
          <cell r="BB91" t="str">
            <v>Grid Reliability-Circuit Reliability</v>
          </cell>
          <cell r="BC91" t="str">
            <v>Hardening &amp; Resiliency</v>
          </cell>
          <cell r="BE91">
            <v>0</v>
          </cell>
          <cell r="BF91">
            <v>262500</v>
          </cell>
          <cell r="BG91">
            <v>0</v>
          </cell>
          <cell r="BH91">
            <v>0</v>
          </cell>
          <cell r="BI91">
            <v>0</v>
          </cell>
          <cell r="BJ91">
            <v>26250</v>
          </cell>
          <cell r="BK91">
            <v>0</v>
          </cell>
          <cell r="BL91">
            <v>0</v>
          </cell>
          <cell r="BM91">
            <v>375000</v>
          </cell>
          <cell r="BN91">
            <v>525000</v>
          </cell>
          <cell r="BO91">
            <v>0</v>
          </cell>
          <cell r="BP91">
            <v>0</v>
          </cell>
          <cell r="BQ91">
            <v>26250</v>
          </cell>
          <cell r="BR91">
            <v>52500</v>
          </cell>
          <cell r="BS91">
            <v>0</v>
          </cell>
          <cell r="BT91">
            <v>0</v>
          </cell>
          <cell r="BU91">
            <v>0</v>
          </cell>
          <cell r="BV91">
            <v>6249999.9999999991</v>
          </cell>
          <cell r="BW91">
            <v>0</v>
          </cell>
          <cell r="BX91">
            <v>0</v>
          </cell>
          <cell r="BY91">
            <v>0</v>
          </cell>
          <cell r="BZ91">
            <v>437499.99999999994</v>
          </cell>
          <cell r="CA91">
            <v>0</v>
          </cell>
          <cell r="CB91">
            <v>0</v>
          </cell>
          <cell r="CC91">
            <v>6249999.9999999991</v>
          </cell>
          <cell r="CD91">
            <v>12499999.999999998</v>
          </cell>
          <cell r="CE91">
            <v>0</v>
          </cell>
          <cell r="CF91">
            <v>0</v>
          </cell>
          <cell r="CG91">
            <v>437499.99999999994</v>
          </cell>
          <cell r="CH91">
            <v>874999.99999999988</v>
          </cell>
          <cell r="CI91">
            <v>0</v>
          </cell>
          <cell r="CJ91">
            <v>0</v>
          </cell>
          <cell r="CK91">
            <v>0</v>
          </cell>
          <cell r="CL91">
            <v>15000000</v>
          </cell>
          <cell r="CM91">
            <v>0</v>
          </cell>
          <cell r="CN91">
            <v>0</v>
          </cell>
          <cell r="CO91">
            <v>0</v>
          </cell>
          <cell r="CP91">
            <v>1050000</v>
          </cell>
          <cell r="CQ91">
            <v>0</v>
          </cell>
          <cell r="CR91">
            <v>0</v>
          </cell>
          <cell r="CS91">
            <v>15000000</v>
          </cell>
          <cell r="CT91">
            <v>30000000</v>
          </cell>
          <cell r="CU91">
            <v>0</v>
          </cell>
          <cell r="CV91">
            <v>0</v>
          </cell>
          <cell r="CW91">
            <v>1050000</v>
          </cell>
          <cell r="CX91">
            <v>2100000</v>
          </cell>
          <cell r="CY91">
            <v>0</v>
          </cell>
          <cell r="CZ91">
            <v>0</v>
          </cell>
          <cell r="DA91">
            <v>0</v>
          </cell>
          <cell r="DB91">
            <v>16500000</v>
          </cell>
          <cell r="DC91">
            <v>0</v>
          </cell>
          <cell r="DD91">
            <v>0</v>
          </cell>
          <cell r="DE91">
            <v>0</v>
          </cell>
          <cell r="DF91">
            <v>1155000</v>
          </cell>
          <cell r="DG91">
            <v>0</v>
          </cell>
          <cell r="DH91">
            <v>0</v>
          </cell>
          <cell r="DI91">
            <v>16500000</v>
          </cell>
          <cell r="DJ91">
            <v>33000000</v>
          </cell>
          <cell r="DK91">
            <v>0</v>
          </cell>
          <cell r="DL91">
            <v>0</v>
          </cell>
          <cell r="DM91">
            <v>1155000</v>
          </cell>
          <cell r="DN91">
            <v>2310000</v>
          </cell>
          <cell r="DO91">
            <v>0</v>
          </cell>
          <cell r="DP91">
            <v>0</v>
          </cell>
          <cell r="DQ91">
            <v>0</v>
          </cell>
          <cell r="DR91">
            <v>19000000</v>
          </cell>
          <cell r="DS91">
            <v>0</v>
          </cell>
          <cell r="DT91">
            <v>0</v>
          </cell>
          <cell r="DU91">
            <v>0</v>
          </cell>
          <cell r="DV91">
            <v>1330000</v>
          </cell>
          <cell r="DW91">
            <v>0</v>
          </cell>
          <cell r="DX91">
            <v>0</v>
          </cell>
          <cell r="DY91">
            <v>19000000</v>
          </cell>
          <cell r="DZ91">
            <v>38000000</v>
          </cell>
          <cell r="EA91">
            <v>0</v>
          </cell>
          <cell r="EB91">
            <v>0</v>
          </cell>
          <cell r="EC91">
            <v>1330000</v>
          </cell>
          <cell r="ED91">
            <v>2660000</v>
          </cell>
          <cell r="EE91">
            <v>0</v>
          </cell>
          <cell r="EF91">
            <v>0</v>
          </cell>
          <cell r="EG91">
            <v>0</v>
          </cell>
          <cell r="EH91">
            <v>0</v>
          </cell>
          <cell r="EI91">
            <v>0</v>
          </cell>
          <cell r="EJ91">
            <v>0</v>
          </cell>
          <cell r="EK91">
            <v>0</v>
          </cell>
          <cell r="EL91">
            <v>0</v>
          </cell>
          <cell r="EM91">
            <v>0</v>
          </cell>
          <cell r="EN91">
            <v>0</v>
          </cell>
          <cell r="EO91">
            <v>0</v>
          </cell>
          <cell r="EP91">
            <v>0</v>
          </cell>
          <cell r="EQ91">
            <v>0</v>
          </cell>
          <cell r="ER91">
            <v>0</v>
          </cell>
          <cell r="ES91">
            <v>0</v>
          </cell>
          <cell r="ET91">
            <v>0</v>
          </cell>
          <cell r="EU91">
            <v>0</v>
          </cell>
          <cell r="EV91">
            <v>0</v>
          </cell>
          <cell r="EX91">
            <v>84</v>
          </cell>
          <cell r="EY91">
            <v>84</v>
          </cell>
          <cell r="FA91">
            <v>571</v>
          </cell>
          <cell r="FB91" t="str">
            <v>NA</v>
          </cell>
          <cell r="FC91">
            <v>0</v>
          </cell>
          <cell r="FD91" t="str">
            <v>NA</v>
          </cell>
          <cell r="FE91" t="str">
            <v>DEC Incrimental PQR&amp;I</v>
          </cell>
        </row>
        <row r="92">
          <cell r="C92">
            <v>464</v>
          </cell>
          <cell r="D92" t="str">
            <v>NA</v>
          </cell>
          <cell r="E92" t="str">
            <v>DEP Conductor voltage/capacity uplift</v>
          </cell>
          <cell r="F92" t="str">
            <v>NA</v>
          </cell>
          <cell r="G92" t="str">
            <v>DEP Conductor voltage/capacity uplift</v>
          </cell>
          <cell r="H92" t="str">
            <v>DEP Operational Program for Conductor Voltage Uplift</v>
          </cell>
          <cell r="I92" t="str">
            <v>Grid Reliability</v>
          </cell>
          <cell r="J92" t="str">
            <v>DER Enablement</v>
          </cell>
          <cell r="K92" t="str">
            <v>New</v>
          </cell>
          <cell r="L92" t="str">
            <v>N</v>
          </cell>
          <cell r="M92" t="str">
            <v>N</v>
          </cell>
          <cell r="N92" t="str">
            <v>N</v>
          </cell>
          <cell r="O92" t="str">
            <v>no GS funding</v>
          </cell>
          <cell r="P92" t="str">
            <v>NA</v>
          </cell>
          <cell r="Q92" t="str">
            <v>NA</v>
          </cell>
          <cell r="S92" t="str">
            <v>High</v>
          </cell>
          <cell r="T92" t="str">
            <v>DEP</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t="str">
            <v>NA</v>
          </cell>
          <cell r="AL92">
            <v>0</v>
          </cell>
          <cell r="AM92">
            <v>464</v>
          </cell>
          <cell r="AN92">
            <v>0</v>
          </cell>
          <cell r="AO92" t="str">
            <v>NA</v>
          </cell>
          <cell r="AP92" t="str">
            <v>N-N-N-N</v>
          </cell>
          <cell r="AS92">
            <v>0</v>
          </cell>
          <cell r="AT92">
            <v>0</v>
          </cell>
          <cell r="AU92" t="e">
            <v>#VALUE!</v>
          </cell>
          <cell r="AV92" t="e">
            <v>#VALUE!</v>
          </cell>
          <cell r="BA92" t="str">
            <v>DEP Operational Program for Conductor Voltage Uplift</v>
          </cell>
          <cell r="BB92" t="str">
            <v>Grid Reliability-DER Enablement</v>
          </cell>
          <cell r="BC92" t="str">
            <v>Hardening &amp; Resiliency</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cell r="CE92">
            <v>0</v>
          </cell>
          <cell r="CF92">
            <v>0</v>
          </cell>
          <cell r="CG92">
            <v>0</v>
          </cell>
          <cell r="CH92">
            <v>0</v>
          </cell>
          <cell r="CI92">
            <v>0</v>
          </cell>
          <cell r="CJ92">
            <v>0</v>
          </cell>
          <cell r="CK92">
            <v>0</v>
          </cell>
          <cell r="CL92">
            <v>0</v>
          </cell>
          <cell r="CM92">
            <v>0</v>
          </cell>
          <cell r="CN92">
            <v>0</v>
          </cell>
          <cell r="CO92">
            <v>0</v>
          </cell>
          <cell r="CP92">
            <v>0</v>
          </cell>
          <cell r="CQ92">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0</v>
          </cell>
          <cell r="DM92">
            <v>0</v>
          </cell>
          <cell r="DN92">
            <v>0</v>
          </cell>
          <cell r="DO92">
            <v>0</v>
          </cell>
          <cell r="DP92">
            <v>0</v>
          </cell>
          <cell r="DQ92">
            <v>0</v>
          </cell>
          <cell r="DR92">
            <v>0</v>
          </cell>
          <cell r="DS92">
            <v>0</v>
          </cell>
          <cell r="DT92">
            <v>0</v>
          </cell>
          <cell r="DU92">
            <v>0</v>
          </cell>
          <cell r="DV92">
            <v>0</v>
          </cell>
          <cell r="DW92">
            <v>0</v>
          </cell>
          <cell r="DX92">
            <v>0</v>
          </cell>
          <cell r="DY92">
            <v>0</v>
          </cell>
          <cell r="DZ92">
            <v>0</v>
          </cell>
          <cell r="EA92">
            <v>0</v>
          </cell>
          <cell r="EB92">
            <v>0</v>
          </cell>
          <cell r="EC92">
            <v>0</v>
          </cell>
          <cell r="ED92">
            <v>0</v>
          </cell>
          <cell r="EE92">
            <v>0</v>
          </cell>
          <cell r="EF92">
            <v>0</v>
          </cell>
          <cell r="EG92">
            <v>0</v>
          </cell>
          <cell r="EH92">
            <v>0</v>
          </cell>
          <cell r="EI92">
            <v>0</v>
          </cell>
          <cell r="EJ92">
            <v>0</v>
          </cell>
          <cell r="EK92">
            <v>0</v>
          </cell>
          <cell r="EL92">
            <v>0</v>
          </cell>
          <cell r="EM92">
            <v>0</v>
          </cell>
          <cell r="EN92">
            <v>0</v>
          </cell>
          <cell r="EO92">
            <v>0</v>
          </cell>
          <cell r="EP92">
            <v>0</v>
          </cell>
          <cell r="EQ92">
            <v>0</v>
          </cell>
          <cell r="ER92">
            <v>0</v>
          </cell>
          <cell r="ES92">
            <v>0</v>
          </cell>
          <cell r="ET92">
            <v>0</v>
          </cell>
          <cell r="EU92">
            <v>0</v>
          </cell>
          <cell r="EV92">
            <v>0</v>
          </cell>
          <cell r="EX92">
            <v>85</v>
          </cell>
          <cell r="EY92">
            <v>85</v>
          </cell>
          <cell r="FA92">
            <v>572</v>
          </cell>
          <cell r="FB92" t="str">
            <v>NA</v>
          </cell>
          <cell r="FC92">
            <v>0</v>
          </cell>
          <cell r="FD92" t="str">
            <v>NA</v>
          </cell>
          <cell r="FE92" t="str">
            <v>DEC Capacity</v>
          </cell>
        </row>
        <row r="93">
          <cell r="C93">
            <v>465</v>
          </cell>
          <cell r="D93" t="str">
            <v>TBD</v>
          </cell>
          <cell r="E93" t="str">
            <v>DEC 2G/3G Replacement (CM) (Distribution)</v>
          </cell>
          <cell r="F93" t="str">
            <v>DEC 2G/3G Replacement (CM) (Distribution)</v>
          </cell>
          <cell r="G93" t="str">
            <v>DEC 2G/3G Replacement (CM) (Distribution)</v>
          </cell>
          <cell r="H93" t="str">
            <v>Replacement of 2G &amp; 3G cellular modems with Verizon LTE (4G) modems.</v>
          </cell>
          <cell r="I93" t="str">
            <v>Grid Reliability</v>
          </cell>
          <cell r="J93" t="str">
            <v>Other</v>
          </cell>
          <cell r="K93" t="str">
            <v>New</v>
          </cell>
          <cell r="L93" t="str">
            <v>Y</v>
          </cell>
          <cell r="M93" t="str">
            <v>?</v>
          </cell>
          <cell r="N93" t="str">
            <v>N</v>
          </cell>
          <cell r="O93" t="str">
            <v>Telecom, modem replacements</v>
          </cell>
          <cell r="P93" t="str">
            <v>Telecom only</v>
          </cell>
          <cell r="Q93" t="str">
            <v>Lacey Hamilton</v>
          </cell>
          <cell r="R93" t="str">
            <v>?</v>
          </cell>
          <cell r="S93" t="str">
            <v>High</v>
          </cell>
          <cell r="T93" t="str">
            <v>DEC</v>
          </cell>
          <cell r="U93">
            <v>42887</v>
          </cell>
          <cell r="V93">
            <v>44562</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t="str">
            <v>?</v>
          </cell>
          <cell r="AL93">
            <v>0</v>
          </cell>
          <cell r="AM93">
            <v>465</v>
          </cell>
          <cell r="AN93">
            <v>0</v>
          </cell>
          <cell r="AO93" t="str">
            <v>Telecom not applications</v>
          </cell>
          <cell r="AP93" t="str">
            <v>?-Y-N-N</v>
          </cell>
          <cell r="AQ93">
            <v>0</v>
          </cell>
          <cell r="AR93">
            <v>0</v>
          </cell>
          <cell r="AS93">
            <v>42887.083333333336</v>
          </cell>
          <cell r="AT93">
            <v>44562.041666666664</v>
          </cell>
          <cell r="AU93">
            <v>8.3333333335758653E-2</v>
          </cell>
          <cell r="AV93">
            <v>4.1666666664241347E-2</v>
          </cell>
          <cell r="AW93">
            <v>43542</v>
          </cell>
          <cell r="AX93">
            <v>44720</v>
          </cell>
          <cell r="AY93">
            <v>43542</v>
          </cell>
          <cell r="AZ93">
            <v>44720</v>
          </cell>
          <cell r="BA93" t="str">
            <v>Replacement of 2G &amp; 3G cellular modems with Verizon LTE (4G) modems.</v>
          </cell>
          <cell r="BB93" t="str">
            <v>Grid Reliability-Other</v>
          </cell>
          <cell r="BC93" t="str">
            <v>Hardening &amp; Resiliency</v>
          </cell>
          <cell r="BE93">
            <v>0</v>
          </cell>
          <cell r="BF93">
            <v>0</v>
          </cell>
          <cell r="BG93">
            <v>0</v>
          </cell>
          <cell r="BH93">
            <v>0</v>
          </cell>
          <cell r="BI93">
            <v>0</v>
          </cell>
          <cell r="BJ93">
            <v>0</v>
          </cell>
          <cell r="BK93">
            <v>0</v>
          </cell>
          <cell r="BL93">
            <v>0</v>
          </cell>
          <cell r="BM93">
            <v>266750</v>
          </cell>
          <cell r="BN93">
            <v>266750</v>
          </cell>
          <cell r="BO93">
            <v>16500</v>
          </cell>
          <cell r="BP93">
            <v>0</v>
          </cell>
          <cell r="BQ93">
            <v>19250</v>
          </cell>
          <cell r="BR93">
            <v>19250</v>
          </cell>
          <cell r="BS93">
            <v>0</v>
          </cell>
          <cell r="BT93">
            <v>0</v>
          </cell>
          <cell r="BU93">
            <v>0</v>
          </cell>
          <cell r="BV93">
            <v>0</v>
          </cell>
          <cell r="BW93">
            <v>0</v>
          </cell>
          <cell r="BX93">
            <v>0</v>
          </cell>
          <cell r="BY93">
            <v>0</v>
          </cell>
          <cell r="BZ93">
            <v>0</v>
          </cell>
          <cell r="CA93">
            <v>0</v>
          </cell>
          <cell r="CB93">
            <v>0</v>
          </cell>
          <cell r="CC93">
            <v>72058.823529411806</v>
          </cell>
          <cell r="CD93">
            <v>380882.35294117598</v>
          </cell>
          <cell r="CE93">
            <v>597058.82352941134</v>
          </cell>
          <cell r="CF93">
            <v>0</v>
          </cell>
          <cell r="CG93">
            <v>7350</v>
          </cell>
          <cell r="CH93">
            <v>38850</v>
          </cell>
          <cell r="CI93">
            <v>58800</v>
          </cell>
          <cell r="CJ93">
            <v>0</v>
          </cell>
          <cell r="CK93">
            <v>0</v>
          </cell>
          <cell r="CL93">
            <v>0</v>
          </cell>
          <cell r="CM93">
            <v>0</v>
          </cell>
          <cell r="CN93">
            <v>0</v>
          </cell>
          <cell r="CO93">
            <v>0</v>
          </cell>
          <cell r="CP93">
            <v>0</v>
          </cell>
          <cell r="CQ93">
            <v>0</v>
          </cell>
          <cell r="CR93">
            <v>0</v>
          </cell>
          <cell r="CS93">
            <v>337500</v>
          </cell>
          <cell r="CT93">
            <v>0</v>
          </cell>
          <cell r="CU93">
            <v>1350000</v>
          </cell>
          <cell r="CV93">
            <v>0</v>
          </cell>
          <cell r="CW93">
            <v>33750</v>
          </cell>
          <cell r="CX93">
            <v>0</v>
          </cell>
          <cell r="CY93">
            <v>101250</v>
          </cell>
          <cell r="CZ93">
            <v>0</v>
          </cell>
          <cell r="DA93">
            <v>0</v>
          </cell>
          <cell r="DB93">
            <v>0</v>
          </cell>
          <cell r="DC93">
            <v>0</v>
          </cell>
          <cell r="DD93">
            <v>0</v>
          </cell>
          <cell r="DE93">
            <v>0</v>
          </cell>
          <cell r="DF93">
            <v>0</v>
          </cell>
          <cell r="DG93">
            <v>0</v>
          </cell>
          <cell r="DH93">
            <v>0</v>
          </cell>
          <cell r="DI93">
            <v>337500</v>
          </cell>
          <cell r="DJ93">
            <v>0</v>
          </cell>
          <cell r="DK93">
            <v>1350000</v>
          </cell>
          <cell r="DL93">
            <v>0</v>
          </cell>
          <cell r="DM93">
            <v>33750</v>
          </cell>
          <cell r="DN93">
            <v>0</v>
          </cell>
          <cell r="DO93">
            <v>101250</v>
          </cell>
          <cell r="DP93">
            <v>0</v>
          </cell>
          <cell r="DQ93">
            <v>0</v>
          </cell>
          <cell r="DR93">
            <v>0</v>
          </cell>
          <cell r="DS93">
            <v>0</v>
          </cell>
          <cell r="DT93">
            <v>0</v>
          </cell>
          <cell r="DU93">
            <v>0</v>
          </cell>
          <cell r="DV93">
            <v>0</v>
          </cell>
          <cell r="DW93">
            <v>0</v>
          </cell>
          <cell r="DX93">
            <v>0</v>
          </cell>
          <cell r="DY93">
            <v>0</v>
          </cell>
          <cell r="DZ93">
            <v>0</v>
          </cell>
          <cell r="EA93">
            <v>0</v>
          </cell>
          <cell r="EB93">
            <v>0</v>
          </cell>
          <cell r="EC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X93">
            <v>86</v>
          </cell>
          <cell r="EY93">
            <v>86</v>
          </cell>
          <cell r="FA93">
            <v>575</v>
          </cell>
          <cell r="FB93" t="str">
            <v>NA</v>
          </cell>
          <cell r="FC93">
            <v>0</v>
          </cell>
          <cell r="FD93" t="str">
            <v>NA</v>
          </cell>
          <cell r="FE93" t="str">
            <v>DEC Targeted Undergrounding</v>
          </cell>
        </row>
        <row r="94">
          <cell r="C94">
            <v>466</v>
          </cell>
          <cell r="D94" t="str">
            <v>TBD</v>
          </cell>
          <cell r="E94" t="str">
            <v>DEF 2G/3G Replacement (CM) (Distribution)</v>
          </cell>
          <cell r="F94" t="str">
            <v>DEF 2G/3G Replacement (CM) (Distribution)</v>
          </cell>
          <cell r="G94" t="str">
            <v>DEF 2G/3G Replacement (CM) (Distribution)</v>
          </cell>
          <cell r="H94" t="str">
            <v>Replacement of 2G &amp; 3G cellular modems with Verizon LTE (4G) modems.</v>
          </cell>
          <cell r="I94" t="str">
            <v>Grid Reliability</v>
          </cell>
          <cell r="J94" t="str">
            <v>Other</v>
          </cell>
          <cell r="K94" t="str">
            <v>New</v>
          </cell>
          <cell r="L94" t="str">
            <v>Y</v>
          </cell>
          <cell r="M94" t="str">
            <v>?</v>
          </cell>
          <cell r="N94" t="str">
            <v>N</v>
          </cell>
          <cell r="O94" t="str">
            <v>Telecom, modem replacements</v>
          </cell>
          <cell r="P94" t="str">
            <v>Telecom only</v>
          </cell>
          <cell r="Q94" t="str">
            <v>Lacey Hamilton</v>
          </cell>
          <cell r="R94" t="str">
            <v>?</v>
          </cell>
          <cell r="S94" t="str">
            <v>High</v>
          </cell>
          <cell r="T94" t="str">
            <v>DEF</v>
          </cell>
          <cell r="U94">
            <v>42887</v>
          </cell>
          <cell r="V94">
            <v>44562</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t="str">
            <v>?</v>
          </cell>
          <cell r="AL94">
            <v>0</v>
          </cell>
          <cell r="AM94">
            <v>466</v>
          </cell>
          <cell r="AN94">
            <v>0</v>
          </cell>
          <cell r="AO94" t="str">
            <v>Telecom not applications</v>
          </cell>
          <cell r="AP94" t="str">
            <v>?-Y-N-N</v>
          </cell>
          <cell r="AQ94">
            <v>0</v>
          </cell>
          <cell r="AR94">
            <v>0</v>
          </cell>
          <cell r="AS94">
            <v>42887.083333333336</v>
          </cell>
          <cell r="AT94">
            <v>44562.041666666664</v>
          </cell>
          <cell r="AU94">
            <v>8.3333333335758653E-2</v>
          </cell>
          <cell r="AV94">
            <v>4.1666666664241347E-2</v>
          </cell>
          <cell r="AW94">
            <v>43542</v>
          </cell>
          <cell r="AX94">
            <v>44720</v>
          </cell>
          <cell r="AY94">
            <v>43542</v>
          </cell>
          <cell r="AZ94">
            <v>44720</v>
          </cell>
          <cell r="BA94" t="str">
            <v>Replacement of 2G &amp; 3G cellular modems with Verizon LTE (4G) modems.</v>
          </cell>
          <cell r="BB94" t="str">
            <v>Grid Reliability-Other</v>
          </cell>
          <cell r="BC94" t="str">
            <v>Hardening &amp; Resiliency</v>
          </cell>
          <cell r="BE94">
            <v>0</v>
          </cell>
          <cell r="BF94">
            <v>0</v>
          </cell>
          <cell r="BG94">
            <v>0</v>
          </cell>
          <cell r="BH94">
            <v>0</v>
          </cell>
          <cell r="BI94">
            <v>0</v>
          </cell>
          <cell r="BJ94">
            <v>0</v>
          </cell>
          <cell r="BK94">
            <v>0</v>
          </cell>
          <cell r="BL94">
            <v>0</v>
          </cell>
          <cell r="BM94">
            <v>466800</v>
          </cell>
          <cell r="BN94">
            <v>0</v>
          </cell>
          <cell r="BO94">
            <v>0</v>
          </cell>
          <cell r="BP94">
            <v>0</v>
          </cell>
          <cell r="BQ94">
            <v>46680</v>
          </cell>
          <cell r="BR94">
            <v>0</v>
          </cell>
          <cell r="BS94">
            <v>0</v>
          </cell>
          <cell r="BT94">
            <v>0</v>
          </cell>
          <cell r="BU94">
            <v>0</v>
          </cell>
          <cell r="BV94">
            <v>0</v>
          </cell>
          <cell r="BW94">
            <v>0</v>
          </cell>
          <cell r="BX94">
            <v>0</v>
          </cell>
          <cell r="BY94">
            <v>0</v>
          </cell>
          <cell r="BZ94">
            <v>0</v>
          </cell>
          <cell r="CA94">
            <v>0</v>
          </cell>
          <cell r="CB94">
            <v>0</v>
          </cell>
          <cell r="CC94">
            <v>233400</v>
          </cell>
          <cell r="CD94">
            <v>0</v>
          </cell>
          <cell r="CE94">
            <v>700200</v>
          </cell>
          <cell r="CF94">
            <v>0</v>
          </cell>
          <cell r="CG94">
            <v>23340</v>
          </cell>
          <cell r="CH94">
            <v>0</v>
          </cell>
          <cell r="CI94">
            <v>70020</v>
          </cell>
          <cell r="CJ94">
            <v>0</v>
          </cell>
          <cell r="CK94">
            <v>0</v>
          </cell>
          <cell r="CL94">
            <v>0</v>
          </cell>
          <cell r="CM94">
            <v>0</v>
          </cell>
          <cell r="CN94">
            <v>0</v>
          </cell>
          <cell r="CO94">
            <v>0</v>
          </cell>
          <cell r="CP94">
            <v>0</v>
          </cell>
          <cell r="CQ94">
            <v>0</v>
          </cell>
          <cell r="CR94">
            <v>0</v>
          </cell>
          <cell r="CS94">
            <v>233400</v>
          </cell>
          <cell r="CT94">
            <v>0</v>
          </cell>
          <cell r="CU94">
            <v>700200</v>
          </cell>
          <cell r="CV94">
            <v>0</v>
          </cell>
          <cell r="CW94">
            <v>23340</v>
          </cell>
          <cell r="CX94">
            <v>0</v>
          </cell>
          <cell r="CY94">
            <v>70020</v>
          </cell>
          <cell r="CZ94">
            <v>0</v>
          </cell>
          <cell r="DA94">
            <v>0</v>
          </cell>
          <cell r="DB94">
            <v>0</v>
          </cell>
          <cell r="DC94">
            <v>0</v>
          </cell>
          <cell r="DD94">
            <v>0</v>
          </cell>
          <cell r="DE94">
            <v>0</v>
          </cell>
          <cell r="DF94">
            <v>0</v>
          </cell>
          <cell r="DG94">
            <v>0</v>
          </cell>
          <cell r="DH94">
            <v>0</v>
          </cell>
          <cell r="DI94">
            <v>233400</v>
          </cell>
          <cell r="DJ94">
            <v>0</v>
          </cell>
          <cell r="DK94">
            <v>700200</v>
          </cell>
          <cell r="DL94">
            <v>0</v>
          </cell>
          <cell r="DM94">
            <v>23340</v>
          </cell>
          <cell r="DN94">
            <v>0</v>
          </cell>
          <cell r="DO94">
            <v>70020</v>
          </cell>
          <cell r="DP94">
            <v>0</v>
          </cell>
          <cell r="DQ94">
            <v>0</v>
          </cell>
          <cell r="DR94">
            <v>0</v>
          </cell>
          <cell r="DS94">
            <v>0</v>
          </cell>
          <cell r="DT94">
            <v>0</v>
          </cell>
          <cell r="DU94">
            <v>0</v>
          </cell>
          <cell r="DV94">
            <v>0</v>
          </cell>
          <cell r="DW94">
            <v>0</v>
          </cell>
          <cell r="DX94">
            <v>0</v>
          </cell>
          <cell r="DY94">
            <v>0</v>
          </cell>
          <cell r="DZ94">
            <v>0</v>
          </cell>
          <cell r="EA94">
            <v>0</v>
          </cell>
          <cell r="EB94">
            <v>0</v>
          </cell>
          <cell r="EC94">
            <v>0</v>
          </cell>
          <cell r="ED94">
            <v>0</v>
          </cell>
          <cell r="EE94">
            <v>0</v>
          </cell>
          <cell r="EF94">
            <v>0</v>
          </cell>
          <cell r="EG94">
            <v>0</v>
          </cell>
          <cell r="EH94">
            <v>0</v>
          </cell>
          <cell r="EI94">
            <v>0</v>
          </cell>
          <cell r="EJ94">
            <v>0</v>
          </cell>
          <cell r="EK94">
            <v>0</v>
          </cell>
          <cell r="EL94">
            <v>0</v>
          </cell>
          <cell r="EM94">
            <v>0</v>
          </cell>
          <cell r="EN94">
            <v>0</v>
          </cell>
          <cell r="EO94">
            <v>0</v>
          </cell>
          <cell r="EP94">
            <v>0</v>
          </cell>
          <cell r="EQ94">
            <v>0</v>
          </cell>
          <cell r="ER94">
            <v>0</v>
          </cell>
          <cell r="ES94">
            <v>0</v>
          </cell>
          <cell r="ET94">
            <v>0</v>
          </cell>
          <cell r="EU94">
            <v>0</v>
          </cell>
          <cell r="EV94">
            <v>0</v>
          </cell>
          <cell r="EX94">
            <v>87</v>
          </cell>
          <cell r="EY94">
            <v>87</v>
          </cell>
          <cell r="FA94">
            <v>576</v>
          </cell>
          <cell r="FB94" t="str">
            <v>NA</v>
          </cell>
          <cell r="FC94">
            <v>0</v>
          </cell>
          <cell r="FD94" t="str">
            <v>NA</v>
          </cell>
          <cell r="FE94" t="str">
            <v>DEP Incrimental PQR&amp;I</v>
          </cell>
        </row>
        <row r="95">
          <cell r="C95">
            <v>467</v>
          </cell>
          <cell r="D95" t="str">
            <v>TBD</v>
          </cell>
          <cell r="E95" t="str">
            <v>DEI 2G/3G Replacement (CM) (Distribution)</v>
          </cell>
          <cell r="F95" t="str">
            <v>DEI 2G/3G Replacement (CM) (Distribution)</v>
          </cell>
          <cell r="G95" t="str">
            <v>DEI 2G/3G Replacement (CM) (Distribution)</v>
          </cell>
          <cell r="H95" t="str">
            <v>Replacement of 2G &amp; 3G cellular modems with Verizon LTE (4G) modems.</v>
          </cell>
          <cell r="I95" t="str">
            <v>Grid Reliability</v>
          </cell>
          <cell r="J95" t="str">
            <v>Other</v>
          </cell>
          <cell r="K95" t="str">
            <v>New</v>
          </cell>
          <cell r="L95" t="str">
            <v>Y</v>
          </cell>
          <cell r="M95" t="str">
            <v>?</v>
          </cell>
          <cell r="N95" t="str">
            <v>N</v>
          </cell>
          <cell r="O95" t="str">
            <v>Telecom, modem replacements</v>
          </cell>
          <cell r="P95" t="str">
            <v>Telecom only</v>
          </cell>
          <cell r="Q95" t="str">
            <v>Lacey Hamilton</v>
          </cell>
          <cell r="R95" t="str">
            <v>?</v>
          </cell>
          <cell r="S95" t="str">
            <v>High</v>
          </cell>
          <cell r="T95" t="str">
            <v>DEI</v>
          </cell>
          <cell r="U95">
            <v>42887</v>
          </cell>
          <cell r="V95">
            <v>44562</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t="str">
            <v>?</v>
          </cell>
          <cell r="AL95">
            <v>0</v>
          </cell>
          <cell r="AM95">
            <v>467</v>
          </cell>
          <cell r="AN95">
            <v>0</v>
          </cell>
          <cell r="AO95" t="str">
            <v>Telecom not applications</v>
          </cell>
          <cell r="AP95" t="str">
            <v>?-Y-N-N</v>
          </cell>
          <cell r="AQ95">
            <v>0</v>
          </cell>
          <cell r="AR95">
            <v>0</v>
          </cell>
          <cell r="AS95">
            <v>42887.083333333336</v>
          </cell>
          <cell r="AT95">
            <v>44562.041666666664</v>
          </cell>
          <cell r="AU95">
            <v>8.3333333335758653E-2</v>
          </cell>
          <cell r="AV95">
            <v>4.1666666664241347E-2</v>
          </cell>
          <cell r="AW95">
            <v>43542</v>
          </cell>
          <cell r="AX95">
            <v>44720</v>
          </cell>
          <cell r="AY95">
            <v>43542</v>
          </cell>
          <cell r="AZ95">
            <v>44720</v>
          </cell>
          <cell r="BA95" t="str">
            <v>Replacement of 2G &amp; 3G cellular modems with Verizon LTE (4G) modems.</v>
          </cell>
          <cell r="BB95" t="str">
            <v>Grid Reliability-Other</v>
          </cell>
          <cell r="BC95" t="str">
            <v>Hardening &amp; Resiliency</v>
          </cell>
          <cell r="BE95">
            <v>0</v>
          </cell>
          <cell r="BF95">
            <v>0</v>
          </cell>
          <cell r="BG95">
            <v>0</v>
          </cell>
          <cell r="BH95">
            <v>0</v>
          </cell>
          <cell r="BI95">
            <v>0</v>
          </cell>
          <cell r="BJ95">
            <v>0</v>
          </cell>
          <cell r="BK95">
            <v>0</v>
          </cell>
          <cell r="BL95">
            <v>0</v>
          </cell>
          <cell r="BM95">
            <v>219400</v>
          </cell>
          <cell r="BN95">
            <v>0</v>
          </cell>
          <cell r="BO95">
            <v>0</v>
          </cell>
          <cell r="BP95">
            <v>0</v>
          </cell>
          <cell r="BQ95">
            <v>21940</v>
          </cell>
          <cell r="BR95">
            <v>0</v>
          </cell>
          <cell r="BS95">
            <v>0</v>
          </cell>
          <cell r="BT95">
            <v>0</v>
          </cell>
          <cell r="BU95">
            <v>0</v>
          </cell>
          <cell r="BV95">
            <v>0</v>
          </cell>
          <cell r="BW95">
            <v>0</v>
          </cell>
          <cell r="BX95">
            <v>0</v>
          </cell>
          <cell r="BY95">
            <v>0</v>
          </cell>
          <cell r="BZ95">
            <v>0</v>
          </cell>
          <cell r="CA95">
            <v>0</v>
          </cell>
          <cell r="CB95">
            <v>0</v>
          </cell>
          <cell r="CC95">
            <v>109700</v>
          </cell>
          <cell r="CD95">
            <v>0</v>
          </cell>
          <cell r="CE95">
            <v>329100</v>
          </cell>
          <cell r="CF95">
            <v>0</v>
          </cell>
          <cell r="CG95">
            <v>10970</v>
          </cell>
          <cell r="CH95">
            <v>0</v>
          </cell>
          <cell r="CI95">
            <v>32910</v>
          </cell>
          <cell r="CJ95">
            <v>0</v>
          </cell>
          <cell r="CK95">
            <v>0</v>
          </cell>
          <cell r="CL95">
            <v>0</v>
          </cell>
          <cell r="CM95">
            <v>0</v>
          </cell>
          <cell r="CN95">
            <v>0</v>
          </cell>
          <cell r="CO95">
            <v>0</v>
          </cell>
          <cell r="CP95">
            <v>0</v>
          </cell>
          <cell r="CQ95">
            <v>0</v>
          </cell>
          <cell r="CR95">
            <v>0</v>
          </cell>
          <cell r="CS95">
            <v>109700</v>
          </cell>
          <cell r="CT95">
            <v>0</v>
          </cell>
          <cell r="CU95">
            <v>329100</v>
          </cell>
          <cell r="CV95">
            <v>0</v>
          </cell>
          <cell r="CW95">
            <v>10970</v>
          </cell>
          <cell r="CX95">
            <v>0</v>
          </cell>
          <cell r="CY95">
            <v>32910</v>
          </cell>
          <cell r="CZ95">
            <v>0</v>
          </cell>
          <cell r="DA95">
            <v>0</v>
          </cell>
          <cell r="DB95">
            <v>0</v>
          </cell>
          <cell r="DC95">
            <v>0</v>
          </cell>
          <cell r="DD95">
            <v>0</v>
          </cell>
          <cell r="DE95">
            <v>0</v>
          </cell>
          <cell r="DF95">
            <v>0</v>
          </cell>
          <cell r="DG95">
            <v>0</v>
          </cell>
          <cell r="DH95">
            <v>0</v>
          </cell>
          <cell r="DI95">
            <v>109700</v>
          </cell>
          <cell r="DJ95">
            <v>0</v>
          </cell>
          <cell r="DK95">
            <v>329100</v>
          </cell>
          <cell r="DL95">
            <v>0</v>
          </cell>
          <cell r="DM95">
            <v>10970</v>
          </cell>
          <cell r="DN95">
            <v>0</v>
          </cell>
          <cell r="DO95">
            <v>32910</v>
          </cell>
          <cell r="DP95">
            <v>0</v>
          </cell>
          <cell r="DQ95">
            <v>0</v>
          </cell>
          <cell r="DR95">
            <v>0</v>
          </cell>
          <cell r="DS95">
            <v>0</v>
          </cell>
          <cell r="DT95">
            <v>0</v>
          </cell>
          <cell r="DU95">
            <v>0</v>
          </cell>
          <cell r="DV95">
            <v>0</v>
          </cell>
          <cell r="DW95">
            <v>0</v>
          </cell>
          <cell r="DX95">
            <v>0</v>
          </cell>
          <cell r="DY95">
            <v>0</v>
          </cell>
          <cell r="DZ95">
            <v>0</v>
          </cell>
          <cell r="EA95">
            <v>0</v>
          </cell>
          <cell r="EB95">
            <v>0</v>
          </cell>
          <cell r="EC95">
            <v>0</v>
          </cell>
          <cell r="ED95">
            <v>0</v>
          </cell>
          <cell r="EE95">
            <v>0</v>
          </cell>
          <cell r="EF95">
            <v>0</v>
          </cell>
          <cell r="EG95">
            <v>0</v>
          </cell>
          <cell r="EH95">
            <v>0</v>
          </cell>
          <cell r="EI95">
            <v>0</v>
          </cell>
          <cell r="EJ95">
            <v>0</v>
          </cell>
          <cell r="EK95">
            <v>0</v>
          </cell>
          <cell r="EL95">
            <v>0</v>
          </cell>
          <cell r="EM95">
            <v>0</v>
          </cell>
          <cell r="EN95">
            <v>0</v>
          </cell>
          <cell r="EO95">
            <v>0</v>
          </cell>
          <cell r="EP95">
            <v>0</v>
          </cell>
          <cell r="EQ95">
            <v>0</v>
          </cell>
          <cell r="ER95">
            <v>0</v>
          </cell>
          <cell r="ES95">
            <v>0</v>
          </cell>
          <cell r="ET95">
            <v>0</v>
          </cell>
          <cell r="EU95">
            <v>0</v>
          </cell>
          <cell r="EV95">
            <v>0</v>
          </cell>
          <cell r="EX95">
            <v>88</v>
          </cell>
          <cell r="EY95">
            <v>88</v>
          </cell>
          <cell r="FA95">
            <v>577</v>
          </cell>
          <cell r="FB95" t="str">
            <v>NA</v>
          </cell>
          <cell r="FC95">
            <v>0</v>
          </cell>
          <cell r="FD95" t="str">
            <v>NA</v>
          </cell>
          <cell r="FE95" t="str">
            <v>DEP Capacity</v>
          </cell>
        </row>
        <row r="96">
          <cell r="C96">
            <v>468</v>
          </cell>
          <cell r="D96" t="str">
            <v>TBD</v>
          </cell>
          <cell r="E96" t="str">
            <v>DEK 2G/3G Replacement (CM) (Distribution)</v>
          </cell>
          <cell r="F96" t="str">
            <v>DEK 2G/3G Replacement (CM) (Distribution)</v>
          </cell>
          <cell r="G96" t="str">
            <v>DEK 2G/3G Replacement (CM) (Distribution)</v>
          </cell>
          <cell r="H96" t="str">
            <v>Replacement of 2G &amp; 3G cellular modems with Verizon LTE (4G) modems.</v>
          </cell>
          <cell r="I96" t="str">
            <v>Grid Reliability</v>
          </cell>
          <cell r="J96" t="str">
            <v>Other</v>
          </cell>
          <cell r="K96" t="str">
            <v>New</v>
          </cell>
          <cell r="L96" t="str">
            <v>Y</v>
          </cell>
          <cell r="M96" t="str">
            <v>?</v>
          </cell>
          <cell r="N96" t="str">
            <v>N</v>
          </cell>
          <cell r="O96" t="str">
            <v>Telecom, modem replacements</v>
          </cell>
          <cell r="P96" t="str">
            <v>Telecom only</v>
          </cell>
          <cell r="Q96" t="str">
            <v>Lacey Hamilton</v>
          </cell>
          <cell r="R96" t="str">
            <v>?</v>
          </cell>
          <cell r="S96" t="str">
            <v>High</v>
          </cell>
          <cell r="T96" t="str">
            <v>DEK</v>
          </cell>
          <cell r="U96">
            <v>42887</v>
          </cell>
          <cell r="V96">
            <v>44562</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t="str">
            <v>?</v>
          </cell>
          <cell r="AL96">
            <v>0</v>
          </cell>
          <cell r="AM96">
            <v>468</v>
          </cell>
          <cell r="AN96">
            <v>0</v>
          </cell>
          <cell r="AO96" t="str">
            <v>Telecom not applications</v>
          </cell>
          <cell r="AP96" t="str">
            <v>?-Y-N-N</v>
          </cell>
          <cell r="AQ96">
            <v>0</v>
          </cell>
          <cell r="AR96">
            <v>0</v>
          </cell>
          <cell r="AS96">
            <v>42887.083333333336</v>
          </cell>
          <cell r="AT96">
            <v>44562.041666666664</v>
          </cell>
          <cell r="AU96">
            <v>8.3333333335758653E-2</v>
          </cell>
          <cell r="AV96">
            <v>4.1666666664241347E-2</v>
          </cell>
          <cell r="AW96">
            <v>42887</v>
          </cell>
          <cell r="AX96">
            <v>44562</v>
          </cell>
          <cell r="AY96">
            <v>44348</v>
          </cell>
          <cell r="AZ96">
            <v>44906</v>
          </cell>
          <cell r="BA96" t="str">
            <v>Replacement of 2G &amp; 3G cellular modems with Verizon LTE (4G) modems.</v>
          </cell>
          <cell r="BB96" t="str">
            <v>Grid Reliability-Other</v>
          </cell>
          <cell r="BC96" t="str">
            <v>Hardening &amp; Resiliency</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19000</v>
          </cell>
          <cell r="CD96">
            <v>0</v>
          </cell>
          <cell r="CE96">
            <v>57000</v>
          </cell>
          <cell r="CF96">
            <v>0</v>
          </cell>
          <cell r="CG96">
            <v>1900</v>
          </cell>
          <cell r="CH96">
            <v>0</v>
          </cell>
          <cell r="CI96">
            <v>5700</v>
          </cell>
          <cell r="CJ96">
            <v>0</v>
          </cell>
          <cell r="CK96">
            <v>0</v>
          </cell>
          <cell r="CL96">
            <v>0</v>
          </cell>
          <cell r="CM96">
            <v>0</v>
          </cell>
          <cell r="CN96">
            <v>0</v>
          </cell>
          <cell r="CO96">
            <v>0</v>
          </cell>
          <cell r="CP96">
            <v>0</v>
          </cell>
          <cell r="CQ96">
            <v>0</v>
          </cell>
          <cell r="CR96">
            <v>0</v>
          </cell>
          <cell r="CS96">
            <v>19000</v>
          </cell>
          <cell r="CT96">
            <v>0</v>
          </cell>
          <cell r="CU96">
            <v>57000</v>
          </cell>
          <cell r="CV96">
            <v>0</v>
          </cell>
          <cell r="CW96">
            <v>1900</v>
          </cell>
          <cell r="CX96">
            <v>0</v>
          </cell>
          <cell r="CY96">
            <v>5700</v>
          </cell>
          <cell r="CZ96">
            <v>0</v>
          </cell>
          <cell r="DA96">
            <v>0</v>
          </cell>
          <cell r="DB96">
            <v>0</v>
          </cell>
          <cell r="DC96">
            <v>0</v>
          </cell>
          <cell r="DD96">
            <v>0</v>
          </cell>
          <cell r="DE96">
            <v>0</v>
          </cell>
          <cell r="DF96">
            <v>0</v>
          </cell>
          <cell r="DG96">
            <v>0</v>
          </cell>
          <cell r="DH96">
            <v>0</v>
          </cell>
          <cell r="DI96">
            <v>19000</v>
          </cell>
          <cell r="DJ96">
            <v>0</v>
          </cell>
          <cell r="DK96">
            <v>57000</v>
          </cell>
          <cell r="DL96">
            <v>0</v>
          </cell>
          <cell r="DM96">
            <v>1900</v>
          </cell>
          <cell r="DN96">
            <v>0</v>
          </cell>
          <cell r="DO96">
            <v>5700</v>
          </cell>
          <cell r="DP96">
            <v>0</v>
          </cell>
          <cell r="DQ96">
            <v>0</v>
          </cell>
          <cell r="DR96">
            <v>0</v>
          </cell>
          <cell r="DS96">
            <v>0</v>
          </cell>
          <cell r="DT96">
            <v>0</v>
          </cell>
          <cell r="DU96">
            <v>0</v>
          </cell>
          <cell r="DV96">
            <v>0</v>
          </cell>
          <cell r="DW96">
            <v>0</v>
          </cell>
          <cell r="DX96">
            <v>0</v>
          </cell>
          <cell r="DY96">
            <v>0</v>
          </cell>
          <cell r="DZ96">
            <v>0</v>
          </cell>
          <cell r="EA96">
            <v>0</v>
          </cell>
          <cell r="EB96">
            <v>0</v>
          </cell>
          <cell r="EC96">
            <v>0</v>
          </cell>
          <cell r="ED96">
            <v>0</v>
          </cell>
          <cell r="EE96">
            <v>0</v>
          </cell>
          <cell r="EF96">
            <v>0</v>
          </cell>
          <cell r="EG96">
            <v>0</v>
          </cell>
          <cell r="EH96">
            <v>0</v>
          </cell>
          <cell r="EI96">
            <v>0</v>
          </cell>
          <cell r="EJ96">
            <v>0</v>
          </cell>
          <cell r="EK96">
            <v>0</v>
          </cell>
          <cell r="EL96">
            <v>0</v>
          </cell>
          <cell r="EM96">
            <v>0</v>
          </cell>
          <cell r="EN96">
            <v>0</v>
          </cell>
          <cell r="EO96">
            <v>0</v>
          </cell>
          <cell r="EP96">
            <v>0</v>
          </cell>
          <cell r="EQ96">
            <v>0</v>
          </cell>
          <cell r="ER96">
            <v>0</v>
          </cell>
          <cell r="ES96">
            <v>0</v>
          </cell>
          <cell r="ET96">
            <v>0</v>
          </cell>
          <cell r="EU96">
            <v>0</v>
          </cell>
          <cell r="EV96">
            <v>0</v>
          </cell>
          <cell r="EX96">
            <v>89</v>
          </cell>
          <cell r="EY96">
            <v>89</v>
          </cell>
          <cell r="FA96">
            <v>506</v>
          </cell>
          <cell r="FB96">
            <v>323752</v>
          </cell>
          <cell r="FC96" t="str">
            <v>DEI Strategic Uprades Communications Upgrades</v>
          </cell>
          <cell r="FD96" t="str">
            <v>Grid Communications_Telecom Work</v>
          </cell>
          <cell r="FE96" t="str">
            <v>DEI Strategic Uprades Communications Upgrades</v>
          </cell>
        </row>
        <row r="97">
          <cell r="C97">
            <v>469</v>
          </cell>
          <cell r="D97" t="str">
            <v>TBD</v>
          </cell>
          <cell r="E97" t="str">
            <v>DEO 2G/3G Replacement (CM) (Distribution)</v>
          </cell>
          <cell r="F97" t="str">
            <v>DEO 2G/3G Replacement (CM) (Distribution)</v>
          </cell>
          <cell r="G97" t="str">
            <v>DEO 2G/3G Replacement (CM) (Distribution)</v>
          </cell>
          <cell r="H97" t="str">
            <v>Replacement of 2G &amp; 3G cellular modems with Verizon LTE (4G) modems.</v>
          </cell>
          <cell r="I97" t="str">
            <v>Grid Reliability</v>
          </cell>
          <cell r="J97" t="str">
            <v>Other</v>
          </cell>
          <cell r="K97" t="str">
            <v>New</v>
          </cell>
          <cell r="L97" t="str">
            <v>Y</v>
          </cell>
          <cell r="M97" t="str">
            <v>?</v>
          </cell>
          <cell r="N97" t="str">
            <v>N</v>
          </cell>
          <cell r="O97" t="str">
            <v>Telecom, modem replacements</v>
          </cell>
          <cell r="P97" t="str">
            <v>Telecom only</v>
          </cell>
          <cell r="Q97" t="str">
            <v>Lacey Hamilton</v>
          </cell>
          <cell r="R97" t="str">
            <v>?</v>
          </cell>
          <cell r="S97" t="str">
            <v>High</v>
          </cell>
          <cell r="T97" t="str">
            <v>DEO</v>
          </cell>
          <cell r="U97">
            <v>42887</v>
          </cell>
          <cell r="V97">
            <v>44562</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t="str">
            <v>?</v>
          </cell>
          <cell r="AL97">
            <v>0</v>
          </cell>
          <cell r="AM97">
            <v>469</v>
          </cell>
          <cell r="AN97">
            <v>0</v>
          </cell>
          <cell r="AO97" t="str">
            <v>Telecom not applications</v>
          </cell>
          <cell r="AP97" t="str">
            <v>?-Y-N-N</v>
          </cell>
          <cell r="AQ97">
            <v>0</v>
          </cell>
          <cell r="AR97">
            <v>0</v>
          </cell>
          <cell r="AS97">
            <v>42887.083333333336</v>
          </cell>
          <cell r="AT97">
            <v>44562.041666666664</v>
          </cell>
          <cell r="AU97">
            <v>8.3333333335758653E-2</v>
          </cell>
          <cell r="AV97">
            <v>4.1666666664241347E-2</v>
          </cell>
          <cell r="AW97">
            <v>42887</v>
          </cell>
          <cell r="AX97">
            <v>44562</v>
          </cell>
          <cell r="AY97">
            <v>43542</v>
          </cell>
          <cell r="AZ97">
            <v>44317</v>
          </cell>
          <cell r="BA97" t="str">
            <v>Replacement of 2G &amp; 3G cellular modems with Verizon LTE (4G) modems.</v>
          </cell>
          <cell r="BB97" t="str">
            <v>Grid Reliability-Other</v>
          </cell>
          <cell r="BC97" t="str">
            <v>Hardening &amp; Resiliency</v>
          </cell>
          <cell r="BE97">
            <v>0</v>
          </cell>
          <cell r="BF97">
            <v>0</v>
          </cell>
          <cell r="BG97">
            <v>0</v>
          </cell>
          <cell r="BH97">
            <v>0</v>
          </cell>
          <cell r="BI97">
            <v>0</v>
          </cell>
          <cell r="BJ97">
            <v>0</v>
          </cell>
          <cell r="BK97">
            <v>0</v>
          </cell>
          <cell r="BL97">
            <v>0</v>
          </cell>
          <cell r="BM97">
            <v>191400</v>
          </cell>
          <cell r="BN97">
            <v>0</v>
          </cell>
          <cell r="BO97">
            <v>0</v>
          </cell>
          <cell r="BP97">
            <v>0</v>
          </cell>
          <cell r="BQ97">
            <v>19140</v>
          </cell>
          <cell r="BR97">
            <v>0</v>
          </cell>
          <cell r="BS97">
            <v>0</v>
          </cell>
          <cell r="BT97">
            <v>0</v>
          </cell>
          <cell r="BU97">
            <v>0</v>
          </cell>
          <cell r="BV97">
            <v>0</v>
          </cell>
          <cell r="BW97">
            <v>0</v>
          </cell>
          <cell r="BX97">
            <v>0</v>
          </cell>
          <cell r="BY97">
            <v>0</v>
          </cell>
          <cell r="BZ97">
            <v>0</v>
          </cell>
          <cell r="CA97">
            <v>0</v>
          </cell>
          <cell r="CB97">
            <v>0</v>
          </cell>
          <cell r="CC97">
            <v>95700</v>
          </cell>
          <cell r="CD97">
            <v>0</v>
          </cell>
          <cell r="CE97">
            <v>287100</v>
          </cell>
          <cell r="CF97">
            <v>0</v>
          </cell>
          <cell r="CG97">
            <v>9570</v>
          </cell>
          <cell r="CH97">
            <v>0</v>
          </cell>
          <cell r="CI97">
            <v>28710</v>
          </cell>
          <cell r="CJ97">
            <v>0</v>
          </cell>
          <cell r="CK97">
            <v>0</v>
          </cell>
          <cell r="CL97">
            <v>0</v>
          </cell>
          <cell r="CM97">
            <v>0</v>
          </cell>
          <cell r="CN97">
            <v>0</v>
          </cell>
          <cell r="CO97">
            <v>0</v>
          </cell>
          <cell r="CP97">
            <v>0</v>
          </cell>
          <cell r="CQ97">
            <v>0</v>
          </cell>
          <cell r="CR97">
            <v>0</v>
          </cell>
          <cell r="CS97">
            <v>95700</v>
          </cell>
          <cell r="CT97">
            <v>0</v>
          </cell>
          <cell r="CU97">
            <v>287100</v>
          </cell>
          <cell r="CV97">
            <v>0</v>
          </cell>
          <cell r="CW97">
            <v>9570</v>
          </cell>
          <cell r="CX97">
            <v>0</v>
          </cell>
          <cell r="CY97">
            <v>28710</v>
          </cell>
          <cell r="CZ97">
            <v>0</v>
          </cell>
          <cell r="DA97">
            <v>0</v>
          </cell>
          <cell r="DB97">
            <v>0</v>
          </cell>
          <cell r="DC97">
            <v>0</v>
          </cell>
          <cell r="DD97">
            <v>0</v>
          </cell>
          <cell r="DE97">
            <v>0</v>
          </cell>
          <cell r="DF97">
            <v>0</v>
          </cell>
          <cell r="DG97">
            <v>0</v>
          </cell>
          <cell r="DH97">
            <v>0</v>
          </cell>
          <cell r="DI97">
            <v>95700</v>
          </cell>
          <cell r="DJ97">
            <v>0</v>
          </cell>
          <cell r="DK97">
            <v>287100</v>
          </cell>
          <cell r="DL97">
            <v>0</v>
          </cell>
          <cell r="DM97">
            <v>9570</v>
          </cell>
          <cell r="DN97">
            <v>0</v>
          </cell>
          <cell r="DO97">
            <v>28710</v>
          </cell>
          <cell r="DP97">
            <v>0</v>
          </cell>
          <cell r="DQ97">
            <v>0</v>
          </cell>
          <cell r="DR97">
            <v>0</v>
          </cell>
          <cell r="DS97">
            <v>0</v>
          </cell>
          <cell r="DT97">
            <v>0</v>
          </cell>
          <cell r="DU97">
            <v>0</v>
          </cell>
          <cell r="DV97">
            <v>0</v>
          </cell>
          <cell r="DW97">
            <v>0</v>
          </cell>
          <cell r="DX97">
            <v>0</v>
          </cell>
          <cell r="DY97">
            <v>0</v>
          </cell>
          <cell r="DZ97">
            <v>0</v>
          </cell>
          <cell r="EA97">
            <v>0</v>
          </cell>
          <cell r="EB97">
            <v>0</v>
          </cell>
          <cell r="EC97">
            <v>0</v>
          </cell>
          <cell r="ED97">
            <v>0</v>
          </cell>
          <cell r="EE97">
            <v>0</v>
          </cell>
          <cell r="EF97">
            <v>0</v>
          </cell>
          <cell r="EG97">
            <v>0</v>
          </cell>
          <cell r="EH97">
            <v>0</v>
          </cell>
          <cell r="EI97">
            <v>0</v>
          </cell>
          <cell r="EJ97">
            <v>0</v>
          </cell>
          <cell r="EK97">
            <v>0</v>
          </cell>
          <cell r="EL97">
            <v>0</v>
          </cell>
          <cell r="EM97">
            <v>0</v>
          </cell>
          <cell r="EN97">
            <v>0</v>
          </cell>
          <cell r="EO97">
            <v>0</v>
          </cell>
          <cell r="EP97">
            <v>0</v>
          </cell>
          <cell r="EQ97">
            <v>0</v>
          </cell>
          <cell r="ER97">
            <v>0</v>
          </cell>
          <cell r="ES97">
            <v>0</v>
          </cell>
          <cell r="ET97">
            <v>0</v>
          </cell>
          <cell r="EU97">
            <v>0</v>
          </cell>
          <cell r="EV97">
            <v>0</v>
          </cell>
          <cell r="EX97">
            <v>90</v>
          </cell>
          <cell r="EY97">
            <v>90</v>
          </cell>
          <cell r="FA97">
            <v>511</v>
          </cell>
          <cell r="FB97" t="str">
            <v>TBD</v>
          </cell>
          <cell r="FC97" t="str">
            <v>CGR Apps Analytics Full Deployment</v>
          </cell>
          <cell r="FD97" t="str">
            <v>CGR Apps Analytics Full Deployment</v>
          </cell>
          <cell r="FE97" t="str">
            <v>CGR Apps Analytics Full Deployment</v>
          </cell>
        </row>
        <row r="98">
          <cell r="C98">
            <v>470</v>
          </cell>
          <cell r="D98" t="str">
            <v>TBD</v>
          </cell>
          <cell r="E98" t="str">
            <v>DEP 2G/3G Replacement (CM) (Distribution)</v>
          </cell>
          <cell r="F98" t="str">
            <v>DEP 2G/3G Replacement (CM) (Distribution)</v>
          </cell>
          <cell r="G98" t="str">
            <v>DEP 2G/3G Replacement (CM) (Distribution)</v>
          </cell>
          <cell r="H98" t="str">
            <v>Replacement of 2G &amp; 3G cellular modems with Verizon LTE (4G) modems.</v>
          </cell>
          <cell r="I98" t="str">
            <v>Grid Reliability</v>
          </cell>
          <cell r="J98" t="str">
            <v>Other</v>
          </cell>
          <cell r="K98" t="str">
            <v>New</v>
          </cell>
          <cell r="L98" t="str">
            <v>Y</v>
          </cell>
          <cell r="M98" t="str">
            <v>?</v>
          </cell>
          <cell r="N98" t="str">
            <v>N</v>
          </cell>
          <cell r="O98" t="str">
            <v>Telecom, modem replacements</v>
          </cell>
          <cell r="P98" t="str">
            <v>Telecom only</v>
          </cell>
          <cell r="Q98" t="str">
            <v>Lacey Hamilton</v>
          </cell>
          <cell r="R98" t="str">
            <v>?</v>
          </cell>
          <cell r="S98" t="str">
            <v>High</v>
          </cell>
          <cell r="T98" t="str">
            <v>DEP</v>
          </cell>
          <cell r="U98">
            <v>42887</v>
          </cell>
          <cell r="V98">
            <v>44562</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t="str">
            <v>?</v>
          </cell>
          <cell r="AL98">
            <v>0</v>
          </cell>
          <cell r="AM98">
            <v>470</v>
          </cell>
          <cell r="AN98">
            <v>0</v>
          </cell>
          <cell r="AO98" t="str">
            <v>Telecom not applications</v>
          </cell>
          <cell r="AP98" t="str">
            <v>?-Y-N-N</v>
          </cell>
          <cell r="AQ98">
            <v>0</v>
          </cell>
          <cell r="AR98">
            <v>0</v>
          </cell>
          <cell r="AS98">
            <v>42887.083333333336</v>
          </cell>
          <cell r="AT98">
            <v>44562.041666666664</v>
          </cell>
          <cell r="AU98">
            <v>8.3333333335758653E-2</v>
          </cell>
          <cell r="AV98">
            <v>4.1666666664241347E-2</v>
          </cell>
          <cell r="AW98">
            <v>42887</v>
          </cell>
          <cell r="AX98">
            <v>44562</v>
          </cell>
          <cell r="AY98">
            <v>44348</v>
          </cell>
          <cell r="AZ98">
            <v>44720</v>
          </cell>
          <cell r="BA98" t="str">
            <v>Replacement of 2G &amp; 3G cellular modems with Verizon LTE (4G) modems.</v>
          </cell>
          <cell r="BB98" t="str">
            <v>Grid Reliability-Other</v>
          </cell>
          <cell r="BC98" t="str">
            <v>Hardening &amp; Resiliency</v>
          </cell>
          <cell r="BE98">
            <v>0</v>
          </cell>
          <cell r="BF98">
            <v>0</v>
          </cell>
          <cell r="BG98">
            <v>0</v>
          </cell>
          <cell r="BH98">
            <v>0</v>
          </cell>
          <cell r="BI98">
            <v>0</v>
          </cell>
          <cell r="BJ98">
            <v>0</v>
          </cell>
          <cell r="BK98">
            <v>0</v>
          </cell>
          <cell r="BL98">
            <v>0</v>
          </cell>
          <cell r="BM98">
            <v>121250</v>
          </cell>
          <cell r="BN98">
            <v>121250</v>
          </cell>
          <cell r="BO98">
            <v>7500</v>
          </cell>
          <cell r="BP98">
            <v>0</v>
          </cell>
          <cell r="BQ98">
            <v>8750</v>
          </cell>
          <cell r="BR98">
            <v>8750</v>
          </cell>
          <cell r="BS98">
            <v>0</v>
          </cell>
          <cell r="BT98">
            <v>0</v>
          </cell>
          <cell r="BU98">
            <v>0</v>
          </cell>
          <cell r="BV98">
            <v>0</v>
          </cell>
          <cell r="BW98">
            <v>0</v>
          </cell>
          <cell r="BX98">
            <v>0</v>
          </cell>
          <cell r="BY98">
            <v>0</v>
          </cell>
          <cell r="BZ98">
            <v>0</v>
          </cell>
          <cell r="CA98">
            <v>0</v>
          </cell>
          <cell r="CB98">
            <v>0</v>
          </cell>
          <cell r="CC98">
            <v>88235.294117647034</v>
          </cell>
          <cell r="CD98">
            <v>357843.1372549021</v>
          </cell>
          <cell r="CE98">
            <v>53921.568627450964</v>
          </cell>
          <cell r="CF98">
            <v>0</v>
          </cell>
          <cell r="CG98">
            <v>9000</v>
          </cell>
          <cell r="CH98">
            <v>36500</v>
          </cell>
          <cell r="CI98">
            <v>4500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24999.999999999996</v>
          </cell>
          <cell r="DZ98">
            <v>49999.999999999993</v>
          </cell>
          <cell r="EA98">
            <v>25000</v>
          </cell>
          <cell r="EB98">
            <v>0</v>
          </cell>
          <cell r="EC98">
            <v>15352.5</v>
          </cell>
          <cell r="ED98">
            <v>30705</v>
          </cell>
          <cell r="EE98">
            <v>15352.5</v>
          </cell>
          <cell r="EF98">
            <v>0</v>
          </cell>
          <cell r="EG98">
            <v>0</v>
          </cell>
          <cell r="EH98">
            <v>0</v>
          </cell>
          <cell r="EI98">
            <v>0</v>
          </cell>
          <cell r="EJ98">
            <v>0</v>
          </cell>
          <cell r="EK98">
            <v>0</v>
          </cell>
          <cell r="EL98">
            <v>0</v>
          </cell>
          <cell r="EM98">
            <v>0</v>
          </cell>
          <cell r="EN98">
            <v>0</v>
          </cell>
          <cell r="EO98">
            <v>0</v>
          </cell>
          <cell r="EP98">
            <v>0</v>
          </cell>
          <cell r="EQ98">
            <v>0</v>
          </cell>
          <cell r="ER98">
            <v>0</v>
          </cell>
          <cell r="ES98">
            <v>0</v>
          </cell>
          <cell r="ET98">
            <v>0</v>
          </cell>
          <cell r="EU98">
            <v>0</v>
          </cell>
          <cell r="EV98">
            <v>0</v>
          </cell>
          <cell r="EX98">
            <v>91</v>
          </cell>
          <cell r="EY98">
            <v>91</v>
          </cell>
          <cell r="FA98">
            <v>515</v>
          </cell>
          <cell r="FB98" t="str">
            <v>NA</v>
          </cell>
          <cell r="FC98" t="str">
            <v>DEF Transmission</v>
          </cell>
          <cell r="FD98" t="str">
            <v>DEF Transmission</v>
          </cell>
          <cell r="FE98" t="str">
            <v>DEF Transmission</v>
          </cell>
        </row>
        <row r="99">
          <cell r="C99">
            <v>471</v>
          </cell>
          <cell r="D99" t="str">
            <v>TBD</v>
          </cell>
          <cell r="E99" t="str">
            <v>DEP Quarter/Three-quarter point switches</v>
          </cell>
          <cell r="F99" t="str">
            <v>NA</v>
          </cell>
          <cell r="G99" t="str">
            <v>DEP Quarter/Three-quarter point switches</v>
          </cell>
          <cell r="H99" t="str">
            <v>DEP Operational Program for Quarter Point Switches</v>
          </cell>
          <cell r="I99" t="str">
            <v>Grid Reliability</v>
          </cell>
          <cell r="J99" t="str">
            <v>Sectionalization / Self-Healing</v>
          </cell>
          <cell r="K99" t="str">
            <v>New</v>
          </cell>
          <cell r="L99" t="str">
            <v>N</v>
          </cell>
          <cell r="M99" t="str">
            <v>N</v>
          </cell>
          <cell r="N99" t="str">
            <v>N</v>
          </cell>
          <cell r="O99" t="str">
            <v>no GS funding</v>
          </cell>
          <cell r="P99" t="str">
            <v>NA</v>
          </cell>
          <cell r="Q99" t="str">
            <v>NA</v>
          </cell>
          <cell r="S99" t="str">
            <v>High</v>
          </cell>
          <cell r="T99" t="str">
            <v>DEP</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t="str">
            <v>NA</v>
          </cell>
          <cell r="AL99">
            <v>0</v>
          </cell>
          <cell r="AM99">
            <v>471</v>
          </cell>
          <cell r="AN99">
            <v>0</v>
          </cell>
          <cell r="AO99" t="str">
            <v>NA</v>
          </cell>
          <cell r="AP99" t="str">
            <v>N-N-N-N</v>
          </cell>
          <cell r="AS99">
            <v>0</v>
          </cell>
          <cell r="AT99">
            <v>0</v>
          </cell>
          <cell r="AU99" t="e">
            <v>#VALUE!</v>
          </cell>
          <cell r="AV99" t="e">
            <v>#VALUE!</v>
          </cell>
          <cell r="BA99" t="str">
            <v>DEP Operational Program for Quarter Point Switches</v>
          </cell>
          <cell r="BB99" t="str">
            <v>Grid Reliability-Sectionalization / Self-Healing</v>
          </cell>
          <cell r="BC99" t="str">
            <v>Self-Optimizing Grid (SOG)</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X99">
            <v>92</v>
          </cell>
          <cell r="EY99">
            <v>92</v>
          </cell>
          <cell r="FA99">
            <v>516</v>
          </cell>
          <cell r="FB99" t="str">
            <v>NA</v>
          </cell>
          <cell r="FC99" t="str">
            <v>DEF Targeted Overhead/Underground Conversion</v>
          </cell>
          <cell r="FD99" t="str">
            <v>DEF Targeted Overhead/Underground Conversion</v>
          </cell>
          <cell r="FE99" t="str">
            <v>DEF Targeted Overhead/Underground Conversion</v>
          </cell>
        </row>
        <row r="100">
          <cell r="C100">
            <v>472</v>
          </cell>
          <cell r="D100">
            <v>306682</v>
          </cell>
          <cell r="E100" t="str">
            <v>DEE Primavera for Grid Solutions (P6 Upgrade)</v>
          </cell>
          <cell r="F100" t="str">
            <v>Primavera Grid Solutions Implementation_</v>
          </cell>
          <cell r="G100" t="str">
            <v>DEE Primavera for Grid Solutions (P6 Upgrade)</v>
          </cell>
          <cell r="H100" t="e">
            <v>#N/A</v>
          </cell>
          <cell r="I100" t="str">
            <v>Other</v>
          </cell>
          <cell r="J100" t="str">
            <v>Other</v>
          </cell>
          <cell r="K100" t="str">
            <v>In Progress</v>
          </cell>
          <cell r="L100" t="str">
            <v>Y</v>
          </cell>
          <cell r="M100" t="str">
            <v>Y</v>
          </cell>
          <cell r="N100" t="str">
            <v>N</v>
          </cell>
          <cell r="O100" t="str">
            <v>Application</v>
          </cell>
          <cell r="P100" t="str">
            <v>Project Controls</v>
          </cell>
          <cell r="Q100" t="str">
            <v>TBD</v>
          </cell>
          <cell r="S100" t="str">
            <v>High</v>
          </cell>
          <cell r="T100" t="str">
            <v>Enterprise</v>
          </cell>
          <cell r="U100">
            <v>42663</v>
          </cell>
          <cell r="V100">
            <v>42766</v>
          </cell>
          <cell r="W100">
            <v>145356</v>
          </cell>
          <cell r="X100">
            <v>0</v>
          </cell>
          <cell r="Y100">
            <v>145356</v>
          </cell>
          <cell r="Z100">
            <v>0</v>
          </cell>
          <cell r="AA100">
            <v>0</v>
          </cell>
          <cell r="AB100">
            <v>0</v>
          </cell>
          <cell r="AC100">
            <v>0</v>
          </cell>
          <cell r="AD100">
            <v>0</v>
          </cell>
          <cell r="AE100">
            <v>0</v>
          </cell>
          <cell r="AF100">
            <v>0</v>
          </cell>
          <cell r="AG100">
            <v>0</v>
          </cell>
          <cell r="AH100">
            <v>0</v>
          </cell>
          <cell r="AI100">
            <v>0</v>
          </cell>
          <cell r="AJ100">
            <v>0</v>
          </cell>
          <cell r="AK100" t="str">
            <v>OK</v>
          </cell>
          <cell r="AL100">
            <v>0</v>
          </cell>
          <cell r="AM100">
            <v>472</v>
          </cell>
          <cell r="AN100">
            <v>145356</v>
          </cell>
          <cell r="AO100" t="str">
            <v>Primavera P6</v>
          </cell>
          <cell r="AP100" t="str">
            <v>Y-Y-Y-N</v>
          </cell>
          <cell r="AQ100">
            <v>42736</v>
          </cell>
          <cell r="AR100">
            <v>42922</v>
          </cell>
          <cell r="AS100" t="e">
            <v>#N/A</v>
          </cell>
          <cell r="AT100" t="e">
            <v>#N/A</v>
          </cell>
          <cell r="AU100" t="e">
            <v>#N/A</v>
          </cell>
          <cell r="AV100" t="e">
            <v>#N/A</v>
          </cell>
          <cell r="AW100">
            <v>42663</v>
          </cell>
          <cell r="AX100">
            <v>42766</v>
          </cell>
          <cell r="AY100">
            <v>42736</v>
          </cell>
          <cell r="AZ100">
            <v>42922</v>
          </cell>
          <cell r="BA100" t="e">
            <v>#N/A</v>
          </cell>
          <cell r="BB100" t="str">
            <v>Other-Other</v>
          </cell>
          <cell r="BC100" t="e">
            <v>#N/A</v>
          </cell>
          <cell r="BE100">
            <v>45300</v>
          </cell>
          <cell r="BF100">
            <v>100056</v>
          </cell>
          <cell r="BG100">
            <v>0</v>
          </cell>
          <cell r="BH100">
            <v>0</v>
          </cell>
          <cell r="BI100">
            <v>0</v>
          </cell>
          <cell r="BJ100">
            <v>0</v>
          </cell>
          <cell r="BK100">
            <v>0</v>
          </cell>
          <cell r="BL100">
            <v>0</v>
          </cell>
          <cell r="BM100">
            <v>0</v>
          </cell>
          <cell r="BN100">
            <v>330468</v>
          </cell>
          <cell r="BO100">
            <v>0</v>
          </cell>
          <cell r="BP100">
            <v>118956</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X100">
            <v>93</v>
          </cell>
          <cell r="EY100">
            <v>93</v>
          </cell>
          <cell r="FA100">
            <v>538</v>
          </cell>
          <cell r="FB100" t="str">
            <v>TBD</v>
          </cell>
          <cell r="FC100">
            <v>0</v>
          </cell>
          <cell r="FD100" t="str">
            <v>DEO Strategic Uprades Communications Upgrades</v>
          </cell>
          <cell r="FE100" t="str">
            <v>DEO Strategic Uprades Communications Upgrades</v>
          </cell>
        </row>
        <row r="101">
          <cell r="C101">
            <v>473</v>
          </cell>
          <cell r="D101" t="str">
            <v>TBD</v>
          </cell>
          <cell r="E101" t="str">
            <v>DEP SCADA Control to Four Nantahala Substations</v>
          </cell>
          <cell r="F101" t="str">
            <v>DEP SCADA Control to Four Nantahala Substations</v>
          </cell>
          <cell r="G101" t="str">
            <v>DEP SCADA Control to Four Nantahala Substations</v>
          </cell>
          <cell r="H101" t="str">
            <v>DEP Project to Implement SCADA control at four substations where there currently is none.</v>
          </cell>
          <cell r="I101" t="str">
            <v>Grid Reliability</v>
          </cell>
          <cell r="J101" t="str">
            <v>Circuit Reliability</v>
          </cell>
          <cell r="K101" t="str">
            <v>New</v>
          </cell>
          <cell r="L101" t="str">
            <v>Y</v>
          </cell>
          <cell r="M101" t="str">
            <v>?</v>
          </cell>
          <cell r="N101" t="str">
            <v>N</v>
          </cell>
          <cell r="O101" t="str">
            <v>Telecom</v>
          </cell>
          <cell r="P101" t="str">
            <v>Telecom only</v>
          </cell>
          <cell r="Q101" t="str">
            <v>Lacey Hamilton</v>
          </cell>
          <cell r="R101" t="str">
            <v>?</v>
          </cell>
          <cell r="S101" t="str">
            <v>High</v>
          </cell>
          <cell r="T101" t="str">
            <v>DEP</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t="str">
            <v>?</v>
          </cell>
          <cell r="AL101">
            <v>0</v>
          </cell>
          <cell r="AM101">
            <v>473</v>
          </cell>
          <cell r="AN101">
            <v>0</v>
          </cell>
          <cell r="AO101" t="str">
            <v>Telecom not applications</v>
          </cell>
          <cell r="AP101" t="str">
            <v>?-Y-N-N</v>
          </cell>
          <cell r="AS101">
            <v>42936</v>
          </cell>
          <cell r="AT101">
            <v>43454</v>
          </cell>
          <cell r="AU101" t="e">
            <v>#VALUE!</v>
          </cell>
          <cell r="AV101" t="e">
            <v>#VALUE!</v>
          </cell>
          <cell r="BA101" t="str">
            <v>DEP Project to Implement SCADA control at four substations where there currently is none.</v>
          </cell>
          <cell r="BB101" t="str">
            <v>Grid Reliability-Circuit Reliability</v>
          </cell>
          <cell r="BC101" t="str">
            <v>Hardening &amp; Resiliency</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125000.00000000001</v>
          </cell>
          <cell r="CT101">
            <v>250000.00000000003</v>
          </cell>
          <cell r="CU101">
            <v>124999.99999999999</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DN101">
            <v>0</v>
          </cell>
          <cell r="DO101">
            <v>0</v>
          </cell>
          <cell r="DP101">
            <v>0</v>
          </cell>
          <cell r="DQ101">
            <v>0</v>
          </cell>
          <cell r="DR101">
            <v>0</v>
          </cell>
          <cell r="DS101">
            <v>0</v>
          </cell>
          <cell r="DT101">
            <v>0</v>
          </cell>
          <cell r="DU101">
            <v>0</v>
          </cell>
          <cell r="DV101">
            <v>0</v>
          </cell>
          <cell r="DW101">
            <v>0</v>
          </cell>
          <cell r="DX101">
            <v>0</v>
          </cell>
          <cell r="DY101">
            <v>0</v>
          </cell>
          <cell r="DZ101">
            <v>0</v>
          </cell>
          <cell r="EA101">
            <v>0</v>
          </cell>
          <cell r="EB101">
            <v>0</v>
          </cell>
          <cell r="EC101">
            <v>0</v>
          </cell>
          <cell r="ED101">
            <v>0</v>
          </cell>
          <cell r="EE101">
            <v>0</v>
          </cell>
          <cell r="EF101">
            <v>0</v>
          </cell>
          <cell r="EG101">
            <v>0</v>
          </cell>
          <cell r="EH101">
            <v>0</v>
          </cell>
          <cell r="EI101">
            <v>0</v>
          </cell>
          <cell r="EJ101">
            <v>0</v>
          </cell>
          <cell r="EK101">
            <v>0</v>
          </cell>
          <cell r="EL101">
            <v>0</v>
          </cell>
          <cell r="EM101">
            <v>0</v>
          </cell>
          <cell r="EN101">
            <v>0</v>
          </cell>
          <cell r="EO101">
            <v>0</v>
          </cell>
          <cell r="EP101">
            <v>0</v>
          </cell>
          <cell r="EQ101">
            <v>0</v>
          </cell>
          <cell r="ER101">
            <v>0</v>
          </cell>
          <cell r="ES101">
            <v>0</v>
          </cell>
          <cell r="ET101">
            <v>0</v>
          </cell>
          <cell r="EU101">
            <v>0</v>
          </cell>
          <cell r="EV101">
            <v>0</v>
          </cell>
          <cell r="EX101">
            <v>94</v>
          </cell>
          <cell r="EY101">
            <v>94</v>
          </cell>
          <cell r="FA101">
            <v>540</v>
          </cell>
          <cell r="FB101" t="str">
            <v>TBD</v>
          </cell>
          <cell r="FC101">
            <v>0</v>
          </cell>
          <cell r="FD101" t="str">
            <v>DEC Vehicle Area Network</v>
          </cell>
          <cell r="FE101" t="str">
            <v>DEC Vehicle Area Network</v>
          </cell>
        </row>
        <row r="102">
          <cell r="C102">
            <v>474</v>
          </cell>
          <cell r="D102" t="str">
            <v>TBD</v>
          </cell>
          <cell r="E102" t="str">
            <v>DEC Full Scale IVVC Deployment Planning</v>
          </cell>
          <cell r="F102" t="str">
            <v>NA</v>
          </cell>
          <cell r="G102" t="str">
            <v>DEC Full Scale IVVC Deployment Planning</v>
          </cell>
          <cell r="H102">
            <v>0</v>
          </cell>
          <cell r="I102" t="str">
            <v>Grid Reliability</v>
          </cell>
          <cell r="J102" t="str">
            <v>Circuit Reliability</v>
          </cell>
          <cell r="K102" t="str">
            <v>New</v>
          </cell>
          <cell r="L102" t="str">
            <v>N</v>
          </cell>
          <cell r="M102" t="str">
            <v>N</v>
          </cell>
          <cell r="N102" t="str">
            <v>N</v>
          </cell>
          <cell r="O102" t="str">
            <v>no GS funding</v>
          </cell>
          <cell r="P102" t="str">
            <v>NA</v>
          </cell>
          <cell r="Q102" t="str">
            <v>NA</v>
          </cell>
          <cell r="S102" t="str">
            <v>High</v>
          </cell>
          <cell r="T102" t="str">
            <v>DEC</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t="str">
            <v>NA</v>
          </cell>
          <cell r="AL102">
            <v>0</v>
          </cell>
          <cell r="AM102">
            <v>474</v>
          </cell>
          <cell r="AN102">
            <v>0</v>
          </cell>
          <cell r="AO102" t="str">
            <v>DEC Alstom DMS, DSCADA</v>
          </cell>
          <cell r="AP102" t="str">
            <v>N-N-N-N</v>
          </cell>
          <cell r="AS102">
            <v>0</v>
          </cell>
          <cell r="AT102">
            <v>0</v>
          </cell>
          <cell r="AU102" t="e">
            <v>#VALUE!</v>
          </cell>
          <cell r="AV102" t="e">
            <v>#VALUE!</v>
          </cell>
          <cell r="BA102">
            <v>0</v>
          </cell>
          <cell r="BB102" t="str">
            <v>Grid Reliability-Circuit Reliability</v>
          </cell>
          <cell r="BC102" t="str">
            <v>Hardening &amp; Resiliency</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0</v>
          </cell>
          <cell r="DS102">
            <v>0</v>
          </cell>
          <cell r="DT102">
            <v>0</v>
          </cell>
          <cell r="DU102">
            <v>0</v>
          </cell>
          <cell r="DV102">
            <v>0</v>
          </cell>
          <cell r="DW102">
            <v>0</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0</v>
          </cell>
          <cell r="EM102">
            <v>0</v>
          </cell>
          <cell r="EN102">
            <v>0</v>
          </cell>
          <cell r="EO102">
            <v>0</v>
          </cell>
          <cell r="EP102">
            <v>0</v>
          </cell>
          <cell r="EQ102">
            <v>0</v>
          </cell>
          <cell r="ER102">
            <v>0</v>
          </cell>
          <cell r="ES102">
            <v>0</v>
          </cell>
          <cell r="ET102">
            <v>0</v>
          </cell>
          <cell r="EU102">
            <v>0</v>
          </cell>
          <cell r="EV102">
            <v>0</v>
          </cell>
          <cell r="EX102">
            <v>95</v>
          </cell>
          <cell r="EY102">
            <v>95</v>
          </cell>
          <cell r="FA102">
            <v>541</v>
          </cell>
          <cell r="FB102" t="str">
            <v>TBD</v>
          </cell>
          <cell r="FC102">
            <v>0</v>
          </cell>
          <cell r="FD102" t="str">
            <v>DEF Vehicle Area Network</v>
          </cell>
          <cell r="FE102" t="str">
            <v>DEF Vehicle Area Network</v>
          </cell>
        </row>
        <row r="103">
          <cell r="C103">
            <v>475</v>
          </cell>
          <cell r="D103" t="str">
            <v>TBD</v>
          </cell>
          <cell r="E103" t="str">
            <v>DEE DMS Close Loop FLISR Deployment Project 5 (Deployment to remaining jurisdictions)</v>
          </cell>
          <cell r="F103" t="str">
            <v>DEE DMS Close Loop FLISR Deployment Project 5 (Deployment to remaining jurisdictions)</v>
          </cell>
          <cell r="G103" t="str">
            <v>DEE DMS Close Loop FLISR Deployment Project 5 (Deployment to remaining jurisdictions)</v>
          </cell>
          <cell r="H103">
            <v>0</v>
          </cell>
          <cell r="I103" t="str">
            <v>Systems</v>
          </cell>
          <cell r="J103" t="str">
            <v>Enterprise Systems</v>
          </cell>
          <cell r="K103" t="str">
            <v>New</v>
          </cell>
          <cell r="L103" t="str">
            <v>Y</v>
          </cell>
          <cell r="M103" t="str">
            <v>Y</v>
          </cell>
          <cell r="N103" t="str">
            <v>N</v>
          </cell>
          <cell r="O103" t="str">
            <v>Application</v>
          </cell>
          <cell r="P103" t="str">
            <v>DMS, DSCADA, Grid Mgt</v>
          </cell>
          <cell r="Q103" t="str">
            <v>Steve Neglia</v>
          </cell>
          <cell r="S103" t="str">
            <v>High</v>
          </cell>
          <cell r="T103" t="str">
            <v>Enterprise</v>
          </cell>
          <cell r="U103">
            <v>43139</v>
          </cell>
          <cell r="V103">
            <v>44720</v>
          </cell>
          <cell r="W103">
            <v>4000000</v>
          </cell>
          <cell r="X103">
            <v>400000</v>
          </cell>
          <cell r="Y103">
            <v>0</v>
          </cell>
          <cell r="Z103">
            <v>0</v>
          </cell>
          <cell r="AA103">
            <v>500000.00000000006</v>
          </cell>
          <cell r="AB103">
            <v>49999.999999999993</v>
          </cell>
          <cell r="AC103">
            <v>1500000</v>
          </cell>
          <cell r="AD103">
            <v>150000</v>
          </cell>
          <cell r="AE103">
            <v>1000000.0000000001</v>
          </cell>
          <cell r="AF103">
            <v>99999.999999999985</v>
          </cell>
          <cell r="AG103">
            <v>1000000.0000000001</v>
          </cell>
          <cell r="AH103">
            <v>99999.999999999985</v>
          </cell>
          <cell r="AI103">
            <v>0</v>
          </cell>
          <cell r="AJ103">
            <v>0</v>
          </cell>
          <cell r="AK103" t="str">
            <v>OK</v>
          </cell>
          <cell r="AL103">
            <v>0</v>
          </cell>
          <cell r="AM103">
            <v>475</v>
          </cell>
          <cell r="AN103">
            <v>0</v>
          </cell>
          <cell r="AO103" t="str">
            <v>Alstom DMS, all regions</v>
          </cell>
          <cell r="AP103" t="str">
            <v>Y-Y-N-N</v>
          </cell>
          <cell r="AQ103">
            <v>43139</v>
          </cell>
          <cell r="AR103">
            <v>44720</v>
          </cell>
          <cell r="AS103">
            <v>43139.041666666664</v>
          </cell>
          <cell r="AT103">
            <v>44720.083333333336</v>
          </cell>
          <cell r="AU103">
            <v>4.1666666664241347E-2</v>
          </cell>
          <cell r="AV103">
            <v>8.3333333335758653E-2</v>
          </cell>
          <cell r="AW103">
            <v>43139</v>
          </cell>
          <cell r="AX103">
            <v>44720</v>
          </cell>
          <cell r="BA103">
            <v>0</v>
          </cell>
          <cell r="BB103" t="str">
            <v>Systems-Enterprise Systems</v>
          </cell>
          <cell r="BC103" t="str">
            <v>Advanced Operating Systems</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250000.00000000003</v>
          </cell>
          <cell r="BV103">
            <v>0</v>
          </cell>
          <cell r="BW103">
            <v>250000.00000000003</v>
          </cell>
          <cell r="BX103">
            <v>0</v>
          </cell>
          <cell r="BY103">
            <v>24999.999999999996</v>
          </cell>
          <cell r="BZ103">
            <v>0</v>
          </cell>
          <cell r="CA103">
            <v>24999.999999999996</v>
          </cell>
          <cell r="CB103">
            <v>0</v>
          </cell>
          <cell r="CC103">
            <v>250000.00000000003</v>
          </cell>
          <cell r="CD103">
            <v>0</v>
          </cell>
          <cell r="CE103">
            <v>250000.00000000003</v>
          </cell>
          <cell r="CF103">
            <v>0</v>
          </cell>
          <cell r="CG103">
            <v>24999.999999999996</v>
          </cell>
          <cell r="CH103">
            <v>0</v>
          </cell>
          <cell r="CI103">
            <v>24999.999999999996</v>
          </cell>
          <cell r="CJ103">
            <v>0</v>
          </cell>
          <cell r="CK103">
            <v>750000</v>
          </cell>
          <cell r="CL103">
            <v>0</v>
          </cell>
          <cell r="CM103">
            <v>750000</v>
          </cell>
          <cell r="CN103">
            <v>0</v>
          </cell>
          <cell r="CO103">
            <v>75000</v>
          </cell>
          <cell r="CP103">
            <v>0</v>
          </cell>
          <cell r="CQ103">
            <v>75000</v>
          </cell>
          <cell r="CR103">
            <v>0</v>
          </cell>
          <cell r="CS103">
            <v>750000</v>
          </cell>
          <cell r="CT103">
            <v>0</v>
          </cell>
          <cell r="CU103">
            <v>750000</v>
          </cell>
          <cell r="CV103">
            <v>0</v>
          </cell>
          <cell r="CW103">
            <v>75000</v>
          </cell>
          <cell r="CX103">
            <v>0</v>
          </cell>
          <cell r="CY103">
            <v>75000</v>
          </cell>
          <cell r="CZ103">
            <v>0</v>
          </cell>
          <cell r="DA103">
            <v>500000.00000000006</v>
          </cell>
          <cell r="DB103">
            <v>0</v>
          </cell>
          <cell r="DC103">
            <v>500000.00000000006</v>
          </cell>
          <cell r="DD103">
            <v>0</v>
          </cell>
          <cell r="DE103">
            <v>49999.999999999993</v>
          </cell>
          <cell r="DF103">
            <v>0</v>
          </cell>
          <cell r="DG103">
            <v>49999.999999999993</v>
          </cell>
          <cell r="DH103">
            <v>0</v>
          </cell>
          <cell r="DI103">
            <v>500000.00000000006</v>
          </cell>
          <cell r="DJ103">
            <v>0</v>
          </cell>
          <cell r="DK103">
            <v>500000.00000000006</v>
          </cell>
          <cell r="DL103">
            <v>0</v>
          </cell>
          <cell r="DM103">
            <v>49999.999999999993</v>
          </cell>
          <cell r="DN103">
            <v>0</v>
          </cell>
          <cell r="DO103">
            <v>49999.999999999993</v>
          </cell>
          <cell r="DP103">
            <v>0</v>
          </cell>
          <cell r="DQ103">
            <v>500000.00000000006</v>
          </cell>
          <cell r="DR103">
            <v>0</v>
          </cell>
          <cell r="DS103">
            <v>500000.00000000006</v>
          </cell>
          <cell r="DT103">
            <v>0</v>
          </cell>
          <cell r="DU103">
            <v>49999.999999999993</v>
          </cell>
          <cell r="DV103">
            <v>0</v>
          </cell>
          <cell r="DW103">
            <v>49999.999999999993</v>
          </cell>
          <cell r="DX103">
            <v>0</v>
          </cell>
          <cell r="DY103">
            <v>500000.00000000006</v>
          </cell>
          <cell r="DZ103">
            <v>0</v>
          </cell>
          <cell r="EA103">
            <v>500000.00000000006</v>
          </cell>
          <cell r="EB103">
            <v>0</v>
          </cell>
          <cell r="EC103">
            <v>49999.999999999993</v>
          </cell>
          <cell r="ED103">
            <v>0</v>
          </cell>
          <cell r="EE103">
            <v>49999.999999999993</v>
          </cell>
          <cell r="EF103">
            <v>0</v>
          </cell>
          <cell r="EG103">
            <v>0</v>
          </cell>
          <cell r="EH103">
            <v>0</v>
          </cell>
          <cell r="EI103">
            <v>0</v>
          </cell>
          <cell r="EJ103">
            <v>0</v>
          </cell>
          <cell r="EK103">
            <v>0</v>
          </cell>
          <cell r="EL103">
            <v>0</v>
          </cell>
          <cell r="EM103">
            <v>0</v>
          </cell>
          <cell r="EN103">
            <v>0</v>
          </cell>
          <cell r="EO103">
            <v>0</v>
          </cell>
          <cell r="EP103">
            <v>0</v>
          </cell>
          <cell r="EQ103">
            <v>0</v>
          </cell>
          <cell r="ER103">
            <v>0</v>
          </cell>
          <cell r="ES103">
            <v>0</v>
          </cell>
          <cell r="ET103">
            <v>0</v>
          </cell>
          <cell r="EU103">
            <v>0</v>
          </cell>
          <cell r="EV103">
            <v>0</v>
          </cell>
          <cell r="EX103">
            <v>96</v>
          </cell>
          <cell r="EY103">
            <v>96</v>
          </cell>
          <cell r="FA103">
            <v>542</v>
          </cell>
          <cell r="FB103" t="str">
            <v>TBD</v>
          </cell>
          <cell r="FC103">
            <v>0</v>
          </cell>
          <cell r="FD103" t="str">
            <v>DEP Vehicle Area Network</v>
          </cell>
          <cell r="FE103" t="str">
            <v>DEP Vehicle Area Network</v>
          </cell>
        </row>
        <row r="104">
          <cell r="C104">
            <v>476</v>
          </cell>
          <cell r="D104" t="str">
            <v>TBD</v>
          </cell>
          <cell r="E104" t="str">
            <v>DEE DMS 3_7 Upgrade (Does not include ADMS deployment)</v>
          </cell>
          <cell r="F104" t="str">
            <v>DEE DMS 3_7 Upgrade (Does not include ADMS deployment)</v>
          </cell>
          <cell r="G104" t="str">
            <v>DEE DMS 3_7 Upgrade (Does not include ADMS deployment)</v>
          </cell>
          <cell r="H104">
            <v>0</v>
          </cell>
          <cell r="I104" t="str">
            <v>Systems</v>
          </cell>
          <cell r="J104" t="str">
            <v>Enterprise Systems</v>
          </cell>
          <cell r="K104" t="str">
            <v>New</v>
          </cell>
          <cell r="L104" t="str">
            <v>Y</v>
          </cell>
          <cell r="M104" t="str">
            <v>Y</v>
          </cell>
          <cell r="N104" t="str">
            <v>N</v>
          </cell>
          <cell r="O104" t="str">
            <v>Application</v>
          </cell>
          <cell r="P104" t="str">
            <v>DMS, DSCADA, Grid Mgt</v>
          </cell>
          <cell r="Q104" t="str">
            <v>Steve Neglia</v>
          </cell>
          <cell r="S104" t="str">
            <v>High</v>
          </cell>
          <cell r="T104" t="str">
            <v>Enterprise</v>
          </cell>
          <cell r="U104">
            <v>43139</v>
          </cell>
          <cell r="V104">
            <v>44317</v>
          </cell>
          <cell r="W104">
            <v>10499999.999999998</v>
          </cell>
          <cell r="X104">
            <v>1050000.0000000002</v>
          </cell>
          <cell r="Y104">
            <v>0</v>
          </cell>
          <cell r="Z104">
            <v>0</v>
          </cell>
          <cell r="AA104">
            <v>3499999.9999999995</v>
          </cell>
          <cell r="AB104">
            <v>350000.00000000006</v>
          </cell>
          <cell r="AC104">
            <v>3499999.9999999995</v>
          </cell>
          <cell r="AD104">
            <v>350000.00000000006</v>
          </cell>
          <cell r="AE104">
            <v>3499999.9999999995</v>
          </cell>
          <cell r="AF104">
            <v>350000.00000000006</v>
          </cell>
          <cell r="AG104">
            <v>0</v>
          </cell>
          <cell r="AH104">
            <v>0</v>
          </cell>
          <cell r="AI104">
            <v>0</v>
          </cell>
          <cell r="AJ104">
            <v>0</v>
          </cell>
          <cell r="AK104" t="str">
            <v>OK</v>
          </cell>
          <cell r="AL104">
            <v>0</v>
          </cell>
          <cell r="AM104">
            <v>476</v>
          </cell>
          <cell r="AN104">
            <v>0</v>
          </cell>
          <cell r="AO104" t="str">
            <v>Alstom DMS, all regions</v>
          </cell>
          <cell r="AP104" t="str">
            <v>Y-Y-N-N</v>
          </cell>
          <cell r="AQ104">
            <v>43139</v>
          </cell>
          <cell r="AR104">
            <v>44317</v>
          </cell>
          <cell r="AS104">
            <v>43139.041666666664</v>
          </cell>
          <cell r="AT104">
            <v>44317.083333333336</v>
          </cell>
          <cell r="AU104">
            <v>4.1666666664241347E-2</v>
          </cell>
          <cell r="AV104">
            <v>8.3333333335758653E-2</v>
          </cell>
          <cell r="AW104">
            <v>43139</v>
          </cell>
          <cell r="AX104">
            <v>44317</v>
          </cell>
          <cell r="BA104">
            <v>0</v>
          </cell>
          <cell r="BB104" t="str">
            <v>Systems-Enterprise Systems</v>
          </cell>
          <cell r="BC104" t="str">
            <v>Advanced Operating Systems</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1749999.9999999998</v>
          </cell>
          <cell r="BV104">
            <v>0</v>
          </cell>
          <cell r="BW104">
            <v>1749999.9999999998</v>
          </cell>
          <cell r="BX104">
            <v>0</v>
          </cell>
          <cell r="BY104">
            <v>175000.00000000003</v>
          </cell>
          <cell r="BZ104">
            <v>0</v>
          </cell>
          <cell r="CA104">
            <v>175000.00000000003</v>
          </cell>
          <cell r="CB104">
            <v>0</v>
          </cell>
          <cell r="CC104">
            <v>1749999.9999999998</v>
          </cell>
          <cell r="CD104">
            <v>0</v>
          </cell>
          <cell r="CE104">
            <v>1749999.9999999998</v>
          </cell>
          <cell r="CF104">
            <v>0</v>
          </cell>
          <cell r="CG104">
            <v>175000.00000000003</v>
          </cell>
          <cell r="CH104">
            <v>0</v>
          </cell>
          <cell r="CI104">
            <v>175000.00000000003</v>
          </cell>
          <cell r="CJ104">
            <v>0</v>
          </cell>
          <cell r="CK104">
            <v>1749999.9999999998</v>
          </cell>
          <cell r="CL104">
            <v>0</v>
          </cell>
          <cell r="CM104">
            <v>1749999.9999999998</v>
          </cell>
          <cell r="CN104">
            <v>0</v>
          </cell>
          <cell r="CO104">
            <v>175000.00000000003</v>
          </cell>
          <cell r="CP104">
            <v>0</v>
          </cell>
          <cell r="CQ104">
            <v>175000.00000000003</v>
          </cell>
          <cell r="CR104">
            <v>0</v>
          </cell>
          <cell r="CS104">
            <v>1749999.9999999998</v>
          </cell>
          <cell r="CT104">
            <v>0</v>
          </cell>
          <cell r="CU104">
            <v>1749999.9999999998</v>
          </cell>
          <cell r="CV104">
            <v>0</v>
          </cell>
          <cell r="CW104">
            <v>175000.00000000003</v>
          </cell>
          <cell r="CX104">
            <v>0</v>
          </cell>
          <cell r="CY104">
            <v>175000.00000000003</v>
          </cell>
          <cell r="CZ104">
            <v>0</v>
          </cell>
          <cell r="DA104">
            <v>1749999.9999999998</v>
          </cell>
          <cell r="DB104">
            <v>0</v>
          </cell>
          <cell r="DC104">
            <v>1749999.9999999998</v>
          </cell>
          <cell r="DD104">
            <v>0</v>
          </cell>
          <cell r="DE104">
            <v>175000.00000000003</v>
          </cell>
          <cell r="DF104">
            <v>0</v>
          </cell>
          <cell r="DG104">
            <v>175000.00000000003</v>
          </cell>
          <cell r="DH104">
            <v>0</v>
          </cell>
          <cell r="DI104">
            <v>1749999.9999999998</v>
          </cell>
          <cell r="DJ104">
            <v>0</v>
          </cell>
          <cell r="DK104">
            <v>1749999.9999999998</v>
          </cell>
          <cell r="DL104">
            <v>0</v>
          </cell>
          <cell r="DM104">
            <v>175000.00000000003</v>
          </cell>
          <cell r="DN104">
            <v>0</v>
          </cell>
          <cell r="DO104">
            <v>175000.00000000003</v>
          </cell>
          <cell r="DP104">
            <v>0</v>
          </cell>
          <cell r="DQ104">
            <v>0</v>
          </cell>
          <cell r="DR104">
            <v>0</v>
          </cell>
          <cell r="DS104">
            <v>0</v>
          </cell>
          <cell r="DT104">
            <v>0</v>
          </cell>
          <cell r="DU104">
            <v>0</v>
          </cell>
          <cell r="DV104">
            <v>0</v>
          </cell>
          <cell r="DW104">
            <v>0</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v>
          </cell>
          <cell r="EQ104">
            <v>0</v>
          </cell>
          <cell r="ER104">
            <v>0</v>
          </cell>
          <cell r="ES104">
            <v>0</v>
          </cell>
          <cell r="ET104">
            <v>0</v>
          </cell>
          <cell r="EU104">
            <v>0</v>
          </cell>
          <cell r="EV104">
            <v>0</v>
          </cell>
          <cell r="EX104">
            <v>97</v>
          </cell>
          <cell r="EY104">
            <v>97</v>
          </cell>
          <cell r="FA104">
            <v>543</v>
          </cell>
          <cell r="FB104" t="str">
            <v>TBD</v>
          </cell>
          <cell r="FC104">
            <v>0</v>
          </cell>
          <cell r="FD104" t="str">
            <v>DEI Vehicle Area Network</v>
          </cell>
          <cell r="FE104" t="str">
            <v>DEI Vehicle Area Network</v>
          </cell>
        </row>
        <row r="105">
          <cell r="C105">
            <v>477</v>
          </cell>
          <cell r="D105" t="str">
            <v>TBD</v>
          </cell>
          <cell r="E105" t="str">
            <v>DEE DMS 3_8 Upgrade (Does not include ADMS deployment)</v>
          </cell>
          <cell r="F105" t="str">
            <v>DEE DMS 3_8 Upgrade (Does not include ADMS deployment)</v>
          </cell>
          <cell r="G105" t="str">
            <v>DEE DMS 3_8 Upgrade (Does not include ADMS deployment)</v>
          </cell>
          <cell r="H105">
            <v>0</v>
          </cell>
          <cell r="I105" t="str">
            <v>Systems</v>
          </cell>
          <cell r="J105" t="str">
            <v>Enterprise Systems</v>
          </cell>
          <cell r="K105" t="str">
            <v>New</v>
          </cell>
          <cell r="L105" t="str">
            <v>Y</v>
          </cell>
          <cell r="M105" t="str">
            <v>Y</v>
          </cell>
          <cell r="N105" t="str">
            <v>N</v>
          </cell>
          <cell r="O105" t="str">
            <v>Application</v>
          </cell>
          <cell r="P105" t="str">
            <v>DMS, DSCADA, Grid Mgt</v>
          </cell>
          <cell r="Q105" t="str">
            <v>Steve Neglia</v>
          </cell>
          <cell r="S105" t="str">
            <v>High</v>
          </cell>
          <cell r="T105" t="str">
            <v>Enterprise</v>
          </cell>
          <cell r="U105">
            <v>43139</v>
          </cell>
          <cell r="V105">
            <v>44317</v>
          </cell>
          <cell r="W105">
            <v>10499999.999999998</v>
          </cell>
          <cell r="X105">
            <v>1050000.0000000002</v>
          </cell>
          <cell r="Y105">
            <v>0</v>
          </cell>
          <cell r="Z105">
            <v>0</v>
          </cell>
          <cell r="AA105">
            <v>3499999.9999999995</v>
          </cell>
          <cell r="AB105">
            <v>350000.00000000006</v>
          </cell>
          <cell r="AC105">
            <v>3499999.9999999995</v>
          </cell>
          <cell r="AD105">
            <v>350000.00000000006</v>
          </cell>
          <cell r="AE105">
            <v>3499999.9999999995</v>
          </cell>
          <cell r="AF105">
            <v>350000.00000000006</v>
          </cell>
          <cell r="AG105">
            <v>0</v>
          </cell>
          <cell r="AH105">
            <v>0</v>
          </cell>
          <cell r="AI105">
            <v>0</v>
          </cell>
          <cell r="AJ105">
            <v>0</v>
          </cell>
          <cell r="AK105" t="str">
            <v>OK</v>
          </cell>
          <cell r="AL105">
            <v>0</v>
          </cell>
          <cell r="AM105">
            <v>477</v>
          </cell>
          <cell r="AN105">
            <v>0</v>
          </cell>
          <cell r="AO105" t="str">
            <v>Alstom DMS, all regions</v>
          </cell>
          <cell r="AP105" t="str">
            <v>Y-Y-N-N</v>
          </cell>
          <cell r="AQ105">
            <v>43139</v>
          </cell>
          <cell r="AR105">
            <v>44317</v>
          </cell>
          <cell r="AS105">
            <v>43139.041666666664</v>
          </cell>
          <cell r="AT105">
            <v>44317.083333333336</v>
          </cell>
          <cell r="AU105">
            <v>4.1666666664241347E-2</v>
          </cell>
          <cell r="AV105">
            <v>8.3333333335758653E-2</v>
          </cell>
          <cell r="AW105">
            <v>43139</v>
          </cell>
          <cell r="AX105">
            <v>44317</v>
          </cell>
          <cell r="BA105">
            <v>0</v>
          </cell>
          <cell r="BB105" t="str">
            <v>Systems-Enterprise Systems</v>
          </cell>
          <cell r="BC105" t="str">
            <v>Advanced Operating Systems</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1749999.9999999998</v>
          </cell>
          <cell r="BV105">
            <v>0</v>
          </cell>
          <cell r="BW105">
            <v>1749999.9999999998</v>
          </cell>
          <cell r="BX105">
            <v>0</v>
          </cell>
          <cell r="BY105">
            <v>175000.00000000003</v>
          </cell>
          <cell r="BZ105">
            <v>0</v>
          </cell>
          <cell r="CA105">
            <v>175000.00000000003</v>
          </cell>
          <cell r="CB105">
            <v>0</v>
          </cell>
          <cell r="CC105">
            <v>1749999.9999999998</v>
          </cell>
          <cell r="CD105">
            <v>0</v>
          </cell>
          <cell r="CE105">
            <v>1749999.9999999998</v>
          </cell>
          <cell r="CF105">
            <v>0</v>
          </cell>
          <cell r="CG105">
            <v>175000.00000000003</v>
          </cell>
          <cell r="CH105">
            <v>0</v>
          </cell>
          <cell r="CI105">
            <v>175000.00000000003</v>
          </cell>
          <cell r="CJ105">
            <v>0</v>
          </cell>
          <cell r="CK105">
            <v>1749999.9999999998</v>
          </cell>
          <cell r="CL105">
            <v>0</v>
          </cell>
          <cell r="CM105">
            <v>1749999.9999999998</v>
          </cell>
          <cell r="CN105">
            <v>0</v>
          </cell>
          <cell r="CO105">
            <v>175000.00000000003</v>
          </cell>
          <cell r="CP105">
            <v>0</v>
          </cell>
          <cell r="CQ105">
            <v>175000.00000000003</v>
          </cell>
          <cell r="CR105">
            <v>0</v>
          </cell>
          <cell r="CS105">
            <v>1749999.9999999998</v>
          </cell>
          <cell r="CT105">
            <v>0</v>
          </cell>
          <cell r="CU105">
            <v>1749999.9999999998</v>
          </cell>
          <cell r="CV105">
            <v>0</v>
          </cell>
          <cell r="CW105">
            <v>175000.00000000003</v>
          </cell>
          <cell r="CX105">
            <v>0</v>
          </cell>
          <cell r="CY105">
            <v>175000.00000000003</v>
          </cell>
          <cell r="CZ105">
            <v>0</v>
          </cell>
          <cell r="DA105">
            <v>1749999.9999999998</v>
          </cell>
          <cell r="DB105">
            <v>0</v>
          </cell>
          <cell r="DC105">
            <v>1749999.9999999998</v>
          </cell>
          <cell r="DD105">
            <v>0</v>
          </cell>
          <cell r="DE105">
            <v>175000.00000000003</v>
          </cell>
          <cell r="DF105">
            <v>0</v>
          </cell>
          <cell r="DG105">
            <v>175000.00000000003</v>
          </cell>
          <cell r="DH105">
            <v>0</v>
          </cell>
          <cell r="DI105">
            <v>1749999.9999999998</v>
          </cell>
          <cell r="DJ105">
            <v>0</v>
          </cell>
          <cell r="DK105">
            <v>1749999.9999999998</v>
          </cell>
          <cell r="DL105">
            <v>0</v>
          </cell>
          <cell r="DM105">
            <v>175000.00000000003</v>
          </cell>
          <cell r="DN105">
            <v>0</v>
          </cell>
          <cell r="DO105">
            <v>175000.00000000003</v>
          </cell>
          <cell r="DP105">
            <v>0</v>
          </cell>
          <cell r="DQ105">
            <v>0</v>
          </cell>
          <cell r="DR105">
            <v>0</v>
          </cell>
          <cell r="DS105">
            <v>0</v>
          </cell>
          <cell r="DT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H105">
            <v>0</v>
          </cell>
          <cell r="EI105">
            <v>0</v>
          </cell>
          <cell r="EJ105">
            <v>0</v>
          </cell>
          <cell r="EK105">
            <v>0</v>
          </cell>
          <cell r="EL105">
            <v>0</v>
          </cell>
          <cell r="EM105">
            <v>0</v>
          </cell>
          <cell r="EN105">
            <v>0</v>
          </cell>
          <cell r="EO105">
            <v>0</v>
          </cell>
          <cell r="EP105">
            <v>0</v>
          </cell>
          <cell r="EQ105">
            <v>0</v>
          </cell>
          <cell r="ER105">
            <v>0</v>
          </cell>
          <cell r="ES105">
            <v>0</v>
          </cell>
          <cell r="ET105">
            <v>0</v>
          </cell>
          <cell r="EU105">
            <v>0</v>
          </cell>
          <cell r="EV105">
            <v>0</v>
          </cell>
          <cell r="EX105">
            <v>98</v>
          </cell>
          <cell r="EY105">
            <v>98</v>
          </cell>
          <cell r="FA105">
            <v>544</v>
          </cell>
          <cell r="FB105" t="str">
            <v>TBD</v>
          </cell>
          <cell r="FC105">
            <v>0</v>
          </cell>
          <cell r="FD105" t="str">
            <v>DEK Vehicle Area Network</v>
          </cell>
          <cell r="FE105" t="str">
            <v>DEK Vehicle Area Network</v>
          </cell>
        </row>
        <row r="106">
          <cell r="C106">
            <v>478</v>
          </cell>
          <cell r="D106">
            <v>322327</v>
          </cell>
          <cell r="E106" t="str">
            <v>DEE DMS Integration of Downtown SCADA Devices</v>
          </cell>
          <cell r="F106" t="str">
            <v>DEC Downtown Underground (Automation and Integration)_</v>
          </cell>
          <cell r="G106" t="str">
            <v>DEE DMS Integration of Downtown SCADA Devices</v>
          </cell>
          <cell r="H106">
            <v>0</v>
          </cell>
          <cell r="I106" t="str">
            <v>Systems</v>
          </cell>
          <cell r="J106" t="str">
            <v>Enterprise Systems</v>
          </cell>
          <cell r="K106" t="str">
            <v>New</v>
          </cell>
          <cell r="L106" t="str">
            <v>Y</v>
          </cell>
          <cell r="M106" t="str">
            <v>Y</v>
          </cell>
          <cell r="N106" t="str">
            <v>Y</v>
          </cell>
          <cell r="O106" t="str">
            <v>Telecom</v>
          </cell>
          <cell r="P106" t="str">
            <v>Telecom only</v>
          </cell>
          <cell r="Q106" t="str">
            <v>Lacey Hamilton</v>
          </cell>
          <cell r="R106" t="str">
            <v>Y</v>
          </cell>
          <cell r="S106" t="str">
            <v>High</v>
          </cell>
          <cell r="T106" t="str">
            <v>Enterprise</v>
          </cell>
          <cell r="U106">
            <v>43139</v>
          </cell>
          <cell r="V106">
            <v>44317</v>
          </cell>
          <cell r="W106">
            <v>3000000.0000000005</v>
          </cell>
          <cell r="X106">
            <v>299999.99999999994</v>
          </cell>
          <cell r="Y106">
            <v>0</v>
          </cell>
          <cell r="Z106">
            <v>0</v>
          </cell>
          <cell r="AA106">
            <v>1000000.0000000001</v>
          </cell>
          <cell r="AB106">
            <v>99999.999999999985</v>
          </cell>
          <cell r="AC106">
            <v>1000000.0000000001</v>
          </cell>
          <cell r="AD106">
            <v>99999.999999999985</v>
          </cell>
          <cell r="AE106">
            <v>1000000.0000000001</v>
          </cell>
          <cell r="AF106">
            <v>99999.999999999985</v>
          </cell>
          <cell r="AG106">
            <v>0</v>
          </cell>
          <cell r="AH106">
            <v>0</v>
          </cell>
          <cell r="AI106">
            <v>0</v>
          </cell>
          <cell r="AJ106">
            <v>0</v>
          </cell>
          <cell r="AK106" t="str">
            <v>OK</v>
          </cell>
          <cell r="AL106">
            <v>0</v>
          </cell>
          <cell r="AM106">
            <v>478</v>
          </cell>
          <cell r="AN106">
            <v>0</v>
          </cell>
          <cell r="AO106" t="str">
            <v>Alstom DMS, all regions</v>
          </cell>
          <cell r="AP106" t="str">
            <v>Y-Y-N-Y</v>
          </cell>
          <cell r="AQ106">
            <v>43139</v>
          </cell>
          <cell r="AR106">
            <v>44317</v>
          </cell>
          <cell r="AS106">
            <v>43139.041666666664</v>
          </cell>
          <cell r="AT106">
            <v>44317.083333333336</v>
          </cell>
          <cell r="AU106">
            <v>4.1666666664241347E-2</v>
          </cell>
          <cell r="AV106">
            <v>8.3333333335758653E-2</v>
          </cell>
          <cell r="AW106">
            <v>43139</v>
          </cell>
          <cell r="AX106">
            <v>44317</v>
          </cell>
          <cell r="BA106">
            <v>0</v>
          </cell>
          <cell r="BB106" t="str">
            <v>Systems-Enterprise Systems</v>
          </cell>
          <cell r="BC106" t="str">
            <v>Advanced Operating Systems</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500000.00000000006</v>
          </cell>
          <cell r="BV106">
            <v>0</v>
          </cell>
          <cell r="BW106">
            <v>500000.00000000006</v>
          </cell>
          <cell r="BX106">
            <v>0</v>
          </cell>
          <cell r="BY106">
            <v>49999.999999999993</v>
          </cell>
          <cell r="BZ106">
            <v>0</v>
          </cell>
          <cell r="CA106">
            <v>49999.999999999993</v>
          </cell>
          <cell r="CB106">
            <v>0</v>
          </cell>
          <cell r="CC106">
            <v>500000.00000000006</v>
          </cell>
          <cell r="CD106">
            <v>0</v>
          </cell>
          <cell r="CE106">
            <v>500000.00000000006</v>
          </cell>
          <cell r="CF106">
            <v>0</v>
          </cell>
          <cell r="CG106">
            <v>49999.999999999993</v>
          </cell>
          <cell r="CH106">
            <v>0</v>
          </cell>
          <cell r="CI106">
            <v>49999.999999999993</v>
          </cell>
          <cell r="CJ106">
            <v>0</v>
          </cell>
          <cell r="CK106">
            <v>500000.00000000006</v>
          </cell>
          <cell r="CL106">
            <v>0</v>
          </cell>
          <cell r="CM106">
            <v>500000.00000000006</v>
          </cell>
          <cell r="CN106">
            <v>0</v>
          </cell>
          <cell r="CO106">
            <v>49999.999999999993</v>
          </cell>
          <cell r="CP106">
            <v>0</v>
          </cell>
          <cell r="CQ106">
            <v>49999.999999999993</v>
          </cell>
          <cell r="CR106">
            <v>0</v>
          </cell>
          <cell r="CS106">
            <v>500000.00000000006</v>
          </cell>
          <cell r="CT106">
            <v>0</v>
          </cell>
          <cell r="CU106">
            <v>500000.00000000006</v>
          </cell>
          <cell r="CV106">
            <v>0</v>
          </cell>
          <cell r="CW106">
            <v>49999.999999999993</v>
          </cell>
          <cell r="CX106">
            <v>0</v>
          </cell>
          <cell r="CY106">
            <v>49999.999999999993</v>
          </cell>
          <cell r="CZ106">
            <v>0</v>
          </cell>
          <cell r="DA106">
            <v>500000.00000000006</v>
          </cell>
          <cell r="DB106">
            <v>0</v>
          </cell>
          <cell r="DC106">
            <v>500000.00000000006</v>
          </cell>
          <cell r="DD106">
            <v>0</v>
          </cell>
          <cell r="DE106">
            <v>49999.999999999993</v>
          </cell>
          <cell r="DF106">
            <v>0</v>
          </cell>
          <cell r="DG106">
            <v>49999.999999999993</v>
          </cell>
          <cell r="DH106">
            <v>0</v>
          </cell>
          <cell r="DI106">
            <v>500000.00000000006</v>
          </cell>
          <cell r="DJ106">
            <v>0</v>
          </cell>
          <cell r="DK106">
            <v>500000.00000000006</v>
          </cell>
          <cell r="DL106">
            <v>0</v>
          </cell>
          <cell r="DM106">
            <v>49999.999999999993</v>
          </cell>
          <cell r="DN106">
            <v>0</v>
          </cell>
          <cell r="DO106">
            <v>49999.999999999993</v>
          </cell>
          <cell r="DP106">
            <v>0</v>
          </cell>
          <cell r="DQ106">
            <v>0</v>
          </cell>
          <cell r="DR106">
            <v>0</v>
          </cell>
          <cell r="DS106">
            <v>0</v>
          </cell>
          <cell r="DT106">
            <v>0</v>
          </cell>
          <cell r="DU106">
            <v>0</v>
          </cell>
          <cell r="DV106">
            <v>0</v>
          </cell>
          <cell r="DW106">
            <v>0</v>
          </cell>
          <cell r="DX106">
            <v>0</v>
          </cell>
          <cell r="DY106">
            <v>0</v>
          </cell>
          <cell r="DZ106">
            <v>0</v>
          </cell>
          <cell r="EA106">
            <v>0</v>
          </cell>
          <cell r="EB106">
            <v>0</v>
          </cell>
          <cell r="EC106">
            <v>0</v>
          </cell>
          <cell r="ED106">
            <v>0</v>
          </cell>
          <cell r="EE106">
            <v>0</v>
          </cell>
          <cell r="EF106">
            <v>0</v>
          </cell>
          <cell r="EG106">
            <v>0</v>
          </cell>
          <cell r="EH106">
            <v>0</v>
          </cell>
          <cell r="EI106">
            <v>0</v>
          </cell>
          <cell r="EJ106">
            <v>0</v>
          </cell>
          <cell r="EK106">
            <v>0</v>
          </cell>
          <cell r="EL106">
            <v>0</v>
          </cell>
          <cell r="EM106">
            <v>0</v>
          </cell>
          <cell r="EN106">
            <v>0</v>
          </cell>
          <cell r="EO106">
            <v>0</v>
          </cell>
          <cell r="EP106">
            <v>0</v>
          </cell>
          <cell r="EQ106">
            <v>0</v>
          </cell>
          <cell r="ER106">
            <v>0</v>
          </cell>
          <cell r="ES106">
            <v>0</v>
          </cell>
          <cell r="ET106">
            <v>0</v>
          </cell>
          <cell r="EU106">
            <v>0</v>
          </cell>
          <cell r="EV106">
            <v>0</v>
          </cell>
          <cell r="EX106">
            <v>99</v>
          </cell>
          <cell r="EY106">
            <v>99</v>
          </cell>
          <cell r="FA106">
            <v>545</v>
          </cell>
          <cell r="FB106" t="str">
            <v>TBD</v>
          </cell>
          <cell r="FC106">
            <v>0</v>
          </cell>
          <cell r="FD106" t="str">
            <v>DEO Vehicle Area Network</v>
          </cell>
          <cell r="FE106" t="str">
            <v>DEO Vehicle Area Network</v>
          </cell>
        </row>
        <row r="107">
          <cell r="C107">
            <v>479</v>
          </cell>
          <cell r="D107">
            <v>322269</v>
          </cell>
          <cell r="E107" t="str">
            <v>DEE DMS DER Visualization</v>
          </cell>
          <cell r="F107" t="str">
            <v>DMS Project 6-DER monitoring, dynamic scheduling and visualization_</v>
          </cell>
          <cell r="G107" t="str">
            <v>DEE DMS DER Visualization</v>
          </cell>
          <cell r="H107" t="str">
            <v>In order to assess the impact to the distribution grid, Distributed Energy Resources (DERs), like storage and solar, must be integrated into GIS and DMS, and business processes must be put in place to create and maintain the integration points. Deployment of DER Visualization via Grid IQ Insight (GE Grid Solution software) and development of interfaces to support.</v>
          </cell>
          <cell r="I107" t="str">
            <v>Systems</v>
          </cell>
          <cell r="J107" t="str">
            <v>Enterprise Systems</v>
          </cell>
          <cell r="K107" t="str">
            <v>New</v>
          </cell>
          <cell r="L107" t="str">
            <v>Y</v>
          </cell>
          <cell r="M107" t="str">
            <v>Y</v>
          </cell>
          <cell r="N107" t="str">
            <v>N</v>
          </cell>
          <cell r="O107" t="str">
            <v>Application</v>
          </cell>
          <cell r="P107" t="str">
            <v>DMS, DSCADA, Grid Mgt</v>
          </cell>
          <cell r="Q107" t="str">
            <v>Steve Neglia</v>
          </cell>
          <cell r="S107" t="str">
            <v>High</v>
          </cell>
          <cell r="T107" t="str">
            <v>Enterprise</v>
          </cell>
          <cell r="U107">
            <v>42782</v>
          </cell>
          <cell r="V107">
            <v>43759</v>
          </cell>
          <cell r="W107">
            <v>7537996.1535</v>
          </cell>
          <cell r="X107">
            <v>1172016.9537000002</v>
          </cell>
          <cell r="Y107">
            <v>821479.20000000007</v>
          </cell>
          <cell r="Z107">
            <v>112427.6814</v>
          </cell>
          <cell r="AA107">
            <v>6716516.9534999998</v>
          </cell>
          <cell r="AB107">
            <v>1059589.2723000001</v>
          </cell>
          <cell r="AC107">
            <v>0</v>
          </cell>
          <cell r="AD107">
            <v>0</v>
          </cell>
          <cell r="AE107">
            <v>0</v>
          </cell>
          <cell r="AF107">
            <v>0</v>
          </cell>
          <cell r="AG107">
            <v>0</v>
          </cell>
          <cell r="AH107">
            <v>0</v>
          </cell>
          <cell r="AI107">
            <v>0</v>
          </cell>
          <cell r="AJ107">
            <v>0</v>
          </cell>
          <cell r="AK107" t="str">
            <v>OK</v>
          </cell>
          <cell r="AL107">
            <v>0</v>
          </cell>
          <cell r="AM107">
            <v>479</v>
          </cell>
          <cell r="AN107">
            <v>933906.88140000007</v>
          </cell>
          <cell r="AO107" t="str">
            <v>Alstom DMS, all regions</v>
          </cell>
          <cell r="AP107" t="str">
            <v>Y-Y-Y-N</v>
          </cell>
          <cell r="AQ107">
            <v>42736</v>
          </cell>
          <cell r="AR107">
            <v>43511</v>
          </cell>
          <cell r="AS107">
            <v>42936</v>
          </cell>
          <cell r="AT107">
            <v>43759</v>
          </cell>
          <cell r="AU107">
            <v>154</v>
          </cell>
          <cell r="AV107">
            <v>0</v>
          </cell>
          <cell r="AW107">
            <v>42736</v>
          </cell>
          <cell r="AX107">
            <v>43759</v>
          </cell>
          <cell r="AY107">
            <v>42736</v>
          </cell>
          <cell r="AZ107">
            <v>44906</v>
          </cell>
          <cell r="BA107" t="str">
            <v>In order to assess the impact to the distribution grid, Distributed Energy Resources (DERs), like storage and solar, must be integrated into GIS and DMS, and business processes must be put in place to create and maintain the integration points. Deployment of DER Visualization via Grid IQ Insight (GE Grid Solution software) and development of interfaces to support.</v>
          </cell>
          <cell r="BB107" t="str">
            <v>Systems-Enterprise Systems</v>
          </cell>
          <cell r="BC107" t="str">
            <v>Advanced Operating Systems</v>
          </cell>
          <cell r="BE107">
            <v>41920.160000000003</v>
          </cell>
          <cell r="BF107">
            <v>672039.04</v>
          </cell>
          <cell r="BG107">
            <v>107520</v>
          </cell>
          <cell r="BH107">
            <v>0</v>
          </cell>
          <cell r="BI107">
            <v>59443.74000000002</v>
          </cell>
          <cell r="BJ107">
            <v>50372.501399999986</v>
          </cell>
          <cell r="BK107">
            <v>2611.4399999999991</v>
          </cell>
          <cell r="BL107">
            <v>0</v>
          </cell>
          <cell r="BM107">
            <v>86400</v>
          </cell>
          <cell r="BN107">
            <v>0</v>
          </cell>
          <cell r="BO107">
            <v>0</v>
          </cell>
          <cell r="BP107">
            <v>164295.84000000005</v>
          </cell>
          <cell r="BQ107">
            <v>15066</v>
          </cell>
          <cell r="BR107">
            <v>0</v>
          </cell>
          <cell r="BS107">
            <v>0</v>
          </cell>
          <cell r="BT107">
            <v>22485.502799999998</v>
          </cell>
          <cell r="BU107">
            <v>1054129.9563</v>
          </cell>
          <cell r="BV107">
            <v>4094140.5972000007</v>
          </cell>
          <cell r="BW107">
            <v>1568246.3999999997</v>
          </cell>
          <cell r="BX107">
            <v>0</v>
          </cell>
          <cell r="BY107">
            <v>628307.43000000005</v>
          </cell>
          <cell r="BZ107">
            <v>399134.92230000003</v>
          </cell>
          <cell r="CA107">
            <v>32146.920000000002</v>
          </cell>
          <cell r="CB107">
            <v>0</v>
          </cell>
          <cell r="CC107">
            <v>1260198</v>
          </cell>
          <cell r="CD107">
            <v>0</v>
          </cell>
          <cell r="CE107">
            <v>0</v>
          </cell>
          <cell r="CF107">
            <v>1343303.3907000003</v>
          </cell>
          <cell r="CG107">
            <v>185463.00000000003</v>
          </cell>
          <cell r="CH107">
            <v>0</v>
          </cell>
          <cell r="CI107">
            <v>0</v>
          </cell>
          <cell r="CJ107">
            <v>211918.26660000006</v>
          </cell>
          <cell r="CK107">
            <v>0</v>
          </cell>
          <cell r="CL107">
            <v>0</v>
          </cell>
          <cell r="CM107">
            <v>0</v>
          </cell>
          <cell r="CN107">
            <v>0</v>
          </cell>
          <cell r="CO107">
            <v>0</v>
          </cell>
          <cell r="CP107">
            <v>0</v>
          </cell>
          <cell r="CQ107">
            <v>0</v>
          </cell>
          <cell r="CR107">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0</v>
          </cell>
          <cell r="DM107">
            <v>0</v>
          </cell>
          <cell r="DN107">
            <v>0</v>
          </cell>
          <cell r="DO107">
            <v>0</v>
          </cell>
          <cell r="DP107">
            <v>0</v>
          </cell>
          <cell r="DQ107">
            <v>0</v>
          </cell>
          <cell r="DR107">
            <v>0</v>
          </cell>
          <cell r="DS107">
            <v>0</v>
          </cell>
          <cell r="DT107">
            <v>0</v>
          </cell>
          <cell r="DU107">
            <v>0</v>
          </cell>
          <cell r="DV107">
            <v>0</v>
          </cell>
          <cell r="DW107">
            <v>0</v>
          </cell>
          <cell r="DX107">
            <v>0</v>
          </cell>
          <cell r="DY107">
            <v>0</v>
          </cell>
          <cell r="DZ107">
            <v>0</v>
          </cell>
          <cell r="EA107">
            <v>0</v>
          </cell>
          <cell r="EB107">
            <v>0</v>
          </cell>
          <cell r="EC107">
            <v>0</v>
          </cell>
          <cell r="ED107">
            <v>0</v>
          </cell>
          <cell r="EE107">
            <v>0</v>
          </cell>
          <cell r="EF107">
            <v>0</v>
          </cell>
          <cell r="EG107">
            <v>0</v>
          </cell>
          <cell r="EH107">
            <v>0</v>
          </cell>
          <cell r="EI107">
            <v>0</v>
          </cell>
          <cell r="EJ107">
            <v>0</v>
          </cell>
          <cell r="EK107">
            <v>0</v>
          </cell>
          <cell r="EL107">
            <v>0</v>
          </cell>
          <cell r="EM107">
            <v>0</v>
          </cell>
          <cell r="EN107">
            <v>0</v>
          </cell>
          <cell r="EO107">
            <v>0</v>
          </cell>
          <cell r="EP107">
            <v>0</v>
          </cell>
          <cell r="EQ107">
            <v>0</v>
          </cell>
          <cell r="ER107">
            <v>0</v>
          </cell>
          <cell r="ES107">
            <v>0</v>
          </cell>
          <cell r="ET107">
            <v>0</v>
          </cell>
          <cell r="EU107">
            <v>0</v>
          </cell>
          <cell r="EV107">
            <v>0</v>
          </cell>
          <cell r="EX107">
            <v>100</v>
          </cell>
          <cell r="EY107">
            <v>100</v>
          </cell>
          <cell r="FA107">
            <v>552</v>
          </cell>
          <cell r="FB107" t="str">
            <v>TBD</v>
          </cell>
          <cell r="FC107">
            <v>0</v>
          </cell>
          <cell r="FD107" t="str">
            <v>DEE Strategic Fiber Life Cycle Upgrades Replacements &amp; Capacity Expansion</v>
          </cell>
          <cell r="FE107" t="str">
            <v>DEE Strategic Fiber Life Cycle Upgrades Replacements &amp; Capacity Expansion</v>
          </cell>
        </row>
        <row r="108">
          <cell r="C108">
            <v>480</v>
          </cell>
          <cell r="D108">
            <v>322269</v>
          </cell>
          <cell r="E108" t="str">
            <v>DEE DMS DER Integration</v>
          </cell>
          <cell r="F108" t="str">
            <v>DMS Project 6-DER monitoring, dynamic scheduling and visualization_</v>
          </cell>
          <cell r="G108" t="str">
            <v>DEE DMS DER Integration</v>
          </cell>
          <cell r="H108" t="str">
            <v>see IPRS  479</v>
          </cell>
          <cell r="I108" t="str">
            <v>Systems</v>
          </cell>
          <cell r="J108" t="str">
            <v>Enterprise Systems</v>
          </cell>
          <cell r="K108" t="str">
            <v>New</v>
          </cell>
          <cell r="L108" t="str">
            <v>Y</v>
          </cell>
          <cell r="M108" t="str">
            <v>Y</v>
          </cell>
          <cell r="N108" t="str">
            <v>N</v>
          </cell>
          <cell r="O108" t="str">
            <v>Application</v>
          </cell>
          <cell r="P108" t="str">
            <v>DMS, DSCADA, Grid Mgt</v>
          </cell>
          <cell r="Q108" t="str">
            <v>Steve Neglia</v>
          </cell>
          <cell r="S108" t="str">
            <v>High</v>
          </cell>
          <cell r="T108" t="str">
            <v>Enterprise</v>
          </cell>
          <cell r="U108">
            <v>43139</v>
          </cell>
          <cell r="V108">
            <v>43511</v>
          </cell>
          <cell r="W108">
            <v>500000.00000000006</v>
          </cell>
          <cell r="X108">
            <v>49999.999999999993</v>
          </cell>
          <cell r="Y108">
            <v>0</v>
          </cell>
          <cell r="Z108">
            <v>0</v>
          </cell>
          <cell r="AA108">
            <v>500000.00000000006</v>
          </cell>
          <cell r="AB108">
            <v>49999.999999999993</v>
          </cell>
          <cell r="AC108">
            <v>0</v>
          </cell>
          <cell r="AD108">
            <v>0</v>
          </cell>
          <cell r="AE108">
            <v>0</v>
          </cell>
          <cell r="AF108">
            <v>0</v>
          </cell>
          <cell r="AG108">
            <v>0</v>
          </cell>
          <cell r="AH108">
            <v>0</v>
          </cell>
          <cell r="AI108">
            <v>0</v>
          </cell>
          <cell r="AJ108">
            <v>0</v>
          </cell>
          <cell r="AK108" t="str">
            <v>OK</v>
          </cell>
          <cell r="AL108">
            <v>0</v>
          </cell>
          <cell r="AM108">
            <v>480</v>
          </cell>
          <cell r="AN108">
            <v>0</v>
          </cell>
          <cell r="AO108" t="str">
            <v>Alstom DMS, all regions</v>
          </cell>
          <cell r="AP108" t="str">
            <v>Y-Y-N-N</v>
          </cell>
          <cell r="AQ108">
            <v>43139</v>
          </cell>
          <cell r="AR108">
            <v>43511</v>
          </cell>
          <cell r="AS108" t="e">
            <v>#N/A</v>
          </cell>
          <cell r="AT108" t="e">
            <v>#N/A</v>
          </cell>
          <cell r="AU108" t="e">
            <v>#N/A</v>
          </cell>
          <cell r="AV108" t="e">
            <v>#N/A</v>
          </cell>
          <cell r="AW108">
            <v>43139</v>
          </cell>
          <cell r="AX108">
            <v>43511</v>
          </cell>
          <cell r="BA108" t="str">
            <v>see IPRS  479</v>
          </cell>
          <cell r="BB108" t="str">
            <v>Systems-Enterprise Systems</v>
          </cell>
          <cell r="BC108" t="str">
            <v>Advanced Operating Systems</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250000.00000000003</v>
          </cell>
          <cell r="BV108">
            <v>0</v>
          </cell>
          <cell r="BW108">
            <v>250000.00000000003</v>
          </cell>
          <cell r="BX108">
            <v>0</v>
          </cell>
          <cell r="BY108">
            <v>24999.999999999996</v>
          </cell>
          <cell r="BZ108">
            <v>0</v>
          </cell>
          <cell r="CA108">
            <v>24999.999999999996</v>
          </cell>
          <cell r="CB108">
            <v>0</v>
          </cell>
          <cell r="CC108">
            <v>250000.00000000003</v>
          </cell>
          <cell r="CD108">
            <v>0</v>
          </cell>
          <cell r="CE108">
            <v>250000.00000000003</v>
          </cell>
          <cell r="CF108">
            <v>0</v>
          </cell>
          <cell r="CG108">
            <v>24999.999999999996</v>
          </cell>
          <cell r="CH108">
            <v>0</v>
          </cell>
          <cell r="CI108">
            <v>24999.999999999996</v>
          </cell>
          <cell r="CJ108">
            <v>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0</v>
          </cell>
          <cell r="DM108">
            <v>0</v>
          </cell>
          <cell r="DN108">
            <v>0</v>
          </cell>
          <cell r="DO108">
            <v>0</v>
          </cell>
          <cell r="DP108">
            <v>0</v>
          </cell>
          <cell r="DQ108">
            <v>0</v>
          </cell>
          <cell r="DR108">
            <v>0</v>
          </cell>
          <cell r="DS108">
            <v>0</v>
          </cell>
          <cell r="DT108">
            <v>0</v>
          </cell>
          <cell r="DU108">
            <v>0</v>
          </cell>
          <cell r="DV108">
            <v>0</v>
          </cell>
          <cell r="DW108">
            <v>0</v>
          </cell>
          <cell r="DX108">
            <v>0</v>
          </cell>
          <cell r="DY108">
            <v>0</v>
          </cell>
          <cell r="DZ108">
            <v>0</v>
          </cell>
          <cell r="EA108">
            <v>0</v>
          </cell>
          <cell r="EB108">
            <v>0</v>
          </cell>
          <cell r="EC108">
            <v>0</v>
          </cell>
          <cell r="ED108">
            <v>0</v>
          </cell>
          <cell r="EE108">
            <v>0</v>
          </cell>
          <cell r="EF108">
            <v>0</v>
          </cell>
          <cell r="EG108">
            <v>0</v>
          </cell>
          <cell r="EH108">
            <v>0</v>
          </cell>
          <cell r="EI108">
            <v>0</v>
          </cell>
          <cell r="EJ108">
            <v>0</v>
          </cell>
          <cell r="EK108">
            <v>0</v>
          </cell>
          <cell r="EL108">
            <v>0</v>
          </cell>
          <cell r="EM108">
            <v>0</v>
          </cell>
          <cell r="EN108">
            <v>0</v>
          </cell>
          <cell r="EO108">
            <v>0</v>
          </cell>
          <cell r="EP108">
            <v>0</v>
          </cell>
          <cell r="EQ108">
            <v>0</v>
          </cell>
          <cell r="ER108">
            <v>0</v>
          </cell>
          <cell r="ES108">
            <v>0</v>
          </cell>
          <cell r="ET108">
            <v>0</v>
          </cell>
          <cell r="EU108">
            <v>0</v>
          </cell>
          <cell r="EV108">
            <v>0</v>
          </cell>
          <cell r="EX108">
            <v>101</v>
          </cell>
          <cell r="EY108">
            <v>101</v>
          </cell>
          <cell r="FA108">
            <v>559</v>
          </cell>
          <cell r="FB108" t="str">
            <v>TBD</v>
          </cell>
          <cell r="FC108">
            <v>0</v>
          </cell>
          <cell r="FD108" t="str">
            <v>DEE Next Gen Enterprise Systems</v>
          </cell>
          <cell r="FE108" t="str">
            <v>DEE Next Gen Enterprise Systems</v>
          </cell>
        </row>
        <row r="109">
          <cell r="C109">
            <v>481</v>
          </cell>
          <cell r="D109">
            <v>322319</v>
          </cell>
          <cell r="E109" t="str">
            <v xml:space="preserve">DEE Customer Transformer Data Quality </v>
          </cell>
          <cell r="F109" t="str">
            <v>Customer-Transformer Data Quality_</v>
          </cell>
          <cell r="G109" t="str">
            <v xml:space="preserve">DEE Customer Transformer Data Quality </v>
          </cell>
          <cell r="H109" t="str">
            <v>Project to improve accuracy of Customer-to-Transformer and Transformer-to-Phase matching in the GIS system through the use of analytics (internally developed or purchased). Phase I: Transformer-by-transformer analysis to identify exceptions; GIS manual process to correct exceptions.  Phase II: AMI by susbstation phasing analysis.</v>
          </cell>
          <cell r="I109" t="str">
            <v>Systems</v>
          </cell>
          <cell r="J109" t="str">
            <v>Enterprise Systems</v>
          </cell>
          <cell r="K109" t="str">
            <v>New</v>
          </cell>
          <cell r="L109" t="str">
            <v>Y</v>
          </cell>
          <cell r="M109" t="str">
            <v>Y</v>
          </cell>
          <cell r="N109" t="str">
            <v>N</v>
          </cell>
          <cell r="O109" t="str">
            <v>Application</v>
          </cell>
          <cell r="P109" t="str">
            <v>Analytics</v>
          </cell>
          <cell r="Q109" t="str">
            <v>John Mitchell</v>
          </cell>
          <cell r="S109" t="str">
            <v>High</v>
          </cell>
          <cell r="T109" t="str">
            <v>Enterprise</v>
          </cell>
          <cell r="U109">
            <v>42887</v>
          </cell>
          <cell r="V109">
            <v>43325</v>
          </cell>
          <cell r="W109">
            <v>1694413</v>
          </cell>
          <cell r="X109">
            <v>624177</v>
          </cell>
          <cell r="Y109">
            <v>0</v>
          </cell>
          <cell r="Z109">
            <v>312088.5</v>
          </cell>
          <cell r="AA109">
            <v>1694413</v>
          </cell>
          <cell r="AB109">
            <v>312088.5</v>
          </cell>
          <cell r="AC109">
            <v>0</v>
          </cell>
          <cell r="AD109">
            <v>0</v>
          </cell>
          <cell r="AE109">
            <v>0</v>
          </cell>
          <cell r="AF109">
            <v>0</v>
          </cell>
          <cell r="AG109">
            <v>0</v>
          </cell>
          <cell r="AH109">
            <v>0</v>
          </cell>
          <cell r="AI109">
            <v>0</v>
          </cell>
          <cell r="AJ109">
            <v>0</v>
          </cell>
          <cell r="AK109" t="str">
            <v>OK</v>
          </cell>
          <cell r="AL109">
            <v>0</v>
          </cell>
          <cell r="AM109">
            <v>481</v>
          </cell>
          <cell r="AN109">
            <v>312088.5</v>
          </cell>
          <cell r="AO109" t="str">
            <v>SmallWorld</v>
          </cell>
          <cell r="AP109" t="str">
            <v>Y-Y-Y-N</v>
          </cell>
          <cell r="AQ109">
            <v>42736</v>
          </cell>
          <cell r="AR109">
            <v>43325</v>
          </cell>
          <cell r="AS109">
            <v>42887.083333333336</v>
          </cell>
          <cell r="AT109">
            <v>43108.041666666664</v>
          </cell>
          <cell r="AU109">
            <v>8.3333333335758653E-2</v>
          </cell>
          <cell r="AV109">
            <v>-216.95833333333576</v>
          </cell>
          <cell r="AW109">
            <v>42887</v>
          </cell>
          <cell r="AX109">
            <v>43325</v>
          </cell>
          <cell r="BA109" t="str">
            <v>Project to improve accuracy of Customer-to-Transformer and Transformer-to-Phase matching in the GIS system through the use of analytics (internally developed or purchased). Phase I: Transformer-by-transformer analysis to identify exceptions; GIS manual process to correct exceptions.  Phase II: AMI by susbstation phasing analysis.</v>
          </cell>
          <cell r="BB109" t="str">
            <v>Systems-Enterprise Systems</v>
          </cell>
          <cell r="BC109" t="str">
            <v>Advanced Operating Systems</v>
          </cell>
          <cell r="BE109">
            <v>0</v>
          </cell>
          <cell r="BF109">
            <v>0</v>
          </cell>
          <cell r="BG109">
            <v>0</v>
          </cell>
          <cell r="BH109">
            <v>0</v>
          </cell>
          <cell r="BI109">
            <v>61995.500000000007</v>
          </cell>
          <cell r="BJ109">
            <v>241092.99999999997</v>
          </cell>
          <cell r="BK109">
            <v>9000</v>
          </cell>
          <cell r="BL109">
            <v>0</v>
          </cell>
          <cell r="BM109">
            <v>0</v>
          </cell>
          <cell r="BN109">
            <v>0</v>
          </cell>
          <cell r="BO109">
            <v>0</v>
          </cell>
          <cell r="BP109">
            <v>0</v>
          </cell>
          <cell r="BQ109">
            <v>95710</v>
          </cell>
          <cell r="BR109">
            <v>0</v>
          </cell>
          <cell r="BS109">
            <v>0</v>
          </cell>
          <cell r="BT109">
            <v>78022</v>
          </cell>
          <cell r="BU109">
            <v>289312</v>
          </cell>
          <cell r="BV109">
            <v>1125101</v>
          </cell>
          <cell r="BW109">
            <v>280000</v>
          </cell>
          <cell r="BX109">
            <v>0</v>
          </cell>
          <cell r="BY109">
            <v>61995.500000000007</v>
          </cell>
          <cell r="BZ109">
            <v>241092.99999999997</v>
          </cell>
          <cell r="CA109">
            <v>9000</v>
          </cell>
          <cell r="CB109">
            <v>0</v>
          </cell>
          <cell r="CC109">
            <v>262763</v>
          </cell>
          <cell r="CD109">
            <v>0</v>
          </cell>
          <cell r="CE109">
            <v>0</v>
          </cell>
          <cell r="CF109">
            <v>423603</v>
          </cell>
          <cell r="CG109">
            <v>95710</v>
          </cell>
          <cell r="CH109">
            <v>0</v>
          </cell>
          <cell r="CI109">
            <v>0</v>
          </cell>
          <cell r="CJ109">
            <v>78022</v>
          </cell>
          <cell r="CK109">
            <v>0</v>
          </cell>
          <cell r="CL109">
            <v>0</v>
          </cell>
          <cell r="CM109">
            <v>0</v>
          </cell>
          <cell r="CN109">
            <v>0</v>
          </cell>
          <cell r="CO109">
            <v>0</v>
          </cell>
          <cell r="CP109">
            <v>0</v>
          </cell>
          <cell r="CQ109">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v>0</v>
          </cell>
          <cell r="DN109">
            <v>0</v>
          </cell>
          <cell r="DO109">
            <v>0</v>
          </cell>
          <cell r="DP109">
            <v>0</v>
          </cell>
          <cell r="DQ109">
            <v>0</v>
          </cell>
          <cell r="DR109">
            <v>0</v>
          </cell>
          <cell r="DS109">
            <v>0</v>
          </cell>
          <cell r="DT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H109">
            <v>0</v>
          </cell>
          <cell r="EI109">
            <v>0</v>
          </cell>
          <cell r="EJ109">
            <v>0</v>
          </cell>
          <cell r="EK109">
            <v>0</v>
          </cell>
          <cell r="EL109">
            <v>0</v>
          </cell>
          <cell r="EM109">
            <v>0</v>
          </cell>
          <cell r="EN109">
            <v>0</v>
          </cell>
          <cell r="EO109">
            <v>0</v>
          </cell>
          <cell r="EP109">
            <v>0</v>
          </cell>
          <cell r="EQ109">
            <v>0</v>
          </cell>
          <cell r="ER109">
            <v>0</v>
          </cell>
          <cell r="ES109">
            <v>0</v>
          </cell>
          <cell r="ET109">
            <v>0</v>
          </cell>
          <cell r="EU109">
            <v>0</v>
          </cell>
          <cell r="EV109">
            <v>0</v>
          </cell>
          <cell r="EX109">
            <v>102</v>
          </cell>
          <cell r="EY109">
            <v>102</v>
          </cell>
          <cell r="FA109">
            <v>560</v>
          </cell>
          <cell r="FB109" t="str">
            <v>TBD</v>
          </cell>
          <cell r="FC109">
            <v>0</v>
          </cell>
          <cell r="FD109" t="str">
            <v>DEE Openway Upgrade</v>
          </cell>
          <cell r="FE109" t="str">
            <v>DEE Openway Upgrade</v>
          </cell>
        </row>
        <row r="110">
          <cell r="C110">
            <v>482</v>
          </cell>
          <cell r="D110">
            <v>322322</v>
          </cell>
          <cell r="E110" t="str">
            <v>DEE Intelligent Grid Operations Analytics</v>
          </cell>
          <cell r="F110" t="str">
            <v>Intelligent Grid Operations Analytics</v>
          </cell>
          <cell r="G110" t="str">
            <v>DEE Intelligent Grid Operations Analytics</v>
          </cell>
          <cell r="H110" t="str">
            <v>Implement storm, outage, fault isolation, vegetaton mgt., CVR, line loss reduction, power factor correction, demand response &amp;amp; other analytics for grid operations.</v>
          </cell>
          <cell r="I110" t="str">
            <v>Systems</v>
          </cell>
          <cell r="J110" t="str">
            <v>Enterprise Systems</v>
          </cell>
          <cell r="K110" t="str">
            <v>New</v>
          </cell>
          <cell r="L110" t="str">
            <v>Y</v>
          </cell>
          <cell r="M110" t="str">
            <v>Y</v>
          </cell>
          <cell r="N110" t="str">
            <v>N</v>
          </cell>
          <cell r="O110" t="str">
            <v>Application</v>
          </cell>
          <cell r="P110" t="str">
            <v>Analytics</v>
          </cell>
          <cell r="Q110" t="str">
            <v>John Mitchell</v>
          </cell>
          <cell r="S110" t="str">
            <v>High</v>
          </cell>
          <cell r="T110" t="str">
            <v>Enterprise</v>
          </cell>
          <cell r="U110">
            <v>42901</v>
          </cell>
          <cell r="V110">
            <v>44317</v>
          </cell>
          <cell r="W110">
            <v>7875000</v>
          </cell>
          <cell r="X110">
            <v>1500000</v>
          </cell>
          <cell r="Y110">
            <v>1125000</v>
          </cell>
          <cell r="Z110">
            <v>375000</v>
          </cell>
          <cell r="AA110">
            <v>2250000</v>
          </cell>
          <cell r="AB110">
            <v>375000</v>
          </cell>
          <cell r="AC110">
            <v>2250000</v>
          </cell>
          <cell r="AD110">
            <v>375000</v>
          </cell>
          <cell r="AE110">
            <v>2250000</v>
          </cell>
          <cell r="AF110">
            <v>375000</v>
          </cell>
          <cell r="AG110">
            <v>0</v>
          </cell>
          <cell r="AH110">
            <v>0</v>
          </cell>
          <cell r="AI110">
            <v>0</v>
          </cell>
          <cell r="AJ110">
            <v>0</v>
          </cell>
          <cell r="AK110" t="str">
            <v>OK</v>
          </cell>
          <cell r="AL110">
            <v>0</v>
          </cell>
          <cell r="AM110">
            <v>482</v>
          </cell>
          <cell r="AN110">
            <v>1500000</v>
          </cell>
          <cell r="AO110" t="str">
            <v>TBD</v>
          </cell>
          <cell r="AP110" t="str">
            <v>Y-Y-Y-N</v>
          </cell>
          <cell r="AQ110">
            <v>42736</v>
          </cell>
          <cell r="AR110">
            <v>44317</v>
          </cell>
          <cell r="AS110">
            <v>42901</v>
          </cell>
          <cell r="AT110">
            <v>44317.083333333336</v>
          </cell>
          <cell r="AU110">
            <v>0</v>
          </cell>
          <cell r="AV110">
            <v>8.3333333335758653E-2</v>
          </cell>
          <cell r="AW110">
            <v>42736</v>
          </cell>
          <cell r="AX110">
            <v>44317</v>
          </cell>
          <cell r="BA110" t="str">
            <v>Implement storm, outage, fault isolation, vegetaton mgt., CVR, line loss reduction, power factor correction, demand response &amp;amp; other analytics for grid operations.</v>
          </cell>
          <cell r="BB110" t="str">
            <v>Systems-Enterprise Systems</v>
          </cell>
          <cell r="BC110" t="str">
            <v>Advanced Operating Systems</v>
          </cell>
          <cell r="BE110">
            <v>562500</v>
          </cell>
          <cell r="BF110">
            <v>0</v>
          </cell>
          <cell r="BG110">
            <v>562500</v>
          </cell>
          <cell r="BH110">
            <v>0</v>
          </cell>
          <cell r="BI110">
            <v>187500.00000000003</v>
          </cell>
          <cell r="BJ110">
            <v>0</v>
          </cell>
          <cell r="BK110">
            <v>187500</v>
          </cell>
          <cell r="BL110">
            <v>0</v>
          </cell>
          <cell r="BM110">
            <v>562500</v>
          </cell>
          <cell r="BN110">
            <v>0</v>
          </cell>
          <cell r="BO110">
            <v>562500</v>
          </cell>
          <cell r="BP110">
            <v>0</v>
          </cell>
          <cell r="BQ110">
            <v>187500</v>
          </cell>
          <cell r="BR110">
            <v>0</v>
          </cell>
          <cell r="BS110">
            <v>187500</v>
          </cell>
          <cell r="BT110">
            <v>0</v>
          </cell>
          <cell r="BU110">
            <v>1125000</v>
          </cell>
          <cell r="BV110">
            <v>0</v>
          </cell>
          <cell r="BW110">
            <v>1125000</v>
          </cell>
          <cell r="BX110">
            <v>0</v>
          </cell>
          <cell r="BY110">
            <v>187500</v>
          </cell>
          <cell r="BZ110">
            <v>0</v>
          </cell>
          <cell r="CA110">
            <v>187500</v>
          </cell>
          <cell r="CB110">
            <v>0</v>
          </cell>
          <cell r="CC110">
            <v>1125000</v>
          </cell>
          <cell r="CD110">
            <v>0</v>
          </cell>
          <cell r="CE110">
            <v>1125000</v>
          </cell>
          <cell r="CF110">
            <v>0</v>
          </cell>
          <cell r="CG110">
            <v>187500</v>
          </cell>
          <cell r="CH110">
            <v>0</v>
          </cell>
          <cell r="CI110">
            <v>187500</v>
          </cell>
          <cell r="CJ110">
            <v>0</v>
          </cell>
          <cell r="CK110">
            <v>1125000</v>
          </cell>
          <cell r="CL110">
            <v>0</v>
          </cell>
          <cell r="CM110">
            <v>1125000</v>
          </cell>
          <cell r="CN110">
            <v>0</v>
          </cell>
          <cell r="CO110">
            <v>187500</v>
          </cell>
          <cell r="CP110">
            <v>0</v>
          </cell>
          <cell r="CQ110">
            <v>187500</v>
          </cell>
          <cell r="CR110">
            <v>0</v>
          </cell>
          <cell r="CS110">
            <v>1125000</v>
          </cell>
          <cell r="CT110">
            <v>0</v>
          </cell>
          <cell r="CU110">
            <v>1125000</v>
          </cell>
          <cell r="CV110">
            <v>0</v>
          </cell>
          <cell r="CW110">
            <v>187500</v>
          </cell>
          <cell r="CX110">
            <v>0</v>
          </cell>
          <cell r="CY110">
            <v>187500</v>
          </cell>
          <cell r="CZ110">
            <v>0</v>
          </cell>
          <cell r="DA110">
            <v>1125000</v>
          </cell>
          <cell r="DB110">
            <v>0</v>
          </cell>
          <cell r="DC110">
            <v>1125000</v>
          </cell>
          <cell r="DD110">
            <v>0</v>
          </cell>
          <cell r="DE110">
            <v>187500</v>
          </cell>
          <cell r="DF110">
            <v>0</v>
          </cell>
          <cell r="DG110">
            <v>187500</v>
          </cell>
          <cell r="DH110">
            <v>0</v>
          </cell>
          <cell r="DI110">
            <v>1125000</v>
          </cell>
          <cell r="DJ110">
            <v>0</v>
          </cell>
          <cell r="DK110">
            <v>1125000</v>
          </cell>
          <cell r="DL110">
            <v>0</v>
          </cell>
          <cell r="DM110">
            <v>187500</v>
          </cell>
          <cell r="DN110">
            <v>0</v>
          </cell>
          <cell r="DO110">
            <v>187500</v>
          </cell>
          <cell r="DP110">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v>0</v>
          </cell>
          <cell r="ET110">
            <v>0</v>
          </cell>
          <cell r="EU110">
            <v>0</v>
          </cell>
          <cell r="EV110">
            <v>0</v>
          </cell>
          <cell r="EX110">
            <v>103</v>
          </cell>
          <cell r="EY110">
            <v>103</v>
          </cell>
          <cell r="FA110">
            <v>561</v>
          </cell>
          <cell r="FB110" t="str">
            <v>TBD</v>
          </cell>
          <cell r="FC110">
            <v>0</v>
          </cell>
          <cell r="FD110" t="str">
            <v>DEC Large C&amp;I Follow On Project</v>
          </cell>
          <cell r="FE110" t="str">
            <v>DEC Large C&amp;I Follow On Project</v>
          </cell>
        </row>
        <row r="111">
          <cell r="C111">
            <v>483</v>
          </cell>
          <cell r="D111">
            <v>322323</v>
          </cell>
          <cell r="E111" t="str">
            <v>DEE Meter Operations Analytics</v>
          </cell>
          <cell r="F111" t="str">
            <v>Meter Operations Analytics_</v>
          </cell>
          <cell r="G111" t="str">
            <v>DEE Meter Operations Analytics</v>
          </cell>
          <cell r="H111" t="str">
            <v>Develop meter deployment, meter Performance, failure prediction &amp;amp; AMI by Substationmeter operations analytics</v>
          </cell>
          <cell r="I111" t="str">
            <v>AMI</v>
          </cell>
          <cell r="J111" t="str">
            <v>Advanced Metering Infrastructure (AMI)</v>
          </cell>
          <cell r="K111" t="str">
            <v>New</v>
          </cell>
          <cell r="L111" t="str">
            <v>Y</v>
          </cell>
          <cell r="M111" t="str">
            <v>Y</v>
          </cell>
          <cell r="N111" t="str">
            <v>N</v>
          </cell>
          <cell r="O111" t="str">
            <v>Application</v>
          </cell>
          <cell r="P111" t="str">
            <v>Analytics</v>
          </cell>
          <cell r="Q111" t="str">
            <v>John Mitchell</v>
          </cell>
          <cell r="S111" t="str">
            <v>High</v>
          </cell>
          <cell r="T111" t="str">
            <v>Enterprise</v>
          </cell>
          <cell r="U111">
            <v>42901</v>
          </cell>
          <cell r="V111">
            <v>44317</v>
          </cell>
          <cell r="W111">
            <v>4000000.0000000005</v>
          </cell>
          <cell r="X111">
            <v>399999.99999999994</v>
          </cell>
          <cell r="Y111">
            <v>1000000.0000000001</v>
          </cell>
          <cell r="Z111">
            <v>99999.999999999985</v>
          </cell>
          <cell r="AA111">
            <v>1000000.0000000001</v>
          </cell>
          <cell r="AB111">
            <v>99999.999999999985</v>
          </cell>
          <cell r="AC111">
            <v>1000000.0000000001</v>
          </cell>
          <cell r="AD111">
            <v>99999.999999999985</v>
          </cell>
          <cell r="AE111">
            <v>1000000.0000000001</v>
          </cell>
          <cell r="AF111">
            <v>99999.999999999985</v>
          </cell>
          <cell r="AG111">
            <v>0</v>
          </cell>
          <cell r="AH111">
            <v>0</v>
          </cell>
          <cell r="AI111">
            <v>0</v>
          </cell>
          <cell r="AJ111">
            <v>0</v>
          </cell>
          <cell r="AK111" t="str">
            <v>OK</v>
          </cell>
          <cell r="AL111">
            <v>0</v>
          </cell>
          <cell r="AM111">
            <v>483</v>
          </cell>
          <cell r="AN111">
            <v>1100000</v>
          </cell>
          <cell r="AO111" t="str">
            <v>TBD</v>
          </cell>
          <cell r="AP111" t="str">
            <v>Y-Y-Y-N</v>
          </cell>
          <cell r="AQ111">
            <v>42736</v>
          </cell>
          <cell r="AR111">
            <v>44317</v>
          </cell>
          <cell r="AS111">
            <v>42901</v>
          </cell>
          <cell r="AT111">
            <v>44317.083333333336</v>
          </cell>
          <cell r="AU111">
            <v>0</v>
          </cell>
          <cell r="AV111">
            <v>8.3333333335758653E-2</v>
          </cell>
          <cell r="AW111">
            <v>42736</v>
          </cell>
          <cell r="AX111">
            <v>44317</v>
          </cell>
          <cell r="BA111" t="str">
            <v>Develop meter deployment, meter Performance, failure prediction &amp;amp; AMI by Substationmeter operations analytics</v>
          </cell>
          <cell r="BB111" t="str">
            <v>AMI-Advanced Metering Infrastructure (AMI)</v>
          </cell>
          <cell r="BC111" t="str">
            <v>AMI</v>
          </cell>
          <cell r="BE111">
            <v>500000.00000000006</v>
          </cell>
          <cell r="BF111">
            <v>0</v>
          </cell>
          <cell r="BG111">
            <v>500000.00000000006</v>
          </cell>
          <cell r="BH111">
            <v>0</v>
          </cell>
          <cell r="BI111">
            <v>49999.999999999993</v>
          </cell>
          <cell r="BJ111">
            <v>0</v>
          </cell>
          <cell r="BK111">
            <v>49999.999999999993</v>
          </cell>
          <cell r="BL111">
            <v>0</v>
          </cell>
          <cell r="BM111">
            <v>500000.00000000006</v>
          </cell>
          <cell r="BN111">
            <v>0</v>
          </cell>
          <cell r="BO111">
            <v>500000.00000000006</v>
          </cell>
          <cell r="BP111">
            <v>0</v>
          </cell>
          <cell r="BQ111">
            <v>49999.999999999993</v>
          </cell>
          <cell r="BR111">
            <v>0</v>
          </cell>
          <cell r="BS111">
            <v>49999.999999999993</v>
          </cell>
          <cell r="BT111">
            <v>0</v>
          </cell>
          <cell r="BU111">
            <v>500000.00000000006</v>
          </cell>
          <cell r="BV111">
            <v>0</v>
          </cell>
          <cell r="BW111">
            <v>500000.00000000006</v>
          </cell>
          <cell r="BX111">
            <v>0</v>
          </cell>
          <cell r="BY111">
            <v>49999.999999999993</v>
          </cell>
          <cell r="BZ111">
            <v>0</v>
          </cell>
          <cell r="CA111">
            <v>49999.999999999993</v>
          </cell>
          <cell r="CB111">
            <v>0</v>
          </cell>
          <cell r="CC111">
            <v>500000.00000000006</v>
          </cell>
          <cell r="CD111">
            <v>0</v>
          </cell>
          <cell r="CE111">
            <v>500000.00000000006</v>
          </cell>
          <cell r="CF111">
            <v>0</v>
          </cell>
          <cell r="CG111">
            <v>49999.999999999993</v>
          </cell>
          <cell r="CH111">
            <v>0</v>
          </cell>
          <cell r="CI111">
            <v>49999.999999999993</v>
          </cell>
          <cell r="CJ111">
            <v>0</v>
          </cell>
          <cell r="CK111">
            <v>500000.00000000006</v>
          </cell>
          <cell r="CL111">
            <v>0</v>
          </cell>
          <cell r="CM111">
            <v>500000.00000000006</v>
          </cell>
          <cell r="CN111">
            <v>0</v>
          </cell>
          <cell r="CO111">
            <v>49999.999999999993</v>
          </cell>
          <cell r="CP111">
            <v>0</v>
          </cell>
          <cell r="CQ111">
            <v>49999.999999999993</v>
          </cell>
          <cell r="CR111">
            <v>0</v>
          </cell>
          <cell r="CS111">
            <v>500000.00000000006</v>
          </cell>
          <cell r="CT111">
            <v>0</v>
          </cell>
          <cell r="CU111">
            <v>500000.00000000006</v>
          </cell>
          <cell r="CV111">
            <v>0</v>
          </cell>
          <cell r="CW111">
            <v>49999.999999999993</v>
          </cell>
          <cell r="CX111">
            <v>0</v>
          </cell>
          <cell r="CY111">
            <v>49999.999999999993</v>
          </cell>
          <cell r="CZ111">
            <v>0</v>
          </cell>
          <cell r="DA111">
            <v>500000.00000000006</v>
          </cell>
          <cell r="DB111">
            <v>0</v>
          </cell>
          <cell r="DC111">
            <v>500000.00000000006</v>
          </cell>
          <cell r="DD111">
            <v>0</v>
          </cell>
          <cell r="DE111">
            <v>49999.999999999993</v>
          </cell>
          <cell r="DF111">
            <v>0</v>
          </cell>
          <cell r="DG111">
            <v>49999.999999999993</v>
          </cell>
          <cell r="DH111">
            <v>0</v>
          </cell>
          <cell r="DI111">
            <v>500000.00000000006</v>
          </cell>
          <cell r="DJ111">
            <v>0</v>
          </cell>
          <cell r="DK111">
            <v>500000.00000000006</v>
          </cell>
          <cell r="DL111">
            <v>0</v>
          </cell>
          <cell r="DM111">
            <v>49999.999999999993</v>
          </cell>
          <cell r="DN111">
            <v>0</v>
          </cell>
          <cell r="DO111">
            <v>49999.999999999993</v>
          </cell>
          <cell r="DP111">
            <v>0</v>
          </cell>
          <cell r="DQ111">
            <v>0</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v>0</v>
          </cell>
          <cell r="ET111">
            <v>0</v>
          </cell>
          <cell r="EU111">
            <v>0</v>
          </cell>
          <cell r="EV111">
            <v>0</v>
          </cell>
          <cell r="EX111">
            <v>104</v>
          </cell>
          <cell r="EY111">
            <v>104</v>
          </cell>
          <cell r="FA111">
            <v>562</v>
          </cell>
          <cell r="FB111" t="str">
            <v>TBD</v>
          </cell>
          <cell r="FC111">
            <v>0</v>
          </cell>
          <cell r="FD111" t="str">
            <v>DEI Large C&amp;I Follow On Project</v>
          </cell>
          <cell r="FE111" t="str">
            <v>DEI Large C&amp;I Follow On Project</v>
          </cell>
        </row>
        <row r="112">
          <cell r="C112">
            <v>484</v>
          </cell>
          <cell r="D112">
            <v>322320</v>
          </cell>
          <cell r="E112" t="str">
            <v>DEE Asset ManagementAnalytics</v>
          </cell>
          <cell r="F112" t="str">
            <v>Asset Management Analytics_</v>
          </cell>
          <cell r="G112" t="str">
            <v>DEE Asset ManagementAnalytics</v>
          </cell>
          <cell r="H112" t="str">
            <v>Incorporate asset condition, performance, health &amp;amp; risk into asset condition and value based maintenance, enhanced capital &amp;amp; distribution planning.</v>
          </cell>
          <cell r="I112" t="str">
            <v>Systems</v>
          </cell>
          <cell r="J112" t="str">
            <v>Enterprise Systems</v>
          </cell>
          <cell r="K112" t="str">
            <v>New</v>
          </cell>
          <cell r="L112" t="str">
            <v>Y</v>
          </cell>
          <cell r="M112" t="str">
            <v>Y</v>
          </cell>
          <cell r="N112" t="str">
            <v>N</v>
          </cell>
          <cell r="O112" t="str">
            <v>Application</v>
          </cell>
          <cell r="P112" t="str">
            <v>Analytics</v>
          </cell>
          <cell r="Q112" t="str">
            <v>John Mitchell</v>
          </cell>
          <cell r="S112" t="str">
            <v>High</v>
          </cell>
          <cell r="T112" t="str">
            <v>Enterprise</v>
          </cell>
          <cell r="U112">
            <v>43139</v>
          </cell>
          <cell r="V112">
            <v>44317</v>
          </cell>
          <cell r="W112">
            <v>3000000.0000000005</v>
          </cell>
          <cell r="X112">
            <v>750000.00000000012</v>
          </cell>
          <cell r="Y112">
            <v>0</v>
          </cell>
          <cell r="Z112">
            <v>0</v>
          </cell>
          <cell r="AA112">
            <v>1000000.0000000001</v>
          </cell>
          <cell r="AB112">
            <v>250000.00000000003</v>
          </cell>
          <cell r="AC112">
            <v>1000000.0000000001</v>
          </cell>
          <cell r="AD112">
            <v>250000.00000000003</v>
          </cell>
          <cell r="AE112">
            <v>1000000.0000000001</v>
          </cell>
          <cell r="AF112">
            <v>250000.00000000003</v>
          </cell>
          <cell r="AG112">
            <v>0</v>
          </cell>
          <cell r="AH112">
            <v>0</v>
          </cell>
          <cell r="AI112">
            <v>0</v>
          </cell>
          <cell r="AJ112">
            <v>0</v>
          </cell>
          <cell r="AK112" t="str">
            <v>OK</v>
          </cell>
          <cell r="AL112">
            <v>0</v>
          </cell>
          <cell r="AM112">
            <v>484</v>
          </cell>
          <cell r="AN112">
            <v>0</v>
          </cell>
          <cell r="AO112" t="str">
            <v>TBD</v>
          </cell>
          <cell r="AP112" t="str">
            <v>Y-Y-N-N</v>
          </cell>
          <cell r="AQ112">
            <v>43139</v>
          </cell>
          <cell r="AR112">
            <v>44317</v>
          </cell>
          <cell r="AS112">
            <v>43139.041666666664</v>
          </cell>
          <cell r="AT112">
            <v>44317.083333333336</v>
          </cell>
          <cell r="AU112">
            <v>4.1666666664241347E-2</v>
          </cell>
          <cell r="AV112">
            <v>8.3333333335758653E-2</v>
          </cell>
          <cell r="AW112">
            <v>43139</v>
          </cell>
          <cell r="AX112">
            <v>44317</v>
          </cell>
          <cell r="BA112" t="str">
            <v>Incorporate asset condition, performance, health &amp;amp; risk into asset condition and value based maintenance, enhanced capital &amp;amp; distribution planning.</v>
          </cell>
          <cell r="BB112" t="str">
            <v>Systems-Enterprise Systems</v>
          </cell>
          <cell r="BC112" t="str">
            <v>Advanced Operating Systems</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500000.00000000006</v>
          </cell>
          <cell r="BV112">
            <v>0</v>
          </cell>
          <cell r="BW112">
            <v>500000.00000000006</v>
          </cell>
          <cell r="BX112">
            <v>0</v>
          </cell>
          <cell r="BY112">
            <v>125000.00000000001</v>
          </cell>
          <cell r="BZ112">
            <v>0</v>
          </cell>
          <cell r="CA112">
            <v>125000.00000000001</v>
          </cell>
          <cell r="CB112">
            <v>0</v>
          </cell>
          <cell r="CC112">
            <v>500000.00000000006</v>
          </cell>
          <cell r="CD112">
            <v>0</v>
          </cell>
          <cell r="CE112">
            <v>500000.00000000006</v>
          </cell>
          <cell r="CF112">
            <v>0</v>
          </cell>
          <cell r="CG112">
            <v>125000.00000000001</v>
          </cell>
          <cell r="CH112">
            <v>0</v>
          </cell>
          <cell r="CI112">
            <v>125000.00000000001</v>
          </cell>
          <cell r="CJ112">
            <v>0</v>
          </cell>
          <cell r="CK112">
            <v>500000.00000000006</v>
          </cell>
          <cell r="CL112">
            <v>0</v>
          </cell>
          <cell r="CM112">
            <v>500000.00000000006</v>
          </cell>
          <cell r="CN112">
            <v>0</v>
          </cell>
          <cell r="CO112">
            <v>125000.00000000001</v>
          </cell>
          <cell r="CP112">
            <v>0</v>
          </cell>
          <cell r="CQ112">
            <v>125000.00000000001</v>
          </cell>
          <cell r="CR112">
            <v>0</v>
          </cell>
          <cell r="CS112">
            <v>500000.00000000006</v>
          </cell>
          <cell r="CT112">
            <v>0</v>
          </cell>
          <cell r="CU112">
            <v>500000.00000000006</v>
          </cell>
          <cell r="CV112">
            <v>0</v>
          </cell>
          <cell r="CW112">
            <v>125000.00000000001</v>
          </cell>
          <cell r="CX112">
            <v>0</v>
          </cell>
          <cell r="CY112">
            <v>125000.00000000001</v>
          </cell>
          <cell r="CZ112">
            <v>0</v>
          </cell>
          <cell r="DA112">
            <v>500000.00000000006</v>
          </cell>
          <cell r="DB112">
            <v>0</v>
          </cell>
          <cell r="DC112">
            <v>500000.00000000006</v>
          </cell>
          <cell r="DD112">
            <v>0</v>
          </cell>
          <cell r="DE112">
            <v>125000.00000000001</v>
          </cell>
          <cell r="DF112">
            <v>0</v>
          </cell>
          <cell r="DG112">
            <v>125000.00000000001</v>
          </cell>
          <cell r="DH112">
            <v>0</v>
          </cell>
          <cell r="DI112">
            <v>500000.00000000006</v>
          </cell>
          <cell r="DJ112">
            <v>0</v>
          </cell>
          <cell r="DK112">
            <v>500000.00000000006</v>
          </cell>
          <cell r="DL112">
            <v>0</v>
          </cell>
          <cell r="DM112">
            <v>125000.00000000001</v>
          </cell>
          <cell r="DN112">
            <v>0</v>
          </cell>
          <cell r="DO112">
            <v>125000.00000000001</v>
          </cell>
          <cell r="DP112">
            <v>0</v>
          </cell>
          <cell r="DQ112">
            <v>0</v>
          </cell>
          <cell r="DR112">
            <v>0</v>
          </cell>
          <cell r="DS112">
            <v>0</v>
          </cell>
          <cell r="DT112">
            <v>0</v>
          </cell>
          <cell r="DU112">
            <v>0</v>
          </cell>
          <cell r="DV112">
            <v>0</v>
          </cell>
          <cell r="DW112">
            <v>0</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0</v>
          </cell>
          <cell r="ER112">
            <v>0</v>
          </cell>
          <cell r="ES112">
            <v>0</v>
          </cell>
          <cell r="ET112">
            <v>0</v>
          </cell>
          <cell r="EU112">
            <v>0</v>
          </cell>
          <cell r="EV112">
            <v>0</v>
          </cell>
          <cell r="EX112">
            <v>105</v>
          </cell>
          <cell r="EY112">
            <v>105</v>
          </cell>
          <cell r="FA112">
            <v>563</v>
          </cell>
          <cell r="FB112" t="str">
            <v>TBD</v>
          </cell>
          <cell r="FC112">
            <v>0</v>
          </cell>
          <cell r="FD112" t="str">
            <v>DEO Large C&amp;I Follow On Project</v>
          </cell>
          <cell r="FE112" t="str">
            <v>DEO Large C&amp;I Follow On Project</v>
          </cell>
        </row>
        <row r="113">
          <cell r="C113">
            <v>485</v>
          </cell>
          <cell r="D113">
            <v>333751</v>
          </cell>
          <cell r="E113" t="str">
            <v>DEE External Customer Facing Website</v>
          </cell>
          <cell r="F113" t="str">
            <v>DEE External Customer Facing Website</v>
          </cell>
          <cell r="G113" t="str">
            <v>DEE External Customer Facing Website</v>
          </cell>
          <cell r="H113" t="b">
            <v>0</v>
          </cell>
          <cell r="I113" t="str">
            <v>Systems</v>
          </cell>
          <cell r="J113" t="str">
            <v>Enterprise Systems</v>
          </cell>
          <cell r="K113" t="str">
            <v>New</v>
          </cell>
          <cell r="L113" t="str">
            <v>Y</v>
          </cell>
          <cell r="M113" t="str">
            <v>Y</v>
          </cell>
          <cell r="N113" t="str">
            <v>N</v>
          </cell>
          <cell r="O113" t="str">
            <v>Application</v>
          </cell>
          <cell r="P113" t="str">
            <v>DMS, DSCADA, Grid Mgt</v>
          </cell>
          <cell r="Q113" t="str">
            <v>Steve Neglia</v>
          </cell>
          <cell r="S113" t="str">
            <v>High</v>
          </cell>
          <cell r="T113" t="str">
            <v>Enterprise</v>
          </cell>
          <cell r="U113">
            <v>42948</v>
          </cell>
          <cell r="V113">
            <v>43831</v>
          </cell>
          <cell r="W113">
            <v>825000</v>
          </cell>
          <cell r="X113">
            <v>99999.999999999985</v>
          </cell>
          <cell r="Y113">
            <v>0</v>
          </cell>
          <cell r="Z113">
            <v>0</v>
          </cell>
          <cell r="AA113">
            <v>423000</v>
          </cell>
          <cell r="AB113">
            <v>49999.999999999993</v>
          </cell>
          <cell r="AC113">
            <v>402000</v>
          </cell>
          <cell r="AD113">
            <v>49999.999999999993</v>
          </cell>
          <cell r="AE113">
            <v>0</v>
          </cell>
          <cell r="AF113">
            <v>0</v>
          </cell>
          <cell r="AG113">
            <v>0</v>
          </cell>
          <cell r="AH113">
            <v>0</v>
          </cell>
          <cell r="AI113">
            <v>0</v>
          </cell>
          <cell r="AJ113">
            <v>0</v>
          </cell>
          <cell r="AK113" t="str">
            <v>OK</v>
          </cell>
          <cell r="AL113">
            <v>0</v>
          </cell>
          <cell r="AM113">
            <v>485</v>
          </cell>
          <cell r="AN113">
            <v>0</v>
          </cell>
          <cell r="AO113" t="str">
            <v>TBD</v>
          </cell>
          <cell r="AP113" t="str">
            <v>Y-Y-N-N</v>
          </cell>
          <cell r="AQ113">
            <v>43139</v>
          </cell>
          <cell r="AR113">
            <v>43914</v>
          </cell>
          <cell r="AS113">
            <v>42948.083333333336</v>
          </cell>
          <cell r="AT113">
            <v>43831.041666666664</v>
          </cell>
          <cell r="AU113">
            <v>8.3333333335758653E-2</v>
          </cell>
          <cell r="AV113">
            <v>4.1666666664241347E-2</v>
          </cell>
          <cell r="AW113">
            <v>42948</v>
          </cell>
          <cell r="AX113">
            <v>43831</v>
          </cell>
          <cell r="AY113">
            <v>43945</v>
          </cell>
          <cell r="AZ113">
            <v>44720</v>
          </cell>
          <cell r="BA113" t="str">
            <v>A Customer Communication on Grid Investments external facing website to be developed as section of the Duke Energy website to display ways and locations where grid investments are being made to provide a more reliable grid to customers.</v>
          </cell>
          <cell r="BB113" t="str">
            <v>Systems-Enterprise Systems</v>
          </cell>
          <cell r="BC113" t="str">
            <v>Advanced Operating Systems</v>
          </cell>
          <cell r="BE113">
            <v>0</v>
          </cell>
          <cell r="BF113">
            <v>0</v>
          </cell>
          <cell r="BG113">
            <v>0</v>
          </cell>
          <cell r="BH113">
            <v>0</v>
          </cell>
          <cell r="BI113">
            <v>0</v>
          </cell>
          <cell r="BJ113">
            <v>0</v>
          </cell>
          <cell r="BK113">
            <v>0</v>
          </cell>
          <cell r="BL113">
            <v>0</v>
          </cell>
          <cell r="BM113">
            <v>0</v>
          </cell>
          <cell r="BN113">
            <v>0</v>
          </cell>
          <cell r="BO113">
            <v>0</v>
          </cell>
          <cell r="BP113">
            <v>0</v>
          </cell>
          <cell r="BQ113">
            <v>0</v>
          </cell>
          <cell r="BR113">
            <v>0</v>
          </cell>
          <cell r="BS113">
            <v>0</v>
          </cell>
          <cell r="BT113">
            <v>0</v>
          </cell>
          <cell r="BU113">
            <v>211500</v>
          </cell>
          <cell r="BV113">
            <v>0</v>
          </cell>
          <cell r="BW113">
            <v>211500</v>
          </cell>
          <cell r="BX113">
            <v>0</v>
          </cell>
          <cell r="BY113">
            <v>24999.999999999996</v>
          </cell>
          <cell r="BZ113">
            <v>0</v>
          </cell>
          <cell r="CA113">
            <v>24999.999999999996</v>
          </cell>
          <cell r="CB113">
            <v>0</v>
          </cell>
          <cell r="CC113">
            <v>211500</v>
          </cell>
          <cell r="CD113">
            <v>0</v>
          </cell>
          <cell r="CE113">
            <v>211500</v>
          </cell>
          <cell r="CF113">
            <v>0</v>
          </cell>
          <cell r="CG113">
            <v>24999.999999999996</v>
          </cell>
          <cell r="CH113">
            <v>0</v>
          </cell>
          <cell r="CI113">
            <v>24999.999999999996</v>
          </cell>
          <cell r="CJ113">
            <v>0</v>
          </cell>
          <cell r="CK113">
            <v>201000</v>
          </cell>
          <cell r="CL113">
            <v>0</v>
          </cell>
          <cell r="CM113">
            <v>201000</v>
          </cell>
          <cell r="CN113">
            <v>0</v>
          </cell>
          <cell r="CO113">
            <v>24999.999999999996</v>
          </cell>
          <cell r="CP113">
            <v>0</v>
          </cell>
          <cell r="CQ113">
            <v>24999.999999999996</v>
          </cell>
          <cell r="CR113">
            <v>0</v>
          </cell>
          <cell r="CS113">
            <v>201000</v>
          </cell>
          <cell r="CT113">
            <v>0</v>
          </cell>
          <cell r="CU113">
            <v>201000</v>
          </cell>
          <cell r="CV113">
            <v>0</v>
          </cell>
          <cell r="CW113">
            <v>24999.999999999996</v>
          </cell>
          <cell r="CX113">
            <v>0</v>
          </cell>
          <cell r="CY113">
            <v>24999.999999999996</v>
          </cell>
          <cell r="CZ113">
            <v>0</v>
          </cell>
          <cell r="DA113">
            <v>0</v>
          </cell>
          <cell r="DB113">
            <v>0</v>
          </cell>
          <cell r="DC113">
            <v>0</v>
          </cell>
          <cell r="DD113">
            <v>0</v>
          </cell>
          <cell r="DE113">
            <v>0</v>
          </cell>
          <cell r="DF113">
            <v>0</v>
          </cell>
          <cell r="DG113">
            <v>0</v>
          </cell>
          <cell r="DH113">
            <v>0</v>
          </cell>
          <cell r="DI113">
            <v>0</v>
          </cell>
          <cell r="DJ113">
            <v>0</v>
          </cell>
          <cell r="DK113">
            <v>0</v>
          </cell>
          <cell r="DL113">
            <v>0</v>
          </cell>
          <cell r="DM113">
            <v>0</v>
          </cell>
          <cell r="DN113">
            <v>0</v>
          </cell>
          <cell r="DO113">
            <v>0</v>
          </cell>
          <cell r="DP113">
            <v>0</v>
          </cell>
          <cell r="DQ113">
            <v>0</v>
          </cell>
          <cell r="DR113">
            <v>0</v>
          </cell>
          <cell r="DS113">
            <v>0</v>
          </cell>
          <cell r="DT113">
            <v>0</v>
          </cell>
          <cell r="DU113">
            <v>0</v>
          </cell>
          <cell r="DV113">
            <v>0</v>
          </cell>
          <cell r="DW113">
            <v>0</v>
          </cell>
          <cell r="DX113">
            <v>0</v>
          </cell>
          <cell r="DY113">
            <v>0</v>
          </cell>
          <cell r="DZ113">
            <v>0</v>
          </cell>
          <cell r="EA113">
            <v>0</v>
          </cell>
          <cell r="EB113">
            <v>0</v>
          </cell>
          <cell r="EC113">
            <v>0</v>
          </cell>
          <cell r="ED113">
            <v>0</v>
          </cell>
          <cell r="EE113">
            <v>0</v>
          </cell>
          <cell r="EF113">
            <v>0</v>
          </cell>
          <cell r="EG113">
            <v>0</v>
          </cell>
          <cell r="EH113">
            <v>0</v>
          </cell>
          <cell r="EI113">
            <v>0</v>
          </cell>
          <cell r="EJ113">
            <v>0</v>
          </cell>
          <cell r="EK113">
            <v>0</v>
          </cell>
          <cell r="EL113">
            <v>0</v>
          </cell>
          <cell r="EM113">
            <v>0</v>
          </cell>
          <cell r="EN113">
            <v>0</v>
          </cell>
          <cell r="EO113">
            <v>0</v>
          </cell>
          <cell r="EP113">
            <v>0</v>
          </cell>
          <cell r="EQ113">
            <v>0</v>
          </cell>
          <cell r="ER113">
            <v>0</v>
          </cell>
          <cell r="ES113">
            <v>0</v>
          </cell>
          <cell r="ET113">
            <v>0</v>
          </cell>
          <cell r="EU113">
            <v>0</v>
          </cell>
          <cell r="EV113">
            <v>0</v>
          </cell>
          <cell r="EX113">
            <v>106</v>
          </cell>
          <cell r="EY113">
            <v>106</v>
          </cell>
          <cell r="FA113">
            <v>564</v>
          </cell>
          <cell r="FB113" t="str">
            <v>TBD</v>
          </cell>
          <cell r="FC113">
            <v>0</v>
          </cell>
          <cell r="FD113" t="str">
            <v>DEK Large C&amp;I Follow On Project</v>
          </cell>
          <cell r="FE113" t="str">
            <v>DEK Large C&amp;I Follow On Project</v>
          </cell>
        </row>
        <row r="114">
          <cell r="C114">
            <v>486</v>
          </cell>
          <cell r="D114" t="str">
            <v>TBD</v>
          </cell>
          <cell r="E114" t="str">
            <v>DEE Automated Network Build (CMM)</v>
          </cell>
          <cell r="F114" t="str">
            <v>DEE Automated Network Build (CMM)</v>
          </cell>
          <cell r="G114" t="str">
            <v>DEE Automated Network Build (CMM)</v>
          </cell>
          <cell r="H114" t="str">
            <v>This is a project to develop a method to automatically build a network connectivity model based on measurements made at various sensing points throughout the network.</v>
          </cell>
          <cell r="I114" t="str">
            <v>Systems</v>
          </cell>
          <cell r="J114" t="str">
            <v>Enterprise Systems</v>
          </cell>
          <cell r="K114" t="str">
            <v>New</v>
          </cell>
          <cell r="L114" t="str">
            <v>Y</v>
          </cell>
          <cell r="M114" t="str">
            <v>Y</v>
          </cell>
          <cell r="N114" t="str">
            <v>N</v>
          </cell>
          <cell r="O114" t="str">
            <v xml:space="preserve">automatic validation of GIS data &amp; model, EG when borad AMI deploymetn determining customer on feeder and feeders swtiching updates… ?App </v>
          </cell>
          <cell r="P114" t="str">
            <v>DMS, DSCADA, Grid Mgt</v>
          </cell>
          <cell r="Q114" t="str">
            <v>Steve Neglia</v>
          </cell>
          <cell r="S114" t="str">
            <v>High</v>
          </cell>
          <cell r="T114" t="str">
            <v>Enterprise</v>
          </cell>
          <cell r="U114">
            <v>43139</v>
          </cell>
          <cell r="V114">
            <v>44317</v>
          </cell>
          <cell r="W114">
            <v>4000000.0000000005</v>
          </cell>
          <cell r="X114">
            <v>750000.00000000012</v>
          </cell>
          <cell r="Y114">
            <v>0</v>
          </cell>
          <cell r="Z114">
            <v>0</v>
          </cell>
          <cell r="AA114">
            <v>1000000.0000000001</v>
          </cell>
          <cell r="AB114">
            <v>250000.00000000003</v>
          </cell>
          <cell r="AC114">
            <v>2000000.0000000002</v>
          </cell>
          <cell r="AD114">
            <v>250000.00000000003</v>
          </cell>
          <cell r="AE114">
            <v>1000000.0000000001</v>
          </cell>
          <cell r="AF114">
            <v>250000.00000000003</v>
          </cell>
          <cell r="AG114">
            <v>0</v>
          </cell>
          <cell r="AH114">
            <v>0</v>
          </cell>
          <cell r="AI114">
            <v>0</v>
          </cell>
          <cell r="AJ114">
            <v>0</v>
          </cell>
          <cell r="AK114" t="str">
            <v>OK</v>
          </cell>
          <cell r="AL114">
            <v>0</v>
          </cell>
          <cell r="AM114">
            <v>486</v>
          </cell>
          <cell r="AN114">
            <v>0</v>
          </cell>
          <cell r="AO114" t="str">
            <v>TBD</v>
          </cell>
          <cell r="AP114" t="str">
            <v>Y-Y-N-N</v>
          </cell>
          <cell r="AQ114">
            <v>43139</v>
          </cell>
          <cell r="AR114">
            <v>44317</v>
          </cell>
          <cell r="AS114">
            <v>43139.041666666664</v>
          </cell>
          <cell r="AT114">
            <v>44317.083333333336</v>
          </cell>
          <cell r="AU114">
            <v>4.1666666664241347E-2</v>
          </cell>
          <cell r="AV114">
            <v>8.3333333335758653E-2</v>
          </cell>
          <cell r="AW114">
            <v>43139</v>
          </cell>
          <cell r="AX114">
            <v>44317</v>
          </cell>
          <cell r="BA114" t="str">
            <v>This is a project to develop a method to automatically build a network connectivity model based on measurements made at various sensing points throughout the network.</v>
          </cell>
          <cell r="BB114" t="str">
            <v>Systems-Enterprise Systems</v>
          </cell>
          <cell r="BC114" t="str">
            <v>Advanced Operating Systems</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500000.00000000006</v>
          </cell>
          <cell r="BV114">
            <v>0</v>
          </cell>
          <cell r="BW114">
            <v>500000.00000000006</v>
          </cell>
          <cell r="BX114">
            <v>0</v>
          </cell>
          <cell r="BY114">
            <v>125000.00000000001</v>
          </cell>
          <cell r="BZ114">
            <v>0</v>
          </cell>
          <cell r="CA114">
            <v>125000.00000000001</v>
          </cell>
          <cell r="CB114">
            <v>0</v>
          </cell>
          <cell r="CC114">
            <v>500000.00000000006</v>
          </cell>
          <cell r="CD114">
            <v>0</v>
          </cell>
          <cell r="CE114">
            <v>500000.00000000006</v>
          </cell>
          <cell r="CF114">
            <v>0</v>
          </cell>
          <cell r="CG114">
            <v>125000.00000000001</v>
          </cell>
          <cell r="CH114">
            <v>0</v>
          </cell>
          <cell r="CI114">
            <v>125000.00000000001</v>
          </cell>
          <cell r="CJ114">
            <v>0</v>
          </cell>
          <cell r="CK114">
            <v>1000000.0000000001</v>
          </cell>
          <cell r="CL114">
            <v>0</v>
          </cell>
          <cell r="CM114">
            <v>1000000.0000000001</v>
          </cell>
          <cell r="CN114">
            <v>0</v>
          </cell>
          <cell r="CO114">
            <v>125000.00000000001</v>
          </cell>
          <cell r="CP114">
            <v>0</v>
          </cell>
          <cell r="CQ114">
            <v>125000.00000000001</v>
          </cell>
          <cell r="CR114">
            <v>0</v>
          </cell>
          <cell r="CS114">
            <v>1000000.0000000001</v>
          </cell>
          <cell r="CT114">
            <v>0</v>
          </cell>
          <cell r="CU114">
            <v>1000000.0000000001</v>
          </cell>
          <cell r="CV114">
            <v>0</v>
          </cell>
          <cell r="CW114">
            <v>125000.00000000001</v>
          </cell>
          <cell r="CX114">
            <v>0</v>
          </cell>
          <cell r="CY114">
            <v>125000.00000000001</v>
          </cell>
          <cell r="CZ114">
            <v>0</v>
          </cell>
          <cell r="DA114">
            <v>500000.00000000006</v>
          </cell>
          <cell r="DB114">
            <v>0</v>
          </cell>
          <cell r="DC114">
            <v>500000.00000000006</v>
          </cell>
          <cell r="DD114">
            <v>0</v>
          </cell>
          <cell r="DE114">
            <v>125000.00000000001</v>
          </cell>
          <cell r="DF114">
            <v>0</v>
          </cell>
          <cell r="DG114">
            <v>125000.00000000001</v>
          </cell>
          <cell r="DH114">
            <v>0</v>
          </cell>
          <cell r="DI114">
            <v>500000.00000000006</v>
          </cell>
          <cell r="DJ114">
            <v>0</v>
          </cell>
          <cell r="DK114">
            <v>500000.00000000006</v>
          </cell>
          <cell r="DL114">
            <v>0</v>
          </cell>
          <cell r="DM114">
            <v>125000.00000000001</v>
          </cell>
          <cell r="DN114">
            <v>0</v>
          </cell>
          <cell r="DO114">
            <v>125000.00000000001</v>
          </cell>
          <cell r="DP114">
            <v>0</v>
          </cell>
          <cell r="DQ114">
            <v>0</v>
          </cell>
          <cell r="DR114">
            <v>0</v>
          </cell>
          <cell r="DS114">
            <v>0</v>
          </cell>
          <cell r="DT114">
            <v>0</v>
          </cell>
          <cell r="DU114">
            <v>0</v>
          </cell>
          <cell r="DV114">
            <v>0</v>
          </cell>
          <cell r="DW114">
            <v>0</v>
          </cell>
          <cell r="DX114">
            <v>0</v>
          </cell>
          <cell r="DY114">
            <v>0</v>
          </cell>
          <cell r="DZ114">
            <v>0</v>
          </cell>
          <cell r="EA114">
            <v>0</v>
          </cell>
          <cell r="EB114">
            <v>0</v>
          </cell>
          <cell r="EC114">
            <v>0</v>
          </cell>
          <cell r="ED114">
            <v>0</v>
          </cell>
          <cell r="EE114">
            <v>0</v>
          </cell>
          <cell r="EF114">
            <v>0</v>
          </cell>
          <cell r="EG114">
            <v>0</v>
          </cell>
          <cell r="EH114">
            <v>0</v>
          </cell>
          <cell r="EI114">
            <v>0</v>
          </cell>
          <cell r="EJ114">
            <v>0</v>
          </cell>
          <cell r="EK114">
            <v>0</v>
          </cell>
          <cell r="EL114">
            <v>0</v>
          </cell>
          <cell r="EM114">
            <v>0</v>
          </cell>
          <cell r="EN114">
            <v>0</v>
          </cell>
          <cell r="EO114">
            <v>0</v>
          </cell>
          <cell r="EP114">
            <v>0</v>
          </cell>
          <cell r="EQ114">
            <v>0</v>
          </cell>
          <cell r="ER114">
            <v>0</v>
          </cell>
          <cell r="ES114">
            <v>0</v>
          </cell>
          <cell r="ET114">
            <v>0</v>
          </cell>
          <cell r="EU114">
            <v>0</v>
          </cell>
          <cell r="EV114">
            <v>0</v>
          </cell>
          <cell r="EX114">
            <v>107</v>
          </cell>
          <cell r="EY114">
            <v>107</v>
          </cell>
          <cell r="FA114">
            <v>565</v>
          </cell>
          <cell r="FB114" t="str">
            <v>NA</v>
          </cell>
          <cell r="FC114">
            <v>0</v>
          </cell>
          <cell r="FD114" t="str">
            <v>DEK Transmission</v>
          </cell>
          <cell r="FE114" t="str">
            <v>DEK Transmission</v>
          </cell>
        </row>
        <row r="115">
          <cell r="C115">
            <v>487</v>
          </cell>
          <cell r="D115" t="str">
            <v>TBD</v>
          </cell>
          <cell r="E115" t="str">
            <v>DEE GIS/Maximo Enhancement (CMM)</v>
          </cell>
          <cell r="F115" t="str">
            <v>DEE GIS/Maximo Enhancement (CMM)</v>
          </cell>
          <cell r="G115" t="str">
            <v>DEE GIS/Maximo Enhancement (CMM)</v>
          </cell>
          <cell r="H115" t="str">
            <v>This is a project to update GIS to have additional fields necissary to achieve our long-term goals.</v>
          </cell>
          <cell r="I115" t="str">
            <v>Systems</v>
          </cell>
          <cell r="J115" t="str">
            <v>Enterprise Systems</v>
          </cell>
          <cell r="K115" t="str">
            <v>New</v>
          </cell>
          <cell r="L115" t="str">
            <v>Y</v>
          </cell>
          <cell r="M115" t="str">
            <v>Y</v>
          </cell>
          <cell r="N115" t="str">
            <v>N</v>
          </cell>
          <cell r="O115" t="str">
            <v>Application, possibly GIS upgrade</v>
          </cell>
          <cell r="P115" t="str">
            <v>DMS, DSCADA, Grid Mgt</v>
          </cell>
          <cell r="Q115" t="str">
            <v>Steve Neglia</v>
          </cell>
          <cell r="S115" t="str">
            <v>High</v>
          </cell>
          <cell r="T115" t="str">
            <v>Enterprise</v>
          </cell>
          <cell r="U115">
            <v>43139</v>
          </cell>
          <cell r="V115">
            <v>43914</v>
          </cell>
          <cell r="W115">
            <v>2480000</v>
          </cell>
          <cell r="X115">
            <v>602000</v>
          </cell>
          <cell r="Y115">
            <v>0</v>
          </cell>
          <cell r="Z115">
            <v>0</v>
          </cell>
          <cell r="AA115">
            <v>80000</v>
          </cell>
          <cell r="AB115">
            <v>2000.0000000000002</v>
          </cell>
          <cell r="AC115">
            <v>2400000</v>
          </cell>
          <cell r="AD115">
            <v>600000</v>
          </cell>
          <cell r="AE115">
            <v>0</v>
          </cell>
          <cell r="AF115">
            <v>0</v>
          </cell>
          <cell r="AG115">
            <v>0</v>
          </cell>
          <cell r="AH115">
            <v>0</v>
          </cell>
          <cell r="AI115">
            <v>0</v>
          </cell>
          <cell r="AJ115">
            <v>0</v>
          </cell>
          <cell r="AK115" t="str">
            <v>OK</v>
          </cell>
          <cell r="AL115">
            <v>0</v>
          </cell>
          <cell r="AM115">
            <v>487</v>
          </cell>
          <cell r="AN115">
            <v>0</v>
          </cell>
          <cell r="AO115" t="str">
            <v>Maximo, Smallworld</v>
          </cell>
          <cell r="AP115" t="str">
            <v>Y-Y-N-N</v>
          </cell>
          <cell r="AQ115">
            <v>43139</v>
          </cell>
          <cell r="AR115">
            <v>43914</v>
          </cell>
          <cell r="AS115">
            <v>43139.041666666664</v>
          </cell>
          <cell r="AT115">
            <v>43914.083333333336</v>
          </cell>
          <cell r="AU115">
            <v>4.1666666664241347E-2</v>
          </cell>
          <cell r="AV115">
            <v>8.3333333335758653E-2</v>
          </cell>
          <cell r="AW115">
            <v>43139</v>
          </cell>
          <cell r="AX115">
            <v>43914</v>
          </cell>
          <cell r="BA115" t="str">
            <v>This is a project to update GIS to have additional fields necissary to achieve our long-term goals.</v>
          </cell>
          <cell r="BB115" t="str">
            <v>Systems-Enterprise Systems</v>
          </cell>
          <cell r="BC115" t="str">
            <v>Advanced Operating Systems</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40000</v>
          </cell>
          <cell r="BV115">
            <v>0</v>
          </cell>
          <cell r="BW115">
            <v>40000</v>
          </cell>
          <cell r="BX115">
            <v>0</v>
          </cell>
          <cell r="BY115">
            <v>1000.0000000000001</v>
          </cell>
          <cell r="BZ115">
            <v>0</v>
          </cell>
          <cell r="CA115">
            <v>1000.0000000000001</v>
          </cell>
          <cell r="CB115">
            <v>0</v>
          </cell>
          <cell r="CC115">
            <v>40000</v>
          </cell>
          <cell r="CD115">
            <v>0</v>
          </cell>
          <cell r="CE115">
            <v>40000</v>
          </cell>
          <cell r="CF115">
            <v>0</v>
          </cell>
          <cell r="CG115">
            <v>1000.0000000000001</v>
          </cell>
          <cell r="CH115">
            <v>0</v>
          </cell>
          <cell r="CI115">
            <v>1000.0000000000001</v>
          </cell>
          <cell r="CJ115">
            <v>0</v>
          </cell>
          <cell r="CK115">
            <v>1200000</v>
          </cell>
          <cell r="CL115">
            <v>0</v>
          </cell>
          <cell r="CM115">
            <v>1200000</v>
          </cell>
          <cell r="CN115">
            <v>0</v>
          </cell>
          <cell r="CO115">
            <v>300000</v>
          </cell>
          <cell r="CP115">
            <v>0</v>
          </cell>
          <cell r="CQ115">
            <v>300000</v>
          </cell>
          <cell r="CR115">
            <v>0</v>
          </cell>
          <cell r="CS115">
            <v>1200000</v>
          </cell>
          <cell r="CT115">
            <v>0</v>
          </cell>
          <cell r="CU115">
            <v>1200000</v>
          </cell>
          <cell r="CV115">
            <v>0</v>
          </cell>
          <cell r="CW115">
            <v>300000</v>
          </cell>
          <cell r="CX115">
            <v>0</v>
          </cell>
          <cell r="CY115">
            <v>300000</v>
          </cell>
          <cell r="CZ115">
            <v>0</v>
          </cell>
          <cell r="DA115">
            <v>0</v>
          </cell>
          <cell r="DB115">
            <v>0</v>
          </cell>
          <cell r="DC115">
            <v>0</v>
          </cell>
          <cell r="DD115">
            <v>0</v>
          </cell>
          <cell r="DE115">
            <v>0</v>
          </cell>
          <cell r="DF115">
            <v>0</v>
          </cell>
          <cell r="DG115">
            <v>0</v>
          </cell>
          <cell r="DH115">
            <v>0</v>
          </cell>
          <cell r="DI115">
            <v>0</v>
          </cell>
          <cell r="DJ115">
            <v>0</v>
          </cell>
          <cell r="DK115">
            <v>0</v>
          </cell>
          <cell r="DL115">
            <v>0</v>
          </cell>
          <cell r="DM115">
            <v>0</v>
          </cell>
          <cell r="DN115">
            <v>0</v>
          </cell>
          <cell r="DO115">
            <v>0</v>
          </cell>
          <cell r="DP115">
            <v>0</v>
          </cell>
          <cell r="DQ115">
            <v>0</v>
          </cell>
          <cell r="DR115">
            <v>0</v>
          </cell>
          <cell r="DS115">
            <v>0</v>
          </cell>
          <cell r="DT115">
            <v>0</v>
          </cell>
          <cell r="DU115">
            <v>0</v>
          </cell>
          <cell r="DV115">
            <v>0</v>
          </cell>
          <cell r="DW115">
            <v>0</v>
          </cell>
          <cell r="DX115">
            <v>0</v>
          </cell>
          <cell r="DY115">
            <v>0</v>
          </cell>
          <cell r="DZ115">
            <v>0</v>
          </cell>
          <cell r="EA115">
            <v>0</v>
          </cell>
          <cell r="EB115">
            <v>0</v>
          </cell>
          <cell r="EC115">
            <v>0</v>
          </cell>
          <cell r="ED115">
            <v>0</v>
          </cell>
          <cell r="EE115">
            <v>0</v>
          </cell>
          <cell r="EF115">
            <v>0</v>
          </cell>
          <cell r="EG115">
            <v>0</v>
          </cell>
          <cell r="EH115">
            <v>0</v>
          </cell>
          <cell r="EI115">
            <v>0</v>
          </cell>
          <cell r="EJ115">
            <v>0</v>
          </cell>
          <cell r="EK115">
            <v>0</v>
          </cell>
          <cell r="EL115">
            <v>0</v>
          </cell>
          <cell r="EM115">
            <v>0</v>
          </cell>
          <cell r="EN115">
            <v>0</v>
          </cell>
          <cell r="EO115">
            <v>0</v>
          </cell>
          <cell r="EP115">
            <v>0</v>
          </cell>
          <cell r="EQ115">
            <v>0</v>
          </cell>
          <cell r="ER115">
            <v>0</v>
          </cell>
          <cell r="ES115">
            <v>0</v>
          </cell>
          <cell r="ET115">
            <v>0</v>
          </cell>
          <cell r="EU115">
            <v>0</v>
          </cell>
          <cell r="EV115">
            <v>0</v>
          </cell>
          <cell r="EX115">
            <v>108</v>
          </cell>
          <cell r="EY115">
            <v>108</v>
          </cell>
          <cell r="FA115">
            <v>567</v>
          </cell>
          <cell r="FB115" t="str">
            <v>NA</v>
          </cell>
          <cell r="FC115">
            <v>0</v>
          </cell>
          <cell r="FD115" t="str">
            <v>DEP Transmission</v>
          </cell>
          <cell r="FE115" t="str">
            <v>DEP Transmission</v>
          </cell>
        </row>
        <row r="116">
          <cell r="C116">
            <v>488</v>
          </cell>
          <cell r="D116" t="str">
            <v>TBD</v>
          </cell>
          <cell r="E116" t="str">
            <v>DEE Distribution HRM (Device self-diagnostics)</v>
          </cell>
          <cell r="F116" t="str">
            <v>DEE Distribution HRM (Device self-diagnostics)</v>
          </cell>
          <cell r="G116" t="str">
            <v>DEE Distribution HRM (Device self-diagnostics)</v>
          </cell>
          <cell r="H116">
            <v>0</v>
          </cell>
          <cell r="I116" t="str">
            <v>Systems</v>
          </cell>
          <cell r="J116" t="str">
            <v>Condition Monitoring</v>
          </cell>
          <cell r="K116" t="str">
            <v>New</v>
          </cell>
          <cell r="L116" t="str">
            <v>Y</v>
          </cell>
          <cell r="M116" t="str">
            <v>Y</v>
          </cell>
          <cell r="N116" t="str">
            <v>N</v>
          </cell>
          <cell r="O116" t="str">
            <v>Application , Telecom ?</v>
          </cell>
          <cell r="P116" t="str">
            <v>DMS, DSCADA, Grid Mgt</v>
          </cell>
          <cell r="Q116" t="str">
            <v>Steve Neglia</v>
          </cell>
          <cell r="R116" t="str">
            <v>?</v>
          </cell>
          <cell r="S116" t="str">
            <v>High</v>
          </cell>
          <cell r="T116" t="str">
            <v>Enterprise</v>
          </cell>
          <cell r="U116">
            <v>43139</v>
          </cell>
          <cell r="V116">
            <v>43511</v>
          </cell>
          <cell r="W116">
            <v>225000</v>
          </cell>
          <cell r="X116">
            <v>150000</v>
          </cell>
          <cell r="Y116">
            <v>0</v>
          </cell>
          <cell r="Z116">
            <v>0</v>
          </cell>
          <cell r="AA116">
            <v>225000</v>
          </cell>
          <cell r="AB116">
            <v>150000</v>
          </cell>
          <cell r="AC116">
            <v>0</v>
          </cell>
          <cell r="AD116">
            <v>0</v>
          </cell>
          <cell r="AE116">
            <v>0</v>
          </cell>
          <cell r="AF116">
            <v>0</v>
          </cell>
          <cell r="AG116">
            <v>0</v>
          </cell>
          <cell r="AH116">
            <v>0</v>
          </cell>
          <cell r="AI116">
            <v>0</v>
          </cell>
          <cell r="AJ116">
            <v>0</v>
          </cell>
          <cell r="AK116" t="str">
            <v>OK</v>
          </cell>
          <cell r="AL116">
            <v>0</v>
          </cell>
          <cell r="AM116">
            <v>488</v>
          </cell>
          <cell r="AN116">
            <v>0</v>
          </cell>
          <cell r="AO116" t="str">
            <v>TBD</v>
          </cell>
          <cell r="AP116" t="str">
            <v>Y-Y-N-N</v>
          </cell>
          <cell r="AQ116">
            <v>43139</v>
          </cell>
          <cell r="AR116">
            <v>43511</v>
          </cell>
          <cell r="AS116">
            <v>43139.041666666664</v>
          </cell>
          <cell r="AT116">
            <v>43511.041666666664</v>
          </cell>
          <cell r="AU116">
            <v>4.1666666664241347E-2</v>
          </cell>
          <cell r="AV116">
            <v>4.1666666664241347E-2</v>
          </cell>
          <cell r="AW116">
            <v>43139</v>
          </cell>
          <cell r="AX116">
            <v>43511</v>
          </cell>
          <cell r="BA116">
            <v>0</v>
          </cell>
          <cell r="BB116" t="str">
            <v>Systems-Condition Monitoring</v>
          </cell>
          <cell r="BC116" t="e">
            <v>#N/A</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112500</v>
          </cell>
          <cell r="BV116">
            <v>0</v>
          </cell>
          <cell r="BW116">
            <v>112500</v>
          </cell>
          <cell r="BX116">
            <v>0</v>
          </cell>
          <cell r="BY116">
            <v>75000</v>
          </cell>
          <cell r="BZ116">
            <v>0</v>
          </cell>
          <cell r="CA116">
            <v>75000</v>
          </cell>
          <cell r="CB116">
            <v>0</v>
          </cell>
          <cell r="CC116">
            <v>112500</v>
          </cell>
          <cell r="CD116">
            <v>0</v>
          </cell>
          <cell r="CE116">
            <v>112500</v>
          </cell>
          <cell r="CF116">
            <v>0</v>
          </cell>
          <cell r="CG116">
            <v>75000</v>
          </cell>
          <cell r="CH116">
            <v>0</v>
          </cell>
          <cell r="CI116">
            <v>75000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0</v>
          </cell>
          <cell r="DW116">
            <v>0</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v>0</v>
          </cell>
          <cell r="ES116">
            <v>0</v>
          </cell>
          <cell r="ET116">
            <v>0</v>
          </cell>
          <cell r="EU116">
            <v>0</v>
          </cell>
          <cell r="EV116">
            <v>0</v>
          </cell>
          <cell r="EX116">
            <v>109</v>
          </cell>
          <cell r="EY116">
            <v>109</v>
          </cell>
          <cell r="FA116">
            <v>569</v>
          </cell>
          <cell r="FB116" t="str">
            <v>NA</v>
          </cell>
          <cell r="FC116">
            <v>0</v>
          </cell>
          <cell r="FD116" t="str">
            <v>DEO Transmission</v>
          </cell>
          <cell r="FE116" t="str">
            <v>DEO Transmission</v>
          </cell>
        </row>
        <row r="117">
          <cell r="C117">
            <v>489</v>
          </cell>
          <cell r="D117">
            <v>322262</v>
          </cell>
          <cell r="E117" t="str">
            <v>DEE AMI Scale</v>
          </cell>
          <cell r="F117" t="str">
            <v>OpenWay Enterprise Scale</v>
          </cell>
          <cell r="G117" t="str">
            <v>DEE AMI Scale</v>
          </cell>
          <cell r="H117" t="str">
            <v>Scale OpenWay head-end system to support full deployment of AMI.</v>
          </cell>
          <cell r="I117" t="str">
            <v>AMI</v>
          </cell>
          <cell r="J117" t="str">
            <v>Advanced Metering Infrastructure (AMI)</v>
          </cell>
          <cell r="K117" t="str">
            <v>In Progress</v>
          </cell>
          <cell r="L117" t="str">
            <v>Y</v>
          </cell>
          <cell r="M117" t="str">
            <v>Y</v>
          </cell>
          <cell r="N117" t="str">
            <v>N</v>
          </cell>
          <cell r="O117" t="str">
            <v>Application</v>
          </cell>
          <cell r="P117" t="str">
            <v>AMI</v>
          </cell>
          <cell r="Q117" t="str">
            <v>Steve Neglia</v>
          </cell>
          <cell r="S117" t="str">
            <v>High</v>
          </cell>
          <cell r="T117" t="str">
            <v>Enterprise</v>
          </cell>
          <cell r="U117">
            <v>42663</v>
          </cell>
          <cell r="V117">
            <v>43419</v>
          </cell>
          <cell r="W117">
            <v>6066121.7299999986</v>
          </cell>
          <cell r="X117">
            <v>1274149</v>
          </cell>
          <cell r="Y117">
            <v>3064360.8649999993</v>
          </cell>
          <cell r="Z117">
            <v>661874.5</v>
          </cell>
          <cell r="AA117">
            <v>3001760.8649999993</v>
          </cell>
          <cell r="AB117">
            <v>612274.49999999988</v>
          </cell>
          <cell r="AC117">
            <v>0</v>
          </cell>
          <cell r="AD117">
            <v>0</v>
          </cell>
          <cell r="AE117">
            <v>0</v>
          </cell>
          <cell r="AF117">
            <v>0</v>
          </cell>
          <cell r="AG117">
            <v>0</v>
          </cell>
          <cell r="AH117">
            <v>0</v>
          </cell>
          <cell r="AI117">
            <v>0</v>
          </cell>
          <cell r="AJ117">
            <v>0</v>
          </cell>
          <cell r="AK117" t="str">
            <v>OK</v>
          </cell>
          <cell r="AL117">
            <v>0</v>
          </cell>
          <cell r="AM117">
            <v>489</v>
          </cell>
          <cell r="AN117">
            <v>3726235.3649999993</v>
          </cell>
          <cell r="AO117" t="str">
            <v>OpenWay</v>
          </cell>
          <cell r="AP117" t="str">
            <v>Y-Y-Y-N</v>
          </cell>
          <cell r="AQ117">
            <v>42736</v>
          </cell>
          <cell r="AR117">
            <v>43511</v>
          </cell>
          <cell r="AS117">
            <v>42663</v>
          </cell>
          <cell r="AT117">
            <v>43419</v>
          </cell>
          <cell r="AU117">
            <v>0</v>
          </cell>
          <cell r="AV117">
            <v>0</v>
          </cell>
          <cell r="AW117">
            <v>42663</v>
          </cell>
          <cell r="AX117">
            <v>43419</v>
          </cell>
          <cell r="AZ117">
            <v>44720</v>
          </cell>
          <cell r="BA117" t="str">
            <v>Scale OpenWay head-end system to support full deployment of AMI.</v>
          </cell>
          <cell r="BB117" t="str">
            <v>AMI-Advanced Metering Infrastructure (AMI)</v>
          </cell>
          <cell r="BC117" t="str">
            <v>AMI</v>
          </cell>
          <cell r="BE117">
            <v>677717.99999999988</v>
          </cell>
          <cell r="BF117">
            <v>1152899.9999999995</v>
          </cell>
          <cell r="BG117">
            <v>1233742.865</v>
          </cell>
          <cell r="BH117">
            <v>0</v>
          </cell>
          <cell r="BI117">
            <v>193687.49999999994</v>
          </cell>
          <cell r="BJ117">
            <v>415300.00000000006</v>
          </cell>
          <cell r="BK117">
            <v>52887</v>
          </cell>
          <cell r="BL117">
            <v>0</v>
          </cell>
          <cell r="BM117">
            <v>259579.22033898311</v>
          </cell>
          <cell r="BN117">
            <v>0</v>
          </cell>
          <cell r="BO117">
            <v>199715.794188862</v>
          </cell>
          <cell r="BP117">
            <v>184065</v>
          </cell>
          <cell r="BQ117">
            <v>0</v>
          </cell>
          <cell r="BR117">
            <v>0</v>
          </cell>
          <cell r="BS117">
            <v>13194.499999999998</v>
          </cell>
          <cell r="BT117">
            <v>0</v>
          </cell>
          <cell r="BU117">
            <v>639917.99999999988</v>
          </cell>
          <cell r="BV117">
            <v>1128099.9999999998</v>
          </cell>
          <cell r="BW117">
            <v>1233742.865</v>
          </cell>
          <cell r="BX117">
            <v>0</v>
          </cell>
          <cell r="BY117">
            <v>193687.49999999994</v>
          </cell>
          <cell r="BZ117">
            <v>365699.99999999994</v>
          </cell>
          <cell r="CA117">
            <v>52887</v>
          </cell>
          <cell r="CB117">
            <v>0</v>
          </cell>
          <cell r="CC117">
            <v>246402.61016949159</v>
          </cell>
          <cell r="CD117">
            <v>0</v>
          </cell>
          <cell r="CE117">
            <v>199397.68280871669</v>
          </cell>
          <cell r="CF117">
            <v>184065</v>
          </cell>
          <cell r="CG117">
            <v>0</v>
          </cell>
          <cell r="CH117">
            <v>0</v>
          </cell>
          <cell r="CI117">
            <v>13194.499999999998</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v>0</v>
          </cell>
          <cell r="ET117">
            <v>0</v>
          </cell>
          <cell r="EU117">
            <v>0</v>
          </cell>
          <cell r="EV117">
            <v>0</v>
          </cell>
          <cell r="EX117">
            <v>110</v>
          </cell>
          <cell r="EY117">
            <v>110</v>
          </cell>
          <cell r="FA117">
            <v>574</v>
          </cell>
          <cell r="FB117" t="str">
            <v>NA</v>
          </cell>
          <cell r="FC117">
            <v>0</v>
          </cell>
          <cell r="FD117" t="str">
            <v>DEC Control</v>
          </cell>
          <cell r="FE117" t="str">
            <v>DEC Control</v>
          </cell>
        </row>
        <row r="118">
          <cell r="C118">
            <v>490</v>
          </cell>
          <cell r="D118">
            <v>331278</v>
          </cell>
          <cell r="E118" t="str">
            <v>DEP CIM to MDM Integration</v>
          </cell>
          <cell r="F118" t="str">
            <v>DEP MDM integration with CIM</v>
          </cell>
          <cell r="G118" t="str">
            <v>DEP CIM to MDM Integration</v>
          </cell>
          <cell r="H118" t="str">
            <v>Integrate the CIM billing system with MDM to support the deployment of AMI in DEP.</v>
          </cell>
          <cell r="I118" t="str">
            <v>AMI</v>
          </cell>
          <cell r="J118" t="str">
            <v>Advanced Metering Infrastructure (AMI)</v>
          </cell>
          <cell r="K118" t="str">
            <v>In Progress</v>
          </cell>
          <cell r="L118" t="str">
            <v>Y</v>
          </cell>
          <cell r="M118" t="str">
            <v>Y</v>
          </cell>
          <cell r="N118" t="str">
            <v>N</v>
          </cell>
          <cell r="O118" t="str">
            <v>Application</v>
          </cell>
          <cell r="P118" t="str">
            <v>Meter Data Mgt</v>
          </cell>
          <cell r="Q118" t="str">
            <v>Steve Neglia</v>
          </cell>
          <cell r="S118" t="str">
            <v>High</v>
          </cell>
          <cell r="T118" t="str">
            <v>DEP</v>
          </cell>
          <cell r="U118">
            <v>42663</v>
          </cell>
          <cell r="V118">
            <v>43419</v>
          </cell>
          <cell r="W118">
            <v>7599999.9900000002</v>
          </cell>
          <cell r="X118">
            <v>1799999.9899999993</v>
          </cell>
          <cell r="Y118">
            <v>7599999.9900000002</v>
          </cell>
          <cell r="Z118">
            <v>1799999.9899999993</v>
          </cell>
          <cell r="AA118">
            <v>0</v>
          </cell>
          <cell r="AB118">
            <v>0</v>
          </cell>
          <cell r="AC118">
            <v>0</v>
          </cell>
          <cell r="AD118">
            <v>0</v>
          </cell>
          <cell r="AE118">
            <v>0</v>
          </cell>
          <cell r="AF118">
            <v>0</v>
          </cell>
          <cell r="AG118">
            <v>0</v>
          </cell>
          <cell r="AH118">
            <v>0</v>
          </cell>
          <cell r="AI118">
            <v>0</v>
          </cell>
          <cell r="AJ118">
            <v>0</v>
          </cell>
          <cell r="AK118" t="str">
            <v>OK</v>
          </cell>
          <cell r="AL118">
            <v>0</v>
          </cell>
          <cell r="AM118">
            <v>490</v>
          </cell>
          <cell r="AN118">
            <v>9399999.9800000004</v>
          </cell>
          <cell r="AO118" t="str">
            <v>CIM, MDM, CIS common</v>
          </cell>
          <cell r="AP118" t="str">
            <v>Y-Y-Y-N</v>
          </cell>
          <cell r="AQ118">
            <v>42736</v>
          </cell>
          <cell r="AR118">
            <v>43108</v>
          </cell>
          <cell r="AS118">
            <v>42663</v>
          </cell>
          <cell r="AT118">
            <v>43419</v>
          </cell>
          <cell r="AU118">
            <v>0</v>
          </cell>
          <cell r="AV118">
            <v>0</v>
          </cell>
          <cell r="AW118">
            <v>42663</v>
          </cell>
          <cell r="AX118">
            <v>43419</v>
          </cell>
          <cell r="AZ118">
            <v>44720</v>
          </cell>
          <cell r="BA118" t="str">
            <v>Integrate the CIM billing system with MDM to support the deployment of AMI in DEP.</v>
          </cell>
          <cell r="BB118" t="str">
            <v>AMI-Advanced Metering Infrastructure (AMI)</v>
          </cell>
          <cell r="BC118" t="str">
            <v>AMI</v>
          </cell>
          <cell r="BE118">
            <v>2533333.33</v>
          </cell>
          <cell r="BF118">
            <v>5066666.66</v>
          </cell>
          <cell r="BG118">
            <v>0</v>
          </cell>
          <cell r="BH118">
            <v>0</v>
          </cell>
          <cell r="BI118">
            <v>533333.32999999996</v>
          </cell>
          <cell r="BJ118">
            <v>1266666.6599999995</v>
          </cell>
          <cell r="BK118">
            <v>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v>0</v>
          </cell>
          <cell r="DR118">
            <v>0</v>
          </cell>
          <cell r="DS118">
            <v>0</v>
          </cell>
          <cell r="DT118">
            <v>0</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v>0</v>
          </cell>
          <cell r="ET118">
            <v>0</v>
          </cell>
          <cell r="EU118">
            <v>0</v>
          </cell>
          <cell r="EV118">
            <v>0</v>
          </cell>
          <cell r="EX118">
            <v>111</v>
          </cell>
          <cell r="EY118">
            <v>111</v>
          </cell>
          <cell r="FA118">
            <v>579</v>
          </cell>
          <cell r="FB118" t="str">
            <v>TBD</v>
          </cell>
          <cell r="FC118">
            <v>0</v>
          </cell>
          <cell r="FD118" t="str">
            <v>DEP Control</v>
          </cell>
          <cell r="FE118" t="str">
            <v>DEP Control</v>
          </cell>
        </row>
        <row r="119">
          <cell r="C119">
            <v>491</v>
          </cell>
          <cell r="D119" t="str">
            <v>NA</v>
          </cell>
          <cell r="E119" t="str">
            <v>DEC Transmission</v>
          </cell>
          <cell r="F119" t="str">
            <v>DEC Transmission</v>
          </cell>
          <cell r="G119" t="str">
            <v>DEC Transmission</v>
          </cell>
          <cell r="H119" t="str">
            <v>Transmission funding for capacity upgrades, relay conversion and overall Transmission reliability improvement investments. The $50M in funding for 2017 was transferred to Transmissions budget with Grid Solutions oversight.</v>
          </cell>
          <cell r="I119" t="str">
            <v>Transmission</v>
          </cell>
          <cell r="J119" t="str">
            <v>Transmission</v>
          </cell>
          <cell r="K119" t="str">
            <v>New</v>
          </cell>
          <cell r="L119" t="str">
            <v>Y</v>
          </cell>
          <cell r="M119" t="str">
            <v>Y</v>
          </cell>
          <cell r="N119" t="str">
            <v>N</v>
          </cell>
          <cell r="O119" t="str">
            <v xml:space="preserve"> </v>
          </cell>
          <cell r="P119" t="str">
            <v>Transmission</v>
          </cell>
          <cell r="Q119" t="str">
            <v>Steve Cope</v>
          </cell>
          <cell r="R119" t="str">
            <v>Y</v>
          </cell>
          <cell r="S119" t="str">
            <v>High</v>
          </cell>
          <cell r="T119" t="str">
            <v>DEC</v>
          </cell>
          <cell r="U119">
            <v>44348</v>
          </cell>
          <cell r="V119">
            <v>44720</v>
          </cell>
          <cell r="W119">
            <v>4916434.8</v>
          </cell>
          <cell r="X119">
            <v>0</v>
          </cell>
          <cell r="Y119">
            <v>0</v>
          </cell>
          <cell r="Z119">
            <v>0</v>
          </cell>
          <cell r="AA119">
            <v>0</v>
          </cell>
          <cell r="AB119">
            <v>0</v>
          </cell>
          <cell r="AC119">
            <v>0</v>
          </cell>
          <cell r="AD119">
            <v>0</v>
          </cell>
          <cell r="AE119">
            <v>0</v>
          </cell>
          <cell r="AF119">
            <v>0</v>
          </cell>
          <cell r="AG119">
            <v>4916434.8</v>
          </cell>
          <cell r="AH119">
            <v>0</v>
          </cell>
          <cell r="AI119">
            <v>0</v>
          </cell>
          <cell r="AJ119">
            <v>0</v>
          </cell>
          <cell r="AK119" t="str">
            <v>OK</v>
          </cell>
          <cell r="AL119">
            <v>0</v>
          </cell>
          <cell r="AM119">
            <v>491</v>
          </cell>
          <cell r="AN119">
            <v>0</v>
          </cell>
          <cell r="AO119" t="str">
            <v>TBD</v>
          </cell>
          <cell r="AP119" t="str">
            <v>Y-Y-N-N</v>
          </cell>
          <cell r="AQ119">
            <v>44348</v>
          </cell>
          <cell r="AR119">
            <v>44720</v>
          </cell>
          <cell r="AS119">
            <v>0</v>
          </cell>
          <cell r="AT119">
            <v>44720.083333333336</v>
          </cell>
          <cell r="AU119" t="e">
            <v>#VALUE!</v>
          </cell>
          <cell r="AV119">
            <v>8.3333333335758653E-2</v>
          </cell>
          <cell r="AW119">
            <v>44348</v>
          </cell>
          <cell r="AX119">
            <v>44720</v>
          </cell>
          <cell r="BA119" t="str">
            <v>Transmission funding for capacity upgrades, relay conversion and overall Transmission reliability improvement investments. The $50M in funding for 2017 was transferred to Transmissions budget with Grid Solutions oversight.</v>
          </cell>
          <cell r="BB119" t="str">
            <v>Transmission-Transmission</v>
          </cell>
          <cell r="BC119" t="str">
            <v>Transmission</v>
          </cell>
          <cell r="BE119">
            <v>0</v>
          </cell>
          <cell r="BF119">
            <v>0</v>
          </cell>
          <cell r="BG119">
            <v>0</v>
          </cell>
          <cell r="BH119">
            <v>0</v>
          </cell>
          <cell r="BI119">
            <v>0</v>
          </cell>
          <cell r="BJ119">
            <v>0</v>
          </cell>
          <cell r="BK119">
            <v>0</v>
          </cell>
          <cell r="BL119">
            <v>0</v>
          </cell>
          <cell r="BM119">
            <v>12499999.999999998</v>
          </cell>
          <cell r="BN119">
            <v>24999999.999999996</v>
          </cell>
          <cell r="BO119">
            <v>12500000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2500000</v>
          </cell>
          <cell r="CD119">
            <v>5000000</v>
          </cell>
          <cell r="CE119">
            <v>2500000.0000000005</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1250000</v>
          </cell>
          <cell r="DJ119">
            <v>2300000.0000000005</v>
          </cell>
          <cell r="DK119">
            <v>1149999.9999999998</v>
          </cell>
          <cell r="DL119">
            <v>0</v>
          </cell>
          <cell r="DM119">
            <v>0</v>
          </cell>
          <cell r="DN119">
            <v>0</v>
          </cell>
          <cell r="DO119">
            <v>0</v>
          </cell>
          <cell r="DP119">
            <v>0</v>
          </cell>
          <cell r="DQ119">
            <v>4916434.8</v>
          </cell>
          <cell r="DR119">
            <v>0</v>
          </cell>
          <cell r="DS119">
            <v>0</v>
          </cell>
          <cell r="DT119">
            <v>0</v>
          </cell>
          <cell r="DU119">
            <v>0</v>
          </cell>
          <cell r="DV119">
            <v>0</v>
          </cell>
          <cell r="DW119">
            <v>0</v>
          </cell>
          <cell r="DX119">
            <v>0</v>
          </cell>
          <cell r="DY119">
            <v>44247913.20000001</v>
          </cell>
          <cell r="DZ119">
            <v>49164348</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X119">
            <v>112</v>
          </cell>
          <cell r="EY119">
            <v>112</v>
          </cell>
          <cell r="FA119">
            <v>320</v>
          </cell>
          <cell r="FB119">
            <v>306915</v>
          </cell>
          <cell r="FC119" t="str">
            <v>DEE DMS 3_6 Upgrade Project 4</v>
          </cell>
          <cell r="FD119" t="str">
            <v>DMS Consolidation - DMS 3_6 upgrade (project 4)</v>
          </cell>
          <cell r="FE119" t="str">
            <v>DEE DMS 3_6 Upgrade Project 4</v>
          </cell>
        </row>
        <row r="120">
          <cell r="C120">
            <v>492</v>
          </cell>
          <cell r="D120">
            <v>334284</v>
          </cell>
          <cell r="E120">
            <v>334284</v>
          </cell>
          <cell r="F120" t="str">
            <v>DEE Application development for CGRs</v>
          </cell>
          <cell r="G120" t="str">
            <v>DEE Application development for CGRs</v>
          </cell>
          <cell r="H120" t="str">
            <v>GRID CONCEPT: This project will develop applications to be run on the CGRs allowing monitoring and analytics to be run closer to the grid edge.</v>
          </cell>
          <cell r="I120" t="str">
            <v>Systems</v>
          </cell>
          <cell r="J120" t="str">
            <v>Enterprise Systems</v>
          </cell>
          <cell r="K120" t="str">
            <v>New</v>
          </cell>
          <cell r="L120" t="str">
            <v>Y</v>
          </cell>
          <cell r="M120" t="str">
            <v>Y</v>
          </cell>
          <cell r="N120" t="str">
            <v>N</v>
          </cell>
          <cell r="O120" t="str">
            <v>Application ?</v>
          </cell>
          <cell r="P120" t="str">
            <v>AMI</v>
          </cell>
          <cell r="Q120" t="str">
            <v>Steve Neglia</v>
          </cell>
          <cell r="S120" t="str">
            <v>High</v>
          </cell>
          <cell r="T120" t="str">
            <v>Enterprise</v>
          </cell>
          <cell r="U120">
            <v>43101</v>
          </cell>
          <cell r="V120">
            <v>44906</v>
          </cell>
          <cell r="W120">
            <v>600000</v>
          </cell>
          <cell r="X120">
            <v>150000</v>
          </cell>
          <cell r="Y120">
            <v>100000</v>
          </cell>
          <cell r="Z120">
            <v>25000</v>
          </cell>
          <cell r="AA120">
            <v>100000</v>
          </cell>
          <cell r="AB120">
            <v>25000</v>
          </cell>
          <cell r="AC120">
            <v>100000</v>
          </cell>
          <cell r="AD120">
            <v>25000</v>
          </cell>
          <cell r="AE120">
            <v>100000</v>
          </cell>
          <cell r="AF120">
            <v>25000</v>
          </cell>
          <cell r="AG120">
            <v>100000</v>
          </cell>
          <cell r="AH120">
            <v>25000</v>
          </cell>
          <cell r="AI120">
            <v>100000</v>
          </cell>
          <cell r="AJ120">
            <v>25000</v>
          </cell>
          <cell r="AK120" t="str">
            <v>OK</v>
          </cell>
          <cell r="AL120">
            <v>0</v>
          </cell>
          <cell r="AM120">
            <v>492</v>
          </cell>
          <cell r="AN120">
            <v>125000</v>
          </cell>
          <cell r="AO120" t="str">
            <v>TBD</v>
          </cell>
          <cell r="AP120" t="str">
            <v>Y-Y-Y-N</v>
          </cell>
          <cell r="AQ120">
            <v>42736</v>
          </cell>
          <cell r="AR120">
            <v>44906</v>
          </cell>
          <cell r="AS120">
            <v>0</v>
          </cell>
          <cell r="AT120">
            <v>44906.041666666664</v>
          </cell>
          <cell r="AU120" t="e">
            <v>#VALUE!</v>
          </cell>
          <cell r="AV120">
            <v>4.1666666664241347E-2</v>
          </cell>
          <cell r="AW120">
            <v>43101</v>
          </cell>
          <cell r="AX120">
            <v>44906</v>
          </cell>
          <cell r="AY120">
            <v>42736</v>
          </cell>
          <cell r="BA120" t="str">
            <v>GRID CONCEPT: This project will develop applications to be run on the CGRs allowing monitoring and analytics to be run closer to the grid edge.</v>
          </cell>
          <cell r="BB120" t="str">
            <v>Systems-Enterprise Systems</v>
          </cell>
          <cell r="BC120" t="str">
            <v>Advanced Operating Systems</v>
          </cell>
          <cell r="BE120">
            <v>80000</v>
          </cell>
          <cell r="BF120">
            <v>20000</v>
          </cell>
          <cell r="BG120">
            <v>0</v>
          </cell>
          <cell r="BH120">
            <v>0</v>
          </cell>
          <cell r="BI120">
            <v>20000</v>
          </cell>
          <cell r="BJ120">
            <v>5000</v>
          </cell>
          <cell r="BK120">
            <v>0</v>
          </cell>
          <cell r="BL120">
            <v>0</v>
          </cell>
          <cell r="BM120">
            <v>80000</v>
          </cell>
          <cell r="BN120">
            <v>20000</v>
          </cell>
          <cell r="BO120">
            <v>4000.0000000000005</v>
          </cell>
          <cell r="BP120">
            <v>0</v>
          </cell>
          <cell r="BQ120">
            <v>20000</v>
          </cell>
          <cell r="BR120">
            <v>5000</v>
          </cell>
          <cell r="BS120">
            <v>1000.0000000000001</v>
          </cell>
          <cell r="BT120">
            <v>0</v>
          </cell>
          <cell r="BU120">
            <v>80000</v>
          </cell>
          <cell r="BV120">
            <v>20000</v>
          </cell>
          <cell r="BW120">
            <v>0</v>
          </cell>
          <cell r="BX120">
            <v>0</v>
          </cell>
          <cell r="BY120">
            <v>20000</v>
          </cell>
          <cell r="BZ120">
            <v>5000</v>
          </cell>
          <cell r="CA120">
            <v>0</v>
          </cell>
          <cell r="CB120">
            <v>0</v>
          </cell>
          <cell r="CC120">
            <v>80000</v>
          </cell>
          <cell r="CD120">
            <v>20000</v>
          </cell>
          <cell r="CE120">
            <v>4000.0000000000005</v>
          </cell>
          <cell r="CF120">
            <v>0</v>
          </cell>
          <cell r="CG120">
            <v>20000</v>
          </cell>
          <cell r="CH120">
            <v>5000</v>
          </cell>
          <cell r="CI120">
            <v>1000.0000000000001</v>
          </cell>
          <cell r="CJ120">
            <v>0</v>
          </cell>
          <cell r="CK120">
            <v>80000</v>
          </cell>
          <cell r="CL120">
            <v>20000</v>
          </cell>
          <cell r="CM120">
            <v>0</v>
          </cell>
          <cell r="CN120">
            <v>0</v>
          </cell>
          <cell r="CO120">
            <v>20000</v>
          </cell>
          <cell r="CP120">
            <v>5000</v>
          </cell>
          <cell r="CQ120">
            <v>0</v>
          </cell>
          <cell r="CR120">
            <v>0</v>
          </cell>
          <cell r="CS120">
            <v>80000</v>
          </cell>
          <cell r="CT120">
            <v>20000</v>
          </cell>
          <cell r="CU120">
            <v>4000.0000000000005</v>
          </cell>
          <cell r="CV120">
            <v>0</v>
          </cell>
          <cell r="CW120">
            <v>20000</v>
          </cell>
          <cell r="CX120">
            <v>5000</v>
          </cell>
          <cell r="CY120">
            <v>1000.0000000000001</v>
          </cell>
          <cell r="CZ120">
            <v>0</v>
          </cell>
          <cell r="DA120">
            <v>80000</v>
          </cell>
          <cell r="DB120">
            <v>20000</v>
          </cell>
          <cell r="DC120">
            <v>0</v>
          </cell>
          <cell r="DD120">
            <v>0</v>
          </cell>
          <cell r="DE120">
            <v>20000</v>
          </cell>
          <cell r="DF120">
            <v>5000</v>
          </cell>
          <cell r="DG120">
            <v>0</v>
          </cell>
          <cell r="DH120">
            <v>0</v>
          </cell>
          <cell r="DI120">
            <v>80000</v>
          </cell>
          <cell r="DJ120">
            <v>20000</v>
          </cell>
          <cell r="DK120">
            <v>4000.0000000000005</v>
          </cell>
          <cell r="DL120">
            <v>0</v>
          </cell>
          <cell r="DM120">
            <v>20000</v>
          </cell>
          <cell r="DN120">
            <v>5000</v>
          </cell>
          <cell r="DO120">
            <v>1000.0000000000001</v>
          </cell>
          <cell r="DP120">
            <v>0</v>
          </cell>
          <cell r="DQ120">
            <v>80000</v>
          </cell>
          <cell r="DR120">
            <v>20000</v>
          </cell>
          <cell r="DS120">
            <v>0</v>
          </cell>
          <cell r="DT120">
            <v>0</v>
          </cell>
          <cell r="DU120">
            <v>20000</v>
          </cell>
          <cell r="DV120">
            <v>5000</v>
          </cell>
          <cell r="DW120">
            <v>0</v>
          </cell>
          <cell r="DX120">
            <v>0</v>
          </cell>
          <cell r="DY120">
            <v>80000</v>
          </cell>
          <cell r="DZ120">
            <v>20000</v>
          </cell>
          <cell r="EA120">
            <v>4000.0000000000005</v>
          </cell>
          <cell r="EB120">
            <v>0</v>
          </cell>
          <cell r="EC120">
            <v>20000</v>
          </cell>
          <cell r="ED120">
            <v>5000</v>
          </cell>
          <cell r="EE120">
            <v>1000.0000000000001</v>
          </cell>
          <cell r="EF120">
            <v>0</v>
          </cell>
          <cell r="EG120">
            <v>80000</v>
          </cell>
          <cell r="EH120">
            <v>20000</v>
          </cell>
          <cell r="EI120">
            <v>0</v>
          </cell>
          <cell r="EJ120">
            <v>0</v>
          </cell>
          <cell r="EK120">
            <v>20000</v>
          </cell>
          <cell r="EL120">
            <v>5000</v>
          </cell>
          <cell r="EM120">
            <v>0</v>
          </cell>
          <cell r="EN120">
            <v>0</v>
          </cell>
          <cell r="EO120">
            <v>80000</v>
          </cell>
          <cell r="EP120">
            <v>20000</v>
          </cell>
          <cell r="EQ120">
            <v>4000.0000000000005</v>
          </cell>
          <cell r="ER120">
            <v>0</v>
          </cell>
          <cell r="ES120">
            <v>20000</v>
          </cell>
          <cell r="ET120">
            <v>5000</v>
          </cell>
          <cell r="EU120">
            <v>1000.0000000000001</v>
          </cell>
          <cell r="EV120">
            <v>0</v>
          </cell>
          <cell r="EY120">
            <v>113</v>
          </cell>
          <cell r="FA120">
            <v>512</v>
          </cell>
          <cell r="FB120" t="str">
            <v>TBD</v>
          </cell>
          <cell r="FC120" t="str">
            <v>DEF Firmware Updates</v>
          </cell>
          <cell r="FD120" t="str">
            <v>DEF Firmware Updates</v>
          </cell>
          <cell r="FE120" t="str">
            <v>DEF Firmware Updates</v>
          </cell>
        </row>
        <row r="121">
          <cell r="C121">
            <v>493</v>
          </cell>
          <cell r="D121">
            <v>333752</v>
          </cell>
          <cell r="E121" t="str">
            <v>DEE New distribution line equipment integration into enterprise systems and POC</v>
          </cell>
          <cell r="F121" t="str">
            <v>DEE New distribution line equipment integration into enterprise systems and PreScale</v>
          </cell>
          <cell r="G121" t="str">
            <v>DEE New distribution line equipment integration into enterprise systems and PreScale</v>
          </cell>
          <cell r="H121" t="str">
            <v>GRID CONCEPT: Develop proof of concept and coordinated efforts to integrate within device hardware and communication systems the required components (into firmware/onboard operating system) to support grid and telecom devices into a centralized management and security architecture.</v>
          </cell>
          <cell r="I121" t="str">
            <v>Systems</v>
          </cell>
          <cell r="J121" t="str">
            <v>Enterprise Systems</v>
          </cell>
          <cell r="K121" t="str">
            <v>New</v>
          </cell>
          <cell r="L121" t="str">
            <v>Y</v>
          </cell>
          <cell r="M121" t="str">
            <v>Y</v>
          </cell>
          <cell r="N121" t="str">
            <v>N</v>
          </cell>
          <cell r="O121" t="str">
            <v>Application</v>
          </cell>
          <cell r="P121" t="str">
            <v>DMS, DSCADA, Grid Mgt</v>
          </cell>
          <cell r="Q121" t="str">
            <v>Steve Neglia</v>
          </cell>
          <cell r="S121" t="str">
            <v>High</v>
          </cell>
          <cell r="T121" t="str">
            <v>Enterprise</v>
          </cell>
          <cell r="U121">
            <v>42736</v>
          </cell>
          <cell r="V121">
            <v>44906</v>
          </cell>
          <cell r="W121">
            <v>1800000</v>
          </cell>
          <cell r="X121">
            <v>450000</v>
          </cell>
          <cell r="Y121">
            <v>300000</v>
          </cell>
          <cell r="Z121">
            <v>75000</v>
          </cell>
          <cell r="AA121">
            <v>300000</v>
          </cell>
          <cell r="AB121">
            <v>75000</v>
          </cell>
          <cell r="AC121">
            <v>300000</v>
          </cell>
          <cell r="AD121">
            <v>75000</v>
          </cell>
          <cell r="AE121">
            <v>300000</v>
          </cell>
          <cell r="AF121">
            <v>75000</v>
          </cell>
          <cell r="AG121">
            <v>300000</v>
          </cell>
          <cell r="AH121">
            <v>75000</v>
          </cell>
          <cell r="AI121">
            <v>300000</v>
          </cell>
          <cell r="AJ121">
            <v>75000</v>
          </cell>
          <cell r="AK121" t="str">
            <v>OK</v>
          </cell>
          <cell r="AL121">
            <v>0</v>
          </cell>
          <cell r="AM121">
            <v>493</v>
          </cell>
          <cell r="AN121">
            <v>375000</v>
          </cell>
          <cell r="AO121" t="str">
            <v>TBD</v>
          </cell>
          <cell r="AP121" t="str">
            <v>Y-Y-Y-N</v>
          </cell>
          <cell r="AQ121">
            <v>42736</v>
          </cell>
          <cell r="AR121">
            <v>44906</v>
          </cell>
          <cell r="AS121">
            <v>0</v>
          </cell>
          <cell r="AT121">
            <v>44906.041666666664</v>
          </cell>
          <cell r="AU121" t="e">
            <v>#VALUE!</v>
          </cell>
          <cell r="AV121">
            <v>4.1666666664241347E-2</v>
          </cell>
          <cell r="AW121">
            <v>42736</v>
          </cell>
          <cell r="AX121">
            <v>44906</v>
          </cell>
          <cell r="BA121" t="str">
            <v>GRID CONCEPT: Develop proof of concept and coordinated efforts to integrate within device hardware and communication systems the required components (into firmware/onboard operating system) to support grid and telecom devices into a centralized management and security architecture.</v>
          </cell>
          <cell r="BB121" t="str">
            <v>Systems-Enterprise Systems</v>
          </cell>
          <cell r="BC121" t="str">
            <v>Advanced Operating Systems</v>
          </cell>
          <cell r="BE121">
            <v>240000</v>
          </cell>
          <cell r="BF121">
            <v>60000</v>
          </cell>
          <cell r="BG121">
            <v>0</v>
          </cell>
          <cell r="BH121">
            <v>0</v>
          </cell>
          <cell r="BI121">
            <v>60000</v>
          </cell>
          <cell r="BJ121">
            <v>15000</v>
          </cell>
          <cell r="BK121">
            <v>0</v>
          </cell>
          <cell r="BL121">
            <v>0</v>
          </cell>
          <cell r="BM121">
            <v>240000</v>
          </cell>
          <cell r="BN121">
            <v>60000</v>
          </cell>
          <cell r="BO121">
            <v>4000.0000000000005</v>
          </cell>
          <cell r="BP121">
            <v>0</v>
          </cell>
          <cell r="BQ121">
            <v>60000</v>
          </cell>
          <cell r="BR121">
            <v>15000</v>
          </cell>
          <cell r="BS121">
            <v>1000.0000000000001</v>
          </cell>
          <cell r="BT121">
            <v>0</v>
          </cell>
          <cell r="BU121">
            <v>240000</v>
          </cell>
          <cell r="BV121">
            <v>60000</v>
          </cell>
          <cell r="BW121">
            <v>0</v>
          </cell>
          <cell r="BX121">
            <v>0</v>
          </cell>
          <cell r="BY121">
            <v>60000</v>
          </cell>
          <cell r="BZ121">
            <v>15000</v>
          </cell>
          <cell r="CA121">
            <v>0</v>
          </cell>
          <cell r="CB121">
            <v>0</v>
          </cell>
          <cell r="CC121">
            <v>240000</v>
          </cell>
          <cell r="CD121">
            <v>60000</v>
          </cell>
          <cell r="CE121">
            <v>4000.0000000000005</v>
          </cell>
          <cell r="CF121">
            <v>0</v>
          </cell>
          <cell r="CG121">
            <v>60000</v>
          </cell>
          <cell r="CH121">
            <v>15000</v>
          </cell>
          <cell r="CI121">
            <v>1000.0000000000001</v>
          </cell>
          <cell r="CJ121">
            <v>0</v>
          </cell>
          <cell r="CK121">
            <v>240000</v>
          </cell>
          <cell r="CL121">
            <v>60000</v>
          </cell>
          <cell r="CM121">
            <v>0</v>
          </cell>
          <cell r="CN121">
            <v>0</v>
          </cell>
          <cell r="CO121">
            <v>60000</v>
          </cell>
          <cell r="CP121">
            <v>15000</v>
          </cell>
          <cell r="CQ121">
            <v>0</v>
          </cell>
          <cell r="CR121">
            <v>0</v>
          </cell>
          <cell r="CS121">
            <v>240000</v>
          </cell>
          <cell r="CT121">
            <v>60000</v>
          </cell>
          <cell r="CU121">
            <v>4000.0000000000005</v>
          </cell>
          <cell r="CV121">
            <v>0</v>
          </cell>
          <cell r="CW121">
            <v>60000</v>
          </cell>
          <cell r="CX121">
            <v>15000</v>
          </cell>
          <cell r="CY121">
            <v>1000.0000000000001</v>
          </cell>
          <cell r="CZ121">
            <v>0</v>
          </cell>
          <cell r="DA121">
            <v>240000</v>
          </cell>
          <cell r="DB121">
            <v>60000</v>
          </cell>
          <cell r="DC121">
            <v>0</v>
          </cell>
          <cell r="DD121">
            <v>0</v>
          </cell>
          <cell r="DE121">
            <v>60000</v>
          </cell>
          <cell r="DF121">
            <v>15000</v>
          </cell>
          <cell r="DG121">
            <v>0</v>
          </cell>
          <cell r="DH121">
            <v>0</v>
          </cell>
          <cell r="DI121">
            <v>240000</v>
          </cell>
          <cell r="DJ121">
            <v>60000</v>
          </cell>
          <cell r="DK121">
            <v>4000.0000000000005</v>
          </cell>
          <cell r="DL121">
            <v>0</v>
          </cell>
          <cell r="DM121">
            <v>60000</v>
          </cell>
          <cell r="DN121">
            <v>15000</v>
          </cell>
          <cell r="DO121">
            <v>1000.0000000000001</v>
          </cell>
          <cell r="DP121">
            <v>0</v>
          </cell>
          <cell r="DQ121">
            <v>240000</v>
          </cell>
          <cell r="DR121">
            <v>60000</v>
          </cell>
          <cell r="DS121">
            <v>0</v>
          </cell>
          <cell r="DT121">
            <v>0</v>
          </cell>
          <cell r="DU121">
            <v>60000</v>
          </cell>
          <cell r="DV121">
            <v>15000</v>
          </cell>
          <cell r="DW121">
            <v>0</v>
          </cell>
          <cell r="DX121">
            <v>0</v>
          </cell>
          <cell r="DY121">
            <v>240000</v>
          </cell>
          <cell r="DZ121">
            <v>60000</v>
          </cell>
          <cell r="EA121">
            <v>4000.0000000000005</v>
          </cell>
          <cell r="EB121">
            <v>0</v>
          </cell>
          <cell r="EC121">
            <v>60000</v>
          </cell>
          <cell r="ED121">
            <v>15000</v>
          </cell>
          <cell r="EE121">
            <v>1000.0000000000001</v>
          </cell>
          <cell r="EF121">
            <v>0</v>
          </cell>
          <cell r="EG121">
            <v>240000</v>
          </cell>
          <cell r="EH121">
            <v>60000</v>
          </cell>
          <cell r="EI121">
            <v>0</v>
          </cell>
          <cell r="EJ121">
            <v>0</v>
          </cell>
          <cell r="EK121">
            <v>60000</v>
          </cell>
          <cell r="EL121">
            <v>15000</v>
          </cell>
          <cell r="EM121">
            <v>0</v>
          </cell>
          <cell r="EN121">
            <v>0</v>
          </cell>
          <cell r="EO121">
            <v>240000</v>
          </cell>
          <cell r="EP121">
            <v>60000</v>
          </cell>
          <cell r="EQ121">
            <v>4000.0000000000005</v>
          </cell>
          <cell r="ER121">
            <v>0</v>
          </cell>
          <cell r="ES121">
            <v>60000</v>
          </cell>
          <cell r="ET121">
            <v>15000</v>
          </cell>
          <cell r="EU121">
            <v>1000.0000000000001</v>
          </cell>
          <cell r="EV121">
            <v>0</v>
          </cell>
          <cell r="EX121">
            <v>114</v>
          </cell>
          <cell r="EY121">
            <v>114</v>
          </cell>
          <cell r="FA121">
            <v>558</v>
          </cell>
          <cell r="FB121" t="str">
            <v>TBD</v>
          </cell>
          <cell r="FC121">
            <v>0</v>
          </cell>
          <cell r="FD121" t="str">
            <v>NA</v>
          </cell>
          <cell r="FE121" t="str">
            <v>DEE Next GenCondition Monitoring</v>
          </cell>
        </row>
        <row r="122">
          <cell r="C122">
            <v>494</v>
          </cell>
          <cell r="D122" t="str">
            <v>TBD</v>
          </cell>
          <cell r="E122" t="str">
            <v>DEE Field area network expansion</v>
          </cell>
          <cell r="F122" t="str">
            <v>NA</v>
          </cell>
          <cell r="G122" t="str">
            <v>DEE Field area network expansion</v>
          </cell>
          <cell r="H122" t="str">
            <v>GRID CONCEPT: Improve network performance at Duke Energy facilities through network capacity upgrades, to improve network reliability and reduce O&amp;M costs by converting leased services to private-owned Telecom services (e.g. circuits, tower space, etc.)</v>
          </cell>
          <cell r="I122" t="str">
            <v>Communications</v>
          </cell>
          <cell r="J122" t="str">
            <v>Communications</v>
          </cell>
          <cell r="K122" t="str">
            <v>New</v>
          </cell>
          <cell r="L122" t="str">
            <v>N</v>
          </cell>
          <cell r="M122" t="str">
            <v>N</v>
          </cell>
          <cell r="N122" t="str">
            <v>N</v>
          </cell>
          <cell r="O122" t="str">
            <v>no GS funding</v>
          </cell>
          <cell r="P122" t="str">
            <v>NA</v>
          </cell>
          <cell r="Q122" t="str">
            <v>NA</v>
          </cell>
          <cell r="S122" t="str">
            <v>High</v>
          </cell>
          <cell r="T122" t="str">
            <v>Enterprise</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t="str">
            <v>NA</v>
          </cell>
          <cell r="AL122">
            <v>0</v>
          </cell>
          <cell r="AM122">
            <v>494</v>
          </cell>
          <cell r="AN122">
            <v>0</v>
          </cell>
          <cell r="AO122" t="str">
            <v>CGNMS</v>
          </cell>
          <cell r="AP122" t="str">
            <v>N-N-N-N</v>
          </cell>
          <cell r="AS122">
            <v>0</v>
          </cell>
          <cell r="AT122">
            <v>0</v>
          </cell>
          <cell r="AU122" t="e">
            <v>#VALUE!</v>
          </cell>
          <cell r="AV122" t="e">
            <v>#VALUE!</v>
          </cell>
          <cell r="BA122" t="str">
            <v>GRID CONCEPT: Improve network performance at Duke Energy facilities through network capacity upgrades, to improve network reliability and reduce O&amp;M costs by converting leased services to private-owned Telecom services (e.g. circuits, tower space, etc.)</v>
          </cell>
          <cell r="BB122" t="str">
            <v>Communications-Communications</v>
          </cell>
          <cell r="BC122" t="str">
            <v>Communications</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0</v>
          </cell>
          <cell r="CE122">
            <v>0</v>
          </cell>
          <cell r="CF122">
            <v>0</v>
          </cell>
          <cell r="CG122">
            <v>0</v>
          </cell>
          <cell r="CH122">
            <v>0</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0</v>
          </cell>
          <cell r="DS122">
            <v>0</v>
          </cell>
          <cell r="DT122">
            <v>0</v>
          </cell>
          <cell r="DU122">
            <v>0</v>
          </cell>
          <cell r="DV122">
            <v>0</v>
          </cell>
          <cell r="DW122">
            <v>0</v>
          </cell>
          <cell r="DX122">
            <v>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0</v>
          </cell>
          <cell r="EM122">
            <v>0</v>
          </cell>
          <cell r="EN122">
            <v>0</v>
          </cell>
          <cell r="EO122">
            <v>0</v>
          </cell>
          <cell r="EP122">
            <v>0</v>
          </cell>
          <cell r="EQ122">
            <v>0</v>
          </cell>
          <cell r="ER122">
            <v>0</v>
          </cell>
          <cell r="ES122">
            <v>0</v>
          </cell>
          <cell r="ET122">
            <v>0</v>
          </cell>
          <cell r="EU122">
            <v>0</v>
          </cell>
          <cell r="EV122">
            <v>0</v>
          </cell>
          <cell r="EX122">
            <v>115</v>
          </cell>
          <cell r="EY122">
            <v>115</v>
          </cell>
          <cell r="FA122">
            <v>412</v>
          </cell>
          <cell r="FB122" t="str">
            <v>TBD</v>
          </cell>
          <cell r="FC122" t="str">
            <v>DEC - Self-Healing Teams</v>
          </cell>
          <cell r="FD122" t="str">
            <v>DEC - Self-Healing Teams</v>
          </cell>
          <cell r="FE122" t="str">
            <v>DEC - Self-Healing Teams</v>
          </cell>
        </row>
        <row r="123">
          <cell r="C123">
            <v>495</v>
          </cell>
          <cell r="D123">
            <v>334289</v>
          </cell>
          <cell r="E123" t="str">
            <v>DEE DER integration into enterprise systems</v>
          </cell>
          <cell r="F123" t="str">
            <v>DEE DER integration into enterprise systems</v>
          </cell>
          <cell r="G123" t="str">
            <v>DEE DER integration into enterprise systems</v>
          </cell>
          <cell r="H123" t="e">
            <v>#N/A</v>
          </cell>
          <cell r="I123" t="str">
            <v>Systems</v>
          </cell>
          <cell r="J123" t="str">
            <v>Enterprise Systems</v>
          </cell>
          <cell r="K123" t="str">
            <v>New</v>
          </cell>
          <cell r="L123" t="str">
            <v>Y</v>
          </cell>
          <cell r="M123" t="str">
            <v>Y</v>
          </cell>
          <cell r="N123" t="str">
            <v>N</v>
          </cell>
          <cell r="O123" t="str">
            <v>Application, primarily DMS</v>
          </cell>
          <cell r="P123" t="str">
            <v>DMS, DSCADA, Grid Mgt</v>
          </cell>
          <cell r="Q123" t="str">
            <v>Steve Neglia</v>
          </cell>
          <cell r="S123" t="str">
            <v>High</v>
          </cell>
          <cell r="T123" t="str">
            <v>Enterprise</v>
          </cell>
          <cell r="U123">
            <v>42736</v>
          </cell>
          <cell r="V123">
            <v>44906</v>
          </cell>
          <cell r="W123">
            <v>1800000</v>
          </cell>
          <cell r="X123">
            <v>450000</v>
          </cell>
          <cell r="Y123">
            <v>300000</v>
          </cell>
          <cell r="Z123">
            <v>75000</v>
          </cell>
          <cell r="AA123">
            <v>300000</v>
          </cell>
          <cell r="AB123">
            <v>75000</v>
          </cell>
          <cell r="AC123">
            <v>300000</v>
          </cell>
          <cell r="AD123">
            <v>75000</v>
          </cell>
          <cell r="AE123">
            <v>300000</v>
          </cell>
          <cell r="AF123">
            <v>75000</v>
          </cell>
          <cell r="AG123">
            <v>300000</v>
          </cell>
          <cell r="AH123">
            <v>75000</v>
          </cell>
          <cell r="AI123">
            <v>300000</v>
          </cell>
          <cell r="AJ123">
            <v>75000</v>
          </cell>
          <cell r="AK123" t="str">
            <v>OK</v>
          </cell>
          <cell r="AL123">
            <v>0</v>
          </cell>
          <cell r="AM123">
            <v>495</v>
          </cell>
          <cell r="AN123">
            <v>375000</v>
          </cell>
          <cell r="AO123" t="str">
            <v>TBD</v>
          </cell>
          <cell r="AP123" t="str">
            <v>Y-Y-Y-N</v>
          </cell>
          <cell r="AQ123">
            <v>42736</v>
          </cell>
          <cell r="AR123">
            <v>44906</v>
          </cell>
          <cell r="AS123" t="e">
            <v>#N/A</v>
          </cell>
          <cell r="AT123" t="e">
            <v>#N/A</v>
          </cell>
          <cell r="AU123" t="e">
            <v>#N/A</v>
          </cell>
          <cell r="AV123" t="e">
            <v>#N/A</v>
          </cell>
          <cell r="AW123">
            <v>42736</v>
          </cell>
          <cell r="AX123">
            <v>44906</v>
          </cell>
          <cell r="BA123" t="e">
            <v>#N/A</v>
          </cell>
          <cell r="BB123" t="str">
            <v>Systems-Enterprise Systems</v>
          </cell>
          <cell r="BC123" t="str">
            <v>Advanced Operating Systems</v>
          </cell>
          <cell r="BE123">
            <v>240000</v>
          </cell>
          <cell r="BF123">
            <v>60000</v>
          </cell>
          <cell r="BG123">
            <v>0</v>
          </cell>
          <cell r="BH123">
            <v>0</v>
          </cell>
          <cell r="BI123">
            <v>60000</v>
          </cell>
          <cell r="BJ123">
            <v>15000</v>
          </cell>
          <cell r="BK123">
            <v>0</v>
          </cell>
          <cell r="BL123">
            <v>0</v>
          </cell>
          <cell r="BM123">
            <v>240000</v>
          </cell>
          <cell r="BN123">
            <v>60000</v>
          </cell>
          <cell r="BO123">
            <v>4000.0000000000005</v>
          </cell>
          <cell r="BP123">
            <v>0</v>
          </cell>
          <cell r="BQ123">
            <v>60000</v>
          </cell>
          <cell r="BR123">
            <v>15000</v>
          </cell>
          <cell r="BS123">
            <v>1000.0000000000001</v>
          </cell>
          <cell r="BT123">
            <v>0</v>
          </cell>
          <cell r="BU123">
            <v>240000</v>
          </cell>
          <cell r="BV123">
            <v>60000</v>
          </cell>
          <cell r="BW123">
            <v>0</v>
          </cell>
          <cell r="BX123">
            <v>0</v>
          </cell>
          <cell r="BY123">
            <v>60000</v>
          </cell>
          <cell r="BZ123">
            <v>15000</v>
          </cell>
          <cell r="CA123">
            <v>0</v>
          </cell>
          <cell r="CB123">
            <v>0</v>
          </cell>
          <cell r="CC123">
            <v>240000</v>
          </cell>
          <cell r="CD123">
            <v>60000</v>
          </cell>
          <cell r="CE123">
            <v>4000.0000000000005</v>
          </cell>
          <cell r="CF123">
            <v>0</v>
          </cell>
          <cell r="CG123">
            <v>60000</v>
          </cell>
          <cell r="CH123">
            <v>15000</v>
          </cell>
          <cell r="CI123">
            <v>1000.0000000000001</v>
          </cell>
          <cell r="CJ123">
            <v>0</v>
          </cell>
          <cell r="CK123">
            <v>240000</v>
          </cell>
          <cell r="CL123">
            <v>60000</v>
          </cell>
          <cell r="CM123">
            <v>0</v>
          </cell>
          <cell r="CN123">
            <v>0</v>
          </cell>
          <cell r="CO123">
            <v>60000</v>
          </cell>
          <cell r="CP123">
            <v>15000</v>
          </cell>
          <cell r="CQ123">
            <v>0</v>
          </cell>
          <cell r="CR123">
            <v>0</v>
          </cell>
          <cell r="CS123">
            <v>240000</v>
          </cell>
          <cell r="CT123">
            <v>60000</v>
          </cell>
          <cell r="CU123">
            <v>4000.0000000000005</v>
          </cell>
          <cell r="CV123">
            <v>0</v>
          </cell>
          <cell r="CW123">
            <v>60000</v>
          </cell>
          <cell r="CX123">
            <v>15000</v>
          </cell>
          <cell r="CY123">
            <v>1000.0000000000001</v>
          </cell>
          <cell r="CZ123">
            <v>0</v>
          </cell>
          <cell r="DA123">
            <v>240000</v>
          </cell>
          <cell r="DB123">
            <v>60000</v>
          </cell>
          <cell r="DC123">
            <v>0</v>
          </cell>
          <cell r="DD123">
            <v>0</v>
          </cell>
          <cell r="DE123">
            <v>60000</v>
          </cell>
          <cell r="DF123">
            <v>15000</v>
          </cell>
          <cell r="DG123">
            <v>0</v>
          </cell>
          <cell r="DH123">
            <v>0</v>
          </cell>
          <cell r="DI123">
            <v>240000</v>
          </cell>
          <cell r="DJ123">
            <v>60000</v>
          </cell>
          <cell r="DK123">
            <v>4000.0000000000005</v>
          </cell>
          <cell r="DL123">
            <v>0</v>
          </cell>
          <cell r="DM123">
            <v>60000</v>
          </cell>
          <cell r="DN123">
            <v>15000</v>
          </cell>
          <cell r="DO123">
            <v>1000.0000000000001</v>
          </cell>
          <cell r="DP123">
            <v>0</v>
          </cell>
          <cell r="DQ123">
            <v>240000</v>
          </cell>
          <cell r="DR123">
            <v>60000</v>
          </cell>
          <cell r="DS123">
            <v>0</v>
          </cell>
          <cell r="DT123">
            <v>0</v>
          </cell>
          <cell r="DU123">
            <v>60000</v>
          </cell>
          <cell r="DV123">
            <v>15000</v>
          </cell>
          <cell r="DW123">
            <v>0</v>
          </cell>
          <cell r="DX123">
            <v>0</v>
          </cell>
          <cell r="DY123">
            <v>240000</v>
          </cell>
          <cell r="DZ123">
            <v>60000</v>
          </cell>
          <cell r="EA123">
            <v>4000.0000000000005</v>
          </cell>
          <cell r="EB123">
            <v>0</v>
          </cell>
          <cell r="EC123">
            <v>60000</v>
          </cell>
          <cell r="ED123">
            <v>15000</v>
          </cell>
          <cell r="EE123">
            <v>1000.0000000000001</v>
          </cell>
          <cell r="EF123">
            <v>0</v>
          </cell>
          <cell r="EG123">
            <v>240000</v>
          </cell>
          <cell r="EH123">
            <v>60000</v>
          </cell>
          <cell r="EI123">
            <v>0</v>
          </cell>
          <cell r="EJ123">
            <v>0</v>
          </cell>
          <cell r="EK123">
            <v>60000</v>
          </cell>
          <cell r="EL123">
            <v>15000</v>
          </cell>
          <cell r="EM123">
            <v>0</v>
          </cell>
          <cell r="EN123">
            <v>0</v>
          </cell>
          <cell r="EO123">
            <v>240000</v>
          </cell>
          <cell r="EP123">
            <v>60000</v>
          </cell>
          <cell r="EQ123">
            <v>4000.0000000000005</v>
          </cell>
          <cell r="ER123">
            <v>0</v>
          </cell>
          <cell r="ES123">
            <v>60000</v>
          </cell>
          <cell r="ET123">
            <v>15000</v>
          </cell>
          <cell r="EU123">
            <v>1000.0000000000001</v>
          </cell>
          <cell r="EV123">
            <v>0</v>
          </cell>
          <cell r="EX123">
            <v>116</v>
          </cell>
          <cell r="EY123">
            <v>116</v>
          </cell>
          <cell r="FA123">
            <v>438</v>
          </cell>
          <cell r="FB123" t="str">
            <v>TBD</v>
          </cell>
          <cell r="FC123" t="str">
            <v>DEK Self-Healing Networks</v>
          </cell>
          <cell r="FD123" t="str">
            <v>DEK Self-Healing Networks</v>
          </cell>
          <cell r="FE123" t="str">
            <v>DEK Self-Healing Networks</v>
          </cell>
        </row>
        <row r="124">
          <cell r="C124">
            <v>496</v>
          </cell>
          <cell r="D124">
            <v>334287</v>
          </cell>
          <cell r="E124">
            <v>334287</v>
          </cell>
          <cell r="F124" t="str">
            <v>DEE PreScale for Cyber Security Initiatives</v>
          </cell>
          <cell r="G124" t="str">
            <v>DEE PreScale for Cyber Security Initiatives</v>
          </cell>
          <cell r="H124" t="str">
            <v>GRID CONCEPT:Develop proof of concept for standardized centralized remote grid device security architecture and support systems</v>
          </cell>
          <cell r="I124" t="str">
            <v>Systems</v>
          </cell>
          <cell r="J124" t="str">
            <v>Enterprise Systems</v>
          </cell>
          <cell r="K124" t="str">
            <v>New</v>
          </cell>
          <cell r="L124" t="str">
            <v>Y</v>
          </cell>
          <cell r="M124" t="str">
            <v>Y</v>
          </cell>
          <cell r="N124" t="str">
            <v>N</v>
          </cell>
          <cell r="O124" t="str">
            <v>Application &amp; Security</v>
          </cell>
          <cell r="P124" t="str">
            <v>TBD</v>
          </cell>
          <cell r="Q124" t="str">
            <v>Steve Neglia</v>
          </cell>
          <cell r="S124" t="str">
            <v>High</v>
          </cell>
          <cell r="T124" t="str">
            <v>Enterprise</v>
          </cell>
          <cell r="U124">
            <v>42736</v>
          </cell>
          <cell r="V124">
            <v>44906</v>
          </cell>
          <cell r="W124">
            <v>600000</v>
          </cell>
          <cell r="X124">
            <v>150000</v>
          </cell>
          <cell r="Y124">
            <v>100000</v>
          </cell>
          <cell r="Z124">
            <v>25000</v>
          </cell>
          <cell r="AA124">
            <v>100000</v>
          </cell>
          <cell r="AB124">
            <v>25000</v>
          </cell>
          <cell r="AC124">
            <v>100000</v>
          </cell>
          <cell r="AD124">
            <v>25000</v>
          </cell>
          <cell r="AE124">
            <v>100000</v>
          </cell>
          <cell r="AF124">
            <v>25000</v>
          </cell>
          <cell r="AG124">
            <v>100000</v>
          </cell>
          <cell r="AH124">
            <v>25000</v>
          </cell>
          <cell r="AI124">
            <v>100000</v>
          </cell>
          <cell r="AJ124">
            <v>25000</v>
          </cell>
          <cell r="AK124" t="str">
            <v>OK</v>
          </cell>
          <cell r="AL124">
            <v>0</v>
          </cell>
          <cell r="AM124">
            <v>496</v>
          </cell>
          <cell r="AN124">
            <v>125000</v>
          </cell>
          <cell r="AO124" t="str">
            <v>TBD</v>
          </cell>
          <cell r="AP124" t="str">
            <v>Y-Y-Y-N</v>
          </cell>
          <cell r="AQ124">
            <v>42736</v>
          </cell>
          <cell r="AR124">
            <v>44906</v>
          </cell>
          <cell r="AS124">
            <v>0</v>
          </cell>
          <cell r="AT124">
            <v>44906.041666666664</v>
          </cell>
          <cell r="AU124" t="e">
            <v>#VALUE!</v>
          </cell>
          <cell r="AV124">
            <v>4.1666666664241347E-2</v>
          </cell>
          <cell r="AW124">
            <v>42736</v>
          </cell>
          <cell r="AX124">
            <v>44906</v>
          </cell>
          <cell r="BA124" t="str">
            <v>GRID CONCEPT:Develop proof of concept for standardized centralized remote grid device security architecture and support systems</v>
          </cell>
          <cell r="BB124" t="str">
            <v>Systems-Enterprise Systems</v>
          </cell>
          <cell r="BC124" t="str">
            <v>Advanced Operating Systems</v>
          </cell>
          <cell r="BE124">
            <v>80000</v>
          </cell>
          <cell r="BF124">
            <v>20000</v>
          </cell>
          <cell r="BG124">
            <v>0</v>
          </cell>
          <cell r="BH124">
            <v>0</v>
          </cell>
          <cell r="BI124">
            <v>20000</v>
          </cell>
          <cell r="BJ124">
            <v>5000</v>
          </cell>
          <cell r="BK124">
            <v>0</v>
          </cell>
          <cell r="BL124">
            <v>0</v>
          </cell>
          <cell r="BM124">
            <v>80000</v>
          </cell>
          <cell r="BN124">
            <v>20000</v>
          </cell>
          <cell r="BO124">
            <v>4000.0000000000005</v>
          </cell>
          <cell r="BP124">
            <v>0</v>
          </cell>
          <cell r="BQ124">
            <v>20000</v>
          </cell>
          <cell r="BR124">
            <v>5000</v>
          </cell>
          <cell r="BS124">
            <v>1000.0000000000001</v>
          </cell>
          <cell r="BT124">
            <v>0</v>
          </cell>
          <cell r="BU124">
            <v>80000</v>
          </cell>
          <cell r="BV124">
            <v>20000</v>
          </cell>
          <cell r="BW124">
            <v>0</v>
          </cell>
          <cell r="BX124">
            <v>0</v>
          </cell>
          <cell r="BY124">
            <v>20000</v>
          </cell>
          <cell r="BZ124">
            <v>5000</v>
          </cell>
          <cell r="CA124">
            <v>0</v>
          </cell>
          <cell r="CB124">
            <v>0</v>
          </cell>
          <cell r="CC124">
            <v>80000</v>
          </cell>
          <cell r="CD124">
            <v>20000</v>
          </cell>
          <cell r="CE124">
            <v>4000.0000000000005</v>
          </cell>
          <cell r="CF124">
            <v>0</v>
          </cell>
          <cell r="CG124">
            <v>20000</v>
          </cell>
          <cell r="CH124">
            <v>5000</v>
          </cell>
          <cell r="CI124">
            <v>1000.0000000000001</v>
          </cell>
          <cell r="CJ124">
            <v>0</v>
          </cell>
          <cell r="CK124">
            <v>80000</v>
          </cell>
          <cell r="CL124">
            <v>20000</v>
          </cell>
          <cell r="CM124">
            <v>0</v>
          </cell>
          <cell r="CN124">
            <v>0</v>
          </cell>
          <cell r="CO124">
            <v>20000</v>
          </cell>
          <cell r="CP124">
            <v>5000</v>
          </cell>
          <cell r="CQ124">
            <v>0</v>
          </cell>
          <cell r="CR124">
            <v>0</v>
          </cell>
          <cell r="CS124">
            <v>80000</v>
          </cell>
          <cell r="CT124">
            <v>20000</v>
          </cell>
          <cell r="CU124">
            <v>4000.0000000000005</v>
          </cell>
          <cell r="CV124">
            <v>0</v>
          </cell>
          <cell r="CW124">
            <v>20000</v>
          </cell>
          <cell r="CX124">
            <v>5000</v>
          </cell>
          <cell r="CY124">
            <v>1000.0000000000001</v>
          </cell>
          <cell r="CZ124">
            <v>0</v>
          </cell>
          <cell r="DA124">
            <v>80000</v>
          </cell>
          <cell r="DB124">
            <v>20000</v>
          </cell>
          <cell r="DC124">
            <v>0</v>
          </cell>
          <cell r="DD124">
            <v>0</v>
          </cell>
          <cell r="DE124">
            <v>20000</v>
          </cell>
          <cell r="DF124">
            <v>5000</v>
          </cell>
          <cell r="DG124">
            <v>0</v>
          </cell>
          <cell r="DH124">
            <v>0</v>
          </cell>
          <cell r="DI124">
            <v>80000</v>
          </cell>
          <cell r="DJ124">
            <v>20000</v>
          </cell>
          <cell r="DK124">
            <v>4000.0000000000005</v>
          </cell>
          <cell r="DL124">
            <v>0</v>
          </cell>
          <cell r="DM124">
            <v>20000</v>
          </cell>
          <cell r="DN124">
            <v>5000</v>
          </cell>
          <cell r="DO124">
            <v>1000.0000000000001</v>
          </cell>
          <cell r="DP124">
            <v>0</v>
          </cell>
          <cell r="DQ124">
            <v>80000</v>
          </cell>
          <cell r="DR124">
            <v>20000</v>
          </cell>
          <cell r="DS124">
            <v>0</v>
          </cell>
          <cell r="DT124">
            <v>0</v>
          </cell>
          <cell r="DU124">
            <v>20000</v>
          </cell>
          <cell r="DV124">
            <v>5000</v>
          </cell>
          <cell r="DW124">
            <v>0</v>
          </cell>
          <cell r="DX124">
            <v>0</v>
          </cell>
          <cell r="DY124">
            <v>80000</v>
          </cell>
          <cell r="DZ124">
            <v>20000</v>
          </cell>
          <cell r="EA124">
            <v>4000.0000000000005</v>
          </cell>
          <cell r="EB124">
            <v>0</v>
          </cell>
          <cell r="EC124">
            <v>20000</v>
          </cell>
          <cell r="ED124">
            <v>5000</v>
          </cell>
          <cell r="EE124">
            <v>1000.0000000000001</v>
          </cell>
          <cell r="EF124">
            <v>0</v>
          </cell>
          <cell r="EG124">
            <v>80000</v>
          </cell>
          <cell r="EH124">
            <v>20000</v>
          </cell>
          <cell r="EI124">
            <v>0</v>
          </cell>
          <cell r="EJ124">
            <v>0</v>
          </cell>
          <cell r="EK124">
            <v>20000</v>
          </cell>
          <cell r="EL124">
            <v>5000</v>
          </cell>
          <cell r="EM124">
            <v>0</v>
          </cell>
          <cell r="EN124">
            <v>0</v>
          </cell>
          <cell r="EO124">
            <v>80000</v>
          </cell>
          <cell r="EP124">
            <v>20000</v>
          </cell>
          <cell r="EQ124">
            <v>4000.0000000000005</v>
          </cell>
          <cell r="ER124">
            <v>0</v>
          </cell>
          <cell r="ES124">
            <v>20000</v>
          </cell>
          <cell r="ET124">
            <v>5000</v>
          </cell>
          <cell r="EU124">
            <v>1000.0000000000001</v>
          </cell>
          <cell r="EV124">
            <v>0</v>
          </cell>
          <cell r="EX124">
            <v>117</v>
          </cell>
          <cell r="EY124">
            <v>117</v>
          </cell>
          <cell r="FA124">
            <v>551</v>
          </cell>
          <cell r="FB124" t="str">
            <v>TBD</v>
          </cell>
          <cell r="FC124">
            <v>0</v>
          </cell>
          <cell r="FD124" t="str">
            <v>DEE Asset/Network &amp; GIS Management</v>
          </cell>
          <cell r="FE124" t="str">
            <v>DEE Asset/Network &amp; GIS Management</v>
          </cell>
        </row>
        <row r="125">
          <cell r="C125">
            <v>497</v>
          </cell>
          <cell r="D125">
            <v>334288</v>
          </cell>
          <cell r="E125" t="str">
            <v>DEE Customer Outage Notification POC</v>
          </cell>
          <cell r="F125" t="str">
            <v>DEE Customer Outage Notification PreScale</v>
          </cell>
          <cell r="G125" t="str">
            <v>DEE Customer Outage Notification PreScale</v>
          </cell>
          <cell r="H125" t="str">
            <v>GRID CONCEPT: Provide justification and business case for an enterprise outage notification solution utilizing AMI last gasp technology within OMS to enhance current text messaging system.</v>
          </cell>
          <cell r="I125" t="str">
            <v>Systems</v>
          </cell>
          <cell r="J125" t="str">
            <v>Enterprise Systems</v>
          </cell>
          <cell r="K125" t="str">
            <v>New</v>
          </cell>
          <cell r="L125" t="str">
            <v>Y</v>
          </cell>
          <cell r="M125" t="str">
            <v>Y</v>
          </cell>
          <cell r="N125" t="str">
            <v>N</v>
          </cell>
          <cell r="O125" t="str">
            <v>Application</v>
          </cell>
          <cell r="P125" t="str">
            <v>AMI</v>
          </cell>
          <cell r="Q125" t="str">
            <v>Steve Neglia</v>
          </cell>
          <cell r="S125" t="str">
            <v>High</v>
          </cell>
          <cell r="T125" t="str">
            <v>Enterprise</v>
          </cell>
          <cell r="U125">
            <v>42736</v>
          </cell>
          <cell r="V125">
            <v>43108</v>
          </cell>
          <cell r="W125">
            <v>200000</v>
          </cell>
          <cell r="X125">
            <v>50000</v>
          </cell>
          <cell r="Y125">
            <v>200000</v>
          </cell>
          <cell r="Z125">
            <v>50000</v>
          </cell>
          <cell r="AA125">
            <v>0</v>
          </cell>
          <cell r="AB125">
            <v>0</v>
          </cell>
          <cell r="AC125">
            <v>0</v>
          </cell>
          <cell r="AD125">
            <v>0</v>
          </cell>
          <cell r="AE125">
            <v>0</v>
          </cell>
          <cell r="AF125">
            <v>0</v>
          </cell>
          <cell r="AG125">
            <v>0</v>
          </cell>
          <cell r="AH125">
            <v>0</v>
          </cell>
          <cell r="AI125">
            <v>0</v>
          </cell>
          <cell r="AJ125">
            <v>0</v>
          </cell>
          <cell r="AK125" t="str">
            <v>OK</v>
          </cell>
          <cell r="AL125">
            <v>0</v>
          </cell>
          <cell r="AM125">
            <v>497</v>
          </cell>
          <cell r="AN125">
            <v>250000</v>
          </cell>
          <cell r="AO125" t="str">
            <v>OpenWay, CGNMS, OMS, IVR, PC</v>
          </cell>
          <cell r="AP125" t="str">
            <v>Y-Y-Y-N</v>
          </cell>
          <cell r="AQ125">
            <v>42736</v>
          </cell>
          <cell r="AR125">
            <v>43108</v>
          </cell>
          <cell r="AS125">
            <v>0</v>
          </cell>
          <cell r="AT125">
            <v>43108.041666666664</v>
          </cell>
          <cell r="AU125" t="e">
            <v>#VALUE!</v>
          </cell>
          <cell r="AV125">
            <v>4.1666666664241347E-2</v>
          </cell>
          <cell r="AW125">
            <v>42736</v>
          </cell>
          <cell r="AX125">
            <v>43108</v>
          </cell>
          <cell r="BA125" t="str">
            <v>GRID CONCEPT: Provide justification and business case for an enterprise outage notification solution utilizing AMI last gasp technology within OMS to enhance current text messaging system.</v>
          </cell>
          <cell r="BB125" t="str">
            <v>Systems-Enterprise Systems</v>
          </cell>
          <cell r="BC125" t="str">
            <v>Advanced Operating Systems</v>
          </cell>
          <cell r="BE125">
            <v>160000</v>
          </cell>
          <cell r="BF125">
            <v>40000</v>
          </cell>
          <cell r="BG125">
            <v>0</v>
          </cell>
          <cell r="BH125">
            <v>0</v>
          </cell>
          <cell r="BI125">
            <v>40000</v>
          </cell>
          <cell r="BJ125">
            <v>10000</v>
          </cell>
          <cell r="BK125">
            <v>0</v>
          </cell>
          <cell r="BL125">
            <v>0</v>
          </cell>
          <cell r="BM125">
            <v>160000</v>
          </cell>
          <cell r="BN125">
            <v>40000</v>
          </cell>
          <cell r="BO125">
            <v>0</v>
          </cell>
          <cell r="BP125">
            <v>0</v>
          </cell>
          <cell r="BQ125">
            <v>40000</v>
          </cell>
          <cell r="BR125">
            <v>10000</v>
          </cell>
          <cell r="BS125">
            <v>0</v>
          </cell>
          <cell r="BT125">
            <v>0</v>
          </cell>
          <cell r="BU125">
            <v>0</v>
          </cell>
          <cell r="BV125">
            <v>0</v>
          </cell>
          <cell r="BW125">
            <v>0</v>
          </cell>
          <cell r="BX125">
            <v>0</v>
          </cell>
          <cell r="BY125">
            <v>0</v>
          </cell>
          <cell r="BZ125">
            <v>0</v>
          </cell>
          <cell r="CA125">
            <v>0</v>
          </cell>
          <cell r="CB125">
            <v>0</v>
          </cell>
          <cell r="CC125">
            <v>0</v>
          </cell>
          <cell r="CD125">
            <v>0</v>
          </cell>
          <cell r="CE125">
            <v>0</v>
          </cell>
          <cell r="CF125">
            <v>0</v>
          </cell>
          <cell r="CG125">
            <v>0</v>
          </cell>
          <cell r="CH125">
            <v>0</v>
          </cell>
          <cell r="CI125">
            <v>0</v>
          </cell>
          <cell r="CJ125">
            <v>0</v>
          </cell>
          <cell r="CK125">
            <v>0</v>
          </cell>
          <cell r="CL125">
            <v>0</v>
          </cell>
          <cell r="CM125">
            <v>0</v>
          </cell>
          <cell r="CN125">
            <v>0</v>
          </cell>
          <cell r="CO125">
            <v>0</v>
          </cell>
          <cell r="CP125">
            <v>0</v>
          </cell>
          <cell r="CQ125">
            <v>0</v>
          </cell>
          <cell r="CR125">
            <v>0</v>
          </cell>
          <cell r="CS125">
            <v>0</v>
          </cell>
          <cell r="CT125">
            <v>0</v>
          </cell>
          <cell r="CU125">
            <v>0</v>
          </cell>
          <cell r="CV125">
            <v>0</v>
          </cell>
          <cell r="CW125">
            <v>0</v>
          </cell>
          <cell r="CX125">
            <v>0</v>
          </cell>
          <cell r="CY125">
            <v>0</v>
          </cell>
          <cell r="CZ125">
            <v>0</v>
          </cell>
          <cell r="DA125">
            <v>0</v>
          </cell>
          <cell r="DB125">
            <v>0</v>
          </cell>
          <cell r="DC125">
            <v>0</v>
          </cell>
          <cell r="DD125">
            <v>0</v>
          </cell>
          <cell r="DE125">
            <v>0</v>
          </cell>
          <cell r="DF125">
            <v>0</v>
          </cell>
          <cell r="DG125">
            <v>0</v>
          </cell>
          <cell r="DH125">
            <v>0</v>
          </cell>
          <cell r="DI125">
            <v>0</v>
          </cell>
          <cell r="DJ125">
            <v>0</v>
          </cell>
          <cell r="DK125">
            <v>0</v>
          </cell>
          <cell r="DL125">
            <v>0</v>
          </cell>
          <cell r="DM125">
            <v>0</v>
          </cell>
          <cell r="DN125">
            <v>0</v>
          </cell>
          <cell r="DO125">
            <v>0</v>
          </cell>
          <cell r="DP125">
            <v>0</v>
          </cell>
          <cell r="DQ125">
            <v>0</v>
          </cell>
          <cell r="DR125">
            <v>0</v>
          </cell>
          <cell r="DS125">
            <v>0</v>
          </cell>
          <cell r="DT125">
            <v>0</v>
          </cell>
          <cell r="DU125">
            <v>0</v>
          </cell>
          <cell r="DV125">
            <v>0</v>
          </cell>
          <cell r="DW125">
            <v>0</v>
          </cell>
          <cell r="DX125">
            <v>0</v>
          </cell>
          <cell r="DY125">
            <v>0</v>
          </cell>
          <cell r="DZ125">
            <v>0</v>
          </cell>
          <cell r="EA125">
            <v>0</v>
          </cell>
          <cell r="EB125">
            <v>0</v>
          </cell>
          <cell r="EC125">
            <v>0</v>
          </cell>
          <cell r="ED125">
            <v>0</v>
          </cell>
          <cell r="EE125">
            <v>0</v>
          </cell>
          <cell r="EF125">
            <v>0</v>
          </cell>
          <cell r="EG125">
            <v>0</v>
          </cell>
          <cell r="EH125">
            <v>0</v>
          </cell>
          <cell r="EI125">
            <v>0</v>
          </cell>
          <cell r="EJ125">
            <v>0</v>
          </cell>
          <cell r="EK125">
            <v>0</v>
          </cell>
          <cell r="EL125">
            <v>0</v>
          </cell>
          <cell r="EM125">
            <v>0</v>
          </cell>
          <cell r="EN125">
            <v>0</v>
          </cell>
          <cell r="EO125">
            <v>0</v>
          </cell>
          <cell r="EP125">
            <v>0</v>
          </cell>
          <cell r="EQ125">
            <v>0</v>
          </cell>
          <cell r="ER125">
            <v>0</v>
          </cell>
          <cell r="ES125">
            <v>0</v>
          </cell>
          <cell r="ET125">
            <v>0</v>
          </cell>
          <cell r="EU125">
            <v>0</v>
          </cell>
          <cell r="EV125">
            <v>0</v>
          </cell>
          <cell r="EX125">
            <v>118</v>
          </cell>
          <cell r="EY125">
            <v>118</v>
          </cell>
          <cell r="FA125">
            <v>568</v>
          </cell>
          <cell r="FB125" t="str">
            <v>NA</v>
          </cell>
          <cell r="FC125">
            <v>0</v>
          </cell>
          <cell r="FD125" t="str">
            <v>DEI Transmission</v>
          </cell>
          <cell r="FE125" t="str">
            <v>DEI Transmission</v>
          </cell>
        </row>
        <row r="126">
          <cell r="C126">
            <v>498</v>
          </cell>
          <cell r="D126">
            <v>302759</v>
          </cell>
          <cell r="E126" t="str">
            <v>DEE High Density Zone Automation Lab</v>
          </cell>
          <cell r="F126" t="str">
            <v>High Density Zone Automation Lab</v>
          </cell>
          <cell r="G126" t="str">
            <v>DEE High Density Zone Automation Lab</v>
          </cell>
          <cell r="H126" t="str">
            <v>GRID CONCEPT -Duplicate project as allocation to complete funding for 256 DEE High Density Zone Automation Lab 2017 (In-Flight).</v>
          </cell>
          <cell r="I126" t="str">
            <v>Grid Reliability</v>
          </cell>
          <cell r="J126" t="str">
            <v>Other</v>
          </cell>
          <cell r="K126" t="str">
            <v>New</v>
          </cell>
          <cell r="L126" t="str">
            <v>Y</v>
          </cell>
          <cell r="M126" t="str">
            <v>Y</v>
          </cell>
          <cell r="N126" t="str">
            <v>N</v>
          </cell>
          <cell r="O126" t="str">
            <v>Telecom</v>
          </cell>
          <cell r="P126" t="str">
            <v>Telecom only</v>
          </cell>
          <cell r="Q126" t="str">
            <v>Lacey Hamilton</v>
          </cell>
          <cell r="R126" t="str">
            <v>Y</v>
          </cell>
          <cell r="S126" t="str">
            <v>High</v>
          </cell>
          <cell r="T126" t="str">
            <v>Enterprise</v>
          </cell>
          <cell r="U126">
            <v>42736</v>
          </cell>
          <cell r="V126">
            <v>43108</v>
          </cell>
          <cell r="W126">
            <v>65400.799999999996</v>
          </cell>
          <cell r="X126">
            <v>16350.199999999999</v>
          </cell>
          <cell r="Y126">
            <v>65400.799999999996</v>
          </cell>
          <cell r="Z126">
            <v>16350.199999999999</v>
          </cell>
          <cell r="AA126">
            <v>0</v>
          </cell>
          <cell r="AB126">
            <v>0</v>
          </cell>
          <cell r="AC126">
            <v>0</v>
          </cell>
          <cell r="AD126">
            <v>0</v>
          </cell>
          <cell r="AE126">
            <v>0</v>
          </cell>
          <cell r="AF126">
            <v>0</v>
          </cell>
          <cell r="AG126">
            <v>0</v>
          </cell>
          <cell r="AH126">
            <v>0</v>
          </cell>
          <cell r="AI126">
            <v>0</v>
          </cell>
          <cell r="AJ126">
            <v>0</v>
          </cell>
          <cell r="AK126" t="str">
            <v>OK</v>
          </cell>
          <cell r="AL126">
            <v>0</v>
          </cell>
          <cell r="AM126">
            <v>498</v>
          </cell>
          <cell r="AN126">
            <v>81751</v>
          </cell>
          <cell r="AO126" t="str">
            <v>TBD</v>
          </cell>
          <cell r="AP126" t="str">
            <v>Y-Y-Y-N</v>
          </cell>
          <cell r="AQ126">
            <v>42736</v>
          </cell>
          <cell r="AR126">
            <v>43108</v>
          </cell>
          <cell r="AS126">
            <v>0</v>
          </cell>
          <cell r="AT126">
            <v>43108.041666666664</v>
          </cell>
          <cell r="AU126" t="e">
            <v>#VALUE!</v>
          </cell>
          <cell r="AV126">
            <v>4.1666666664241347E-2</v>
          </cell>
          <cell r="AW126">
            <v>42736</v>
          </cell>
          <cell r="AX126">
            <v>43108</v>
          </cell>
          <cell r="BA126" t="str">
            <v>GRID CONCEPT -Duplicate project as allocation to complete funding for 256 DEE High Density Zone Automation Lab 2017 (In-Flight).</v>
          </cell>
          <cell r="BB126" t="str">
            <v>Grid Reliability-Other</v>
          </cell>
          <cell r="BC126" t="str">
            <v>Hardening &amp; Resiliency</v>
          </cell>
          <cell r="BE126">
            <v>52320.799999999996</v>
          </cell>
          <cell r="BF126">
            <v>13080</v>
          </cell>
          <cell r="BG126">
            <v>0</v>
          </cell>
          <cell r="BH126">
            <v>0</v>
          </cell>
          <cell r="BI126">
            <v>13080.199999999999</v>
          </cell>
          <cell r="BJ126">
            <v>3270</v>
          </cell>
          <cell r="BK126">
            <v>0</v>
          </cell>
          <cell r="BL126">
            <v>0</v>
          </cell>
          <cell r="BM126">
            <v>52320.799999999996</v>
          </cell>
          <cell r="BN126">
            <v>13080</v>
          </cell>
          <cell r="BO126">
            <v>0</v>
          </cell>
          <cell r="BP126">
            <v>0</v>
          </cell>
          <cell r="BQ126">
            <v>13080.199999999999</v>
          </cell>
          <cell r="BR126">
            <v>3270</v>
          </cell>
          <cell r="BS126">
            <v>0</v>
          </cell>
          <cell r="BT126">
            <v>0</v>
          </cell>
          <cell r="BU126">
            <v>0</v>
          </cell>
          <cell r="BV126">
            <v>0</v>
          </cell>
          <cell r="BW126">
            <v>0</v>
          </cell>
          <cell r="BX126">
            <v>0</v>
          </cell>
          <cell r="BY126">
            <v>0</v>
          </cell>
          <cell r="BZ126">
            <v>0</v>
          </cell>
          <cell r="CA126">
            <v>0</v>
          </cell>
          <cell r="CB126">
            <v>0</v>
          </cell>
          <cell r="CC126">
            <v>0</v>
          </cell>
          <cell r="CD126">
            <v>0</v>
          </cell>
          <cell r="CE126">
            <v>0</v>
          </cell>
          <cell r="CF126">
            <v>0</v>
          </cell>
          <cell r="CG126">
            <v>0</v>
          </cell>
          <cell r="CH126">
            <v>0</v>
          </cell>
          <cell r="CI126">
            <v>0</v>
          </cell>
          <cell r="CJ126">
            <v>0</v>
          </cell>
          <cell r="CK126">
            <v>0</v>
          </cell>
          <cell r="CL126">
            <v>0</v>
          </cell>
          <cell r="CM126">
            <v>0</v>
          </cell>
          <cell r="CN126">
            <v>0</v>
          </cell>
          <cell r="CO126">
            <v>0</v>
          </cell>
          <cell r="CP126">
            <v>0</v>
          </cell>
          <cell r="CQ126">
            <v>0</v>
          </cell>
          <cell r="CR126">
            <v>0</v>
          </cell>
          <cell r="CS126">
            <v>0</v>
          </cell>
          <cell r="CT126">
            <v>0</v>
          </cell>
          <cell r="CU126">
            <v>0</v>
          </cell>
          <cell r="CV126">
            <v>0</v>
          </cell>
          <cell r="CW126">
            <v>0</v>
          </cell>
          <cell r="CX126">
            <v>0</v>
          </cell>
          <cell r="CY126">
            <v>0</v>
          </cell>
          <cell r="CZ126">
            <v>0</v>
          </cell>
          <cell r="DA126">
            <v>0</v>
          </cell>
          <cell r="DB126">
            <v>0</v>
          </cell>
          <cell r="DC126">
            <v>0</v>
          </cell>
          <cell r="DD126">
            <v>0</v>
          </cell>
          <cell r="DE126">
            <v>0</v>
          </cell>
          <cell r="DF126">
            <v>0</v>
          </cell>
          <cell r="DG126">
            <v>0</v>
          </cell>
          <cell r="DH126">
            <v>0</v>
          </cell>
          <cell r="DI126">
            <v>0</v>
          </cell>
          <cell r="DJ126">
            <v>0</v>
          </cell>
          <cell r="DK126">
            <v>0</v>
          </cell>
          <cell r="DL126">
            <v>0</v>
          </cell>
          <cell r="DM126">
            <v>0</v>
          </cell>
          <cell r="DN126">
            <v>0</v>
          </cell>
          <cell r="DO126">
            <v>0</v>
          </cell>
          <cell r="DP126">
            <v>0</v>
          </cell>
          <cell r="DQ126">
            <v>0</v>
          </cell>
          <cell r="DR126">
            <v>0</v>
          </cell>
          <cell r="DS126">
            <v>0</v>
          </cell>
          <cell r="DT126">
            <v>0</v>
          </cell>
          <cell r="DU126">
            <v>0</v>
          </cell>
          <cell r="DV126">
            <v>0</v>
          </cell>
          <cell r="DW126">
            <v>0</v>
          </cell>
          <cell r="DX126">
            <v>0</v>
          </cell>
          <cell r="DY126">
            <v>0</v>
          </cell>
          <cell r="DZ126">
            <v>0</v>
          </cell>
          <cell r="EA126">
            <v>0</v>
          </cell>
          <cell r="EB126">
            <v>0</v>
          </cell>
          <cell r="EC126">
            <v>0</v>
          </cell>
          <cell r="ED126">
            <v>0</v>
          </cell>
          <cell r="EE126">
            <v>0</v>
          </cell>
          <cell r="EF126">
            <v>0</v>
          </cell>
          <cell r="EG126">
            <v>0</v>
          </cell>
          <cell r="EH126">
            <v>0</v>
          </cell>
          <cell r="EI126">
            <v>0</v>
          </cell>
          <cell r="EJ126">
            <v>0</v>
          </cell>
          <cell r="EK126">
            <v>0</v>
          </cell>
          <cell r="EL126">
            <v>0</v>
          </cell>
          <cell r="EM126">
            <v>0</v>
          </cell>
          <cell r="EN126">
            <v>0</v>
          </cell>
          <cell r="EO126">
            <v>0</v>
          </cell>
          <cell r="EP126">
            <v>0</v>
          </cell>
          <cell r="EQ126">
            <v>0</v>
          </cell>
          <cell r="ER126">
            <v>0</v>
          </cell>
          <cell r="ES126">
            <v>0</v>
          </cell>
          <cell r="ET126">
            <v>0</v>
          </cell>
          <cell r="EU126">
            <v>0</v>
          </cell>
          <cell r="EV126">
            <v>0</v>
          </cell>
          <cell r="EX126">
            <v>119</v>
          </cell>
          <cell r="EY126">
            <v>119</v>
          </cell>
          <cell r="FA126">
            <v>403</v>
          </cell>
          <cell r="FB126" t="str">
            <v>NA</v>
          </cell>
          <cell r="FC126" t="str">
            <v>DEF Bridge Meter Purchases</v>
          </cell>
          <cell r="FD126" t="str">
            <v>DEF Bridge Meter Operational Purchases</v>
          </cell>
          <cell r="FE126" t="str">
            <v>DEF Bridge Meter Operational Purchases</v>
          </cell>
        </row>
        <row r="127">
          <cell r="C127">
            <v>499</v>
          </cell>
          <cell r="D127" t="str">
            <v>TBD</v>
          </cell>
          <cell r="E127" t="str">
            <v>DEE Grid relay testing enterprise software strategy (Enoserve utilized by transmission)</v>
          </cell>
          <cell r="F127" t="str">
            <v>DEE Grid relay testing enterprise software strategy (Enoserve utilized by transmission)</v>
          </cell>
          <cell r="G127" t="str">
            <v>DEE Grid relay testing enterprise software strategy (Enoserve utilized by transmission)</v>
          </cell>
          <cell r="H127" t="str">
            <v xml:space="preserve">GRID CONCEPT: Development of standardized relay testing strategy for grid solutions, associated closely with Transmission system testing strategy.   This includes review/development/testing/proposed selection of relay testing software, testing management system, and related system support mechanisms.  </v>
          </cell>
          <cell r="I127" t="str">
            <v>Systems</v>
          </cell>
          <cell r="J127" t="str">
            <v>Enterprise Systems</v>
          </cell>
          <cell r="K127" t="str">
            <v>New</v>
          </cell>
          <cell r="L127" t="str">
            <v>Y</v>
          </cell>
          <cell r="M127" t="str">
            <v>Y</v>
          </cell>
          <cell r="N127" t="str">
            <v>N</v>
          </cell>
          <cell r="O127" t="str">
            <v xml:space="preserve">Application ? App to test relays </v>
          </cell>
          <cell r="P127" t="str">
            <v>Transmission</v>
          </cell>
          <cell r="Q127" t="str">
            <v>Steve Cope</v>
          </cell>
          <cell r="S127" t="str">
            <v>High</v>
          </cell>
          <cell r="T127" t="str">
            <v>Enterprise</v>
          </cell>
          <cell r="U127">
            <v>42736</v>
          </cell>
          <cell r="V127">
            <v>43511</v>
          </cell>
          <cell r="W127">
            <v>279999.99999999994</v>
          </cell>
          <cell r="X127">
            <v>69999.999999999985</v>
          </cell>
          <cell r="Y127">
            <v>139999.99999999997</v>
          </cell>
          <cell r="Z127">
            <v>34999.999999999993</v>
          </cell>
          <cell r="AA127">
            <v>139999.99999999997</v>
          </cell>
          <cell r="AB127">
            <v>34999.999999999993</v>
          </cell>
          <cell r="AC127">
            <v>0</v>
          </cell>
          <cell r="AD127">
            <v>0</v>
          </cell>
          <cell r="AE127">
            <v>0</v>
          </cell>
          <cell r="AF127">
            <v>0</v>
          </cell>
          <cell r="AG127">
            <v>0</v>
          </cell>
          <cell r="AH127">
            <v>0</v>
          </cell>
          <cell r="AI127">
            <v>0</v>
          </cell>
          <cell r="AJ127">
            <v>0</v>
          </cell>
          <cell r="AK127" t="str">
            <v>OK</v>
          </cell>
          <cell r="AL127">
            <v>0</v>
          </cell>
          <cell r="AM127">
            <v>499</v>
          </cell>
          <cell r="AN127">
            <v>174999.99999999997</v>
          </cell>
          <cell r="AO127" t="str">
            <v>TBD</v>
          </cell>
          <cell r="AP127" t="str">
            <v>Y-Y-Y-N</v>
          </cell>
          <cell r="AQ127">
            <v>42736</v>
          </cell>
          <cell r="AR127">
            <v>43511</v>
          </cell>
          <cell r="AS127">
            <v>0</v>
          </cell>
          <cell r="AT127">
            <v>43511.041666666664</v>
          </cell>
          <cell r="AU127" t="e">
            <v>#VALUE!</v>
          </cell>
          <cell r="AV127">
            <v>4.1666666664241347E-2</v>
          </cell>
          <cell r="AW127">
            <v>42736</v>
          </cell>
          <cell r="AX127">
            <v>43511</v>
          </cell>
          <cell r="BA127" t="str">
            <v xml:space="preserve">GRID CONCEPT: Development of standardized relay testing strategy for grid solutions, associated closely with Transmission system testing strategy.   This includes review/development/testing/proposed selection of relay testing software, testing management system, and related system support mechanisms.  </v>
          </cell>
          <cell r="BB127" t="str">
            <v>Systems-Enterprise Systems</v>
          </cell>
          <cell r="BC127" t="str">
            <v>Advanced Operating Systems</v>
          </cell>
          <cell r="BE127">
            <v>111999.99999999999</v>
          </cell>
          <cell r="BF127">
            <v>27999.999999999996</v>
          </cell>
          <cell r="BG127">
            <v>0</v>
          </cell>
          <cell r="BH127">
            <v>0</v>
          </cell>
          <cell r="BI127">
            <v>27999.999999999996</v>
          </cell>
          <cell r="BJ127">
            <v>6999.9999999999991</v>
          </cell>
          <cell r="BK127">
            <v>0</v>
          </cell>
          <cell r="BL127">
            <v>0</v>
          </cell>
          <cell r="BM127">
            <v>111999.99999999999</v>
          </cell>
          <cell r="BN127">
            <v>27999.999999999996</v>
          </cell>
          <cell r="BO127">
            <v>0</v>
          </cell>
          <cell r="BP127">
            <v>0</v>
          </cell>
          <cell r="BQ127">
            <v>27999.999999999996</v>
          </cell>
          <cell r="BR127">
            <v>6999.9999999999991</v>
          </cell>
          <cell r="BS127">
            <v>0</v>
          </cell>
          <cell r="BT127">
            <v>0</v>
          </cell>
          <cell r="BU127">
            <v>111999.99999999999</v>
          </cell>
          <cell r="BV127">
            <v>27999.999999999996</v>
          </cell>
          <cell r="BW127">
            <v>0</v>
          </cell>
          <cell r="BX127">
            <v>0</v>
          </cell>
          <cell r="BY127">
            <v>27999.999999999996</v>
          </cell>
          <cell r="BZ127">
            <v>6999.9999999999991</v>
          </cell>
          <cell r="CA127">
            <v>0</v>
          </cell>
          <cell r="CB127">
            <v>0</v>
          </cell>
          <cell r="CC127">
            <v>111999.99999999999</v>
          </cell>
          <cell r="CD127">
            <v>27999.999999999996</v>
          </cell>
          <cell r="CE127">
            <v>0</v>
          </cell>
          <cell r="CF127">
            <v>0</v>
          </cell>
          <cell r="CG127">
            <v>27999.999999999996</v>
          </cell>
          <cell r="CH127">
            <v>6999.9999999999991</v>
          </cell>
          <cell r="CI127">
            <v>0</v>
          </cell>
          <cell r="CJ127">
            <v>0</v>
          </cell>
          <cell r="CK127">
            <v>0</v>
          </cell>
          <cell r="CL127">
            <v>0</v>
          </cell>
          <cell r="CM127">
            <v>0</v>
          </cell>
          <cell r="CN127">
            <v>0</v>
          </cell>
          <cell r="CO127">
            <v>0</v>
          </cell>
          <cell r="CP127">
            <v>0</v>
          </cell>
          <cell r="CQ127">
            <v>0</v>
          </cell>
          <cell r="CR127">
            <v>0</v>
          </cell>
          <cell r="CS127">
            <v>0</v>
          </cell>
          <cell r="CT127">
            <v>0</v>
          </cell>
          <cell r="CU127">
            <v>0</v>
          </cell>
          <cell r="CV127">
            <v>0</v>
          </cell>
          <cell r="CW127">
            <v>0</v>
          </cell>
          <cell r="CX127">
            <v>0</v>
          </cell>
          <cell r="CY127">
            <v>0</v>
          </cell>
          <cell r="CZ127">
            <v>0</v>
          </cell>
          <cell r="DA127">
            <v>0</v>
          </cell>
          <cell r="DB127">
            <v>0</v>
          </cell>
          <cell r="DC127">
            <v>0</v>
          </cell>
          <cell r="DD127">
            <v>0</v>
          </cell>
          <cell r="DE127">
            <v>0</v>
          </cell>
          <cell r="DF127">
            <v>0</v>
          </cell>
          <cell r="DG127">
            <v>0</v>
          </cell>
          <cell r="DH127">
            <v>0</v>
          </cell>
          <cell r="DI127">
            <v>0</v>
          </cell>
          <cell r="DJ127">
            <v>0</v>
          </cell>
          <cell r="DK127">
            <v>0</v>
          </cell>
          <cell r="DL127">
            <v>0</v>
          </cell>
          <cell r="DM127">
            <v>0</v>
          </cell>
          <cell r="DN127">
            <v>0</v>
          </cell>
          <cell r="DO127">
            <v>0</v>
          </cell>
          <cell r="DP127">
            <v>0</v>
          </cell>
          <cell r="DQ127">
            <v>0</v>
          </cell>
          <cell r="DR127">
            <v>0</v>
          </cell>
          <cell r="DS127">
            <v>0</v>
          </cell>
          <cell r="DT127">
            <v>0</v>
          </cell>
          <cell r="DU127">
            <v>0</v>
          </cell>
          <cell r="DV127">
            <v>0</v>
          </cell>
          <cell r="DW127">
            <v>0</v>
          </cell>
          <cell r="DX127">
            <v>0</v>
          </cell>
          <cell r="DY127">
            <v>0</v>
          </cell>
          <cell r="DZ127">
            <v>0</v>
          </cell>
          <cell r="EA127">
            <v>0</v>
          </cell>
          <cell r="EB127">
            <v>0</v>
          </cell>
          <cell r="EC127">
            <v>0</v>
          </cell>
          <cell r="ED127">
            <v>0</v>
          </cell>
          <cell r="EE127">
            <v>0</v>
          </cell>
          <cell r="EF127">
            <v>0</v>
          </cell>
          <cell r="EG127">
            <v>0</v>
          </cell>
          <cell r="EH127">
            <v>0</v>
          </cell>
          <cell r="EI127">
            <v>0</v>
          </cell>
          <cell r="EJ127">
            <v>0</v>
          </cell>
          <cell r="EK127">
            <v>0</v>
          </cell>
          <cell r="EL127">
            <v>0</v>
          </cell>
          <cell r="EM127">
            <v>0</v>
          </cell>
          <cell r="EN127">
            <v>0</v>
          </cell>
          <cell r="EO127">
            <v>0</v>
          </cell>
          <cell r="EP127">
            <v>0</v>
          </cell>
          <cell r="EQ127">
            <v>0</v>
          </cell>
          <cell r="ER127">
            <v>0</v>
          </cell>
          <cell r="ES127">
            <v>0</v>
          </cell>
          <cell r="ET127">
            <v>0</v>
          </cell>
          <cell r="EU127">
            <v>0</v>
          </cell>
          <cell r="EV127">
            <v>0</v>
          </cell>
          <cell r="EX127">
            <v>120</v>
          </cell>
          <cell r="EY127">
            <v>120</v>
          </cell>
          <cell r="EZ127" t="str">
            <v>Non-Project Telecom</v>
          </cell>
          <cell r="FA127">
            <v>164</v>
          </cell>
          <cell r="FB127">
            <v>305668</v>
          </cell>
          <cell r="FC127" t="str">
            <v>Indiana Advanced Metering Infrastructure AMI</v>
          </cell>
          <cell r="FD127" t="str">
            <v>Indiana AMI Deployment - Telecom</v>
          </cell>
          <cell r="FE127" t="str">
            <v>Indiana Advanced Metering Infrastructure AMI</v>
          </cell>
        </row>
        <row r="128">
          <cell r="C128">
            <v>500</v>
          </cell>
          <cell r="D128" t="str">
            <v>TBD</v>
          </cell>
          <cell r="E128" t="str">
            <v>DEE IEC 61850 sensor test with Transmission</v>
          </cell>
          <cell r="F128" t="str">
            <v>DEE IEC 61850 sensor test with Transmission</v>
          </cell>
          <cell r="G128" t="str">
            <v>DEE IEC 61850 sensor test with Transmission</v>
          </cell>
          <cell r="H128" t="str">
            <v xml:space="preserve">GRID CONCEPT: Develop proof of concept in Transmission training substation to demonstrate the benefit of utilizing IP addressable and routable sensing technology to increase communications reliability/data availability and lower cost of installation and maintenance.  </v>
          </cell>
          <cell r="I128" t="str">
            <v>Transmission</v>
          </cell>
          <cell r="J128" t="str">
            <v>Condition Monitoring</v>
          </cell>
          <cell r="K128" t="str">
            <v>New</v>
          </cell>
          <cell r="L128" t="str">
            <v>Y</v>
          </cell>
          <cell r="M128" t="str">
            <v>Y</v>
          </cell>
          <cell r="N128" t="str">
            <v>N</v>
          </cell>
          <cell r="O128" t="str">
            <v>?</v>
          </cell>
          <cell r="P128" t="str">
            <v>Transmission</v>
          </cell>
          <cell r="Q128" t="str">
            <v>Steve Cope</v>
          </cell>
          <cell r="S128" t="str">
            <v>High</v>
          </cell>
          <cell r="T128" t="str">
            <v>Enterprise</v>
          </cell>
          <cell r="U128">
            <v>42736</v>
          </cell>
          <cell r="V128">
            <v>43511</v>
          </cell>
          <cell r="W128">
            <v>200000</v>
          </cell>
          <cell r="X128">
            <v>50000</v>
          </cell>
          <cell r="Y128">
            <v>100000</v>
          </cell>
          <cell r="Z128">
            <v>25000</v>
          </cell>
          <cell r="AA128">
            <v>100000</v>
          </cell>
          <cell r="AB128">
            <v>25000</v>
          </cell>
          <cell r="AC128">
            <v>0</v>
          </cell>
          <cell r="AD128">
            <v>0</v>
          </cell>
          <cell r="AE128">
            <v>0</v>
          </cell>
          <cell r="AF128">
            <v>0</v>
          </cell>
          <cell r="AG128">
            <v>0</v>
          </cell>
          <cell r="AH128">
            <v>0</v>
          </cell>
          <cell r="AI128">
            <v>0</v>
          </cell>
          <cell r="AJ128">
            <v>0</v>
          </cell>
          <cell r="AK128" t="str">
            <v>OK</v>
          </cell>
          <cell r="AL128">
            <v>0</v>
          </cell>
          <cell r="AM128">
            <v>500</v>
          </cell>
          <cell r="AN128">
            <v>125000</v>
          </cell>
          <cell r="AO128" t="str">
            <v>TBD</v>
          </cell>
          <cell r="AP128" t="str">
            <v>Y-Y-Y-N</v>
          </cell>
          <cell r="AQ128">
            <v>42736</v>
          </cell>
          <cell r="AR128">
            <v>43511</v>
          </cell>
          <cell r="AS128">
            <v>0</v>
          </cell>
          <cell r="AT128">
            <v>43511.041666666664</v>
          </cell>
          <cell r="AU128" t="e">
            <v>#VALUE!</v>
          </cell>
          <cell r="AV128">
            <v>4.1666666664241347E-2</v>
          </cell>
          <cell r="AW128">
            <v>42736</v>
          </cell>
          <cell r="AX128">
            <v>43511</v>
          </cell>
          <cell r="BA128" t="str">
            <v xml:space="preserve">GRID CONCEPT: Develop proof of concept in Transmission training substation to demonstrate the benefit of utilizing IP addressable and routable sensing technology to increase communications reliability/data availability and lower cost of installation and maintenance.  </v>
          </cell>
          <cell r="BB128" t="str">
            <v>Transmission-Condition Monitoring</v>
          </cell>
          <cell r="BC128" t="str">
            <v>Transmission</v>
          </cell>
          <cell r="BE128">
            <v>80000</v>
          </cell>
          <cell r="BF128">
            <v>20000</v>
          </cell>
          <cell r="BG128">
            <v>0</v>
          </cell>
          <cell r="BH128">
            <v>0</v>
          </cell>
          <cell r="BI128">
            <v>20000</v>
          </cell>
          <cell r="BJ128">
            <v>5000</v>
          </cell>
          <cell r="BK128">
            <v>0</v>
          </cell>
          <cell r="BL128">
            <v>0</v>
          </cell>
          <cell r="BM128">
            <v>80000</v>
          </cell>
          <cell r="BN128">
            <v>20000</v>
          </cell>
          <cell r="BO128">
            <v>0</v>
          </cell>
          <cell r="BP128">
            <v>0</v>
          </cell>
          <cell r="BQ128">
            <v>20000</v>
          </cell>
          <cell r="BR128">
            <v>5000</v>
          </cell>
          <cell r="BS128">
            <v>0</v>
          </cell>
          <cell r="BT128">
            <v>0</v>
          </cell>
          <cell r="BU128">
            <v>80000</v>
          </cell>
          <cell r="BV128">
            <v>20000</v>
          </cell>
          <cell r="BW128">
            <v>0</v>
          </cell>
          <cell r="BX128">
            <v>0</v>
          </cell>
          <cell r="BY128">
            <v>20000</v>
          </cell>
          <cell r="BZ128">
            <v>5000</v>
          </cell>
          <cell r="CA128">
            <v>0</v>
          </cell>
          <cell r="CB128">
            <v>0</v>
          </cell>
          <cell r="CC128">
            <v>80000</v>
          </cell>
          <cell r="CD128">
            <v>20000</v>
          </cell>
          <cell r="CE128">
            <v>0</v>
          </cell>
          <cell r="CF128">
            <v>0</v>
          </cell>
          <cell r="CG128">
            <v>20000</v>
          </cell>
          <cell r="CH128">
            <v>5000</v>
          </cell>
          <cell r="CI128">
            <v>0</v>
          </cell>
          <cell r="CJ128">
            <v>0</v>
          </cell>
          <cell r="CK128">
            <v>0</v>
          </cell>
          <cell r="CL128">
            <v>0</v>
          </cell>
          <cell r="CM128">
            <v>0</v>
          </cell>
          <cell r="CN128">
            <v>0</v>
          </cell>
          <cell r="CO128">
            <v>0</v>
          </cell>
          <cell r="CP128">
            <v>0</v>
          </cell>
          <cell r="CQ128">
            <v>0</v>
          </cell>
          <cell r="CR128">
            <v>0</v>
          </cell>
          <cell r="CS128">
            <v>0</v>
          </cell>
          <cell r="CT128">
            <v>0</v>
          </cell>
          <cell r="CU128">
            <v>0</v>
          </cell>
          <cell r="CV128">
            <v>0</v>
          </cell>
          <cell r="CW128">
            <v>0</v>
          </cell>
          <cell r="CX128">
            <v>0</v>
          </cell>
          <cell r="CY128">
            <v>0</v>
          </cell>
          <cell r="CZ128">
            <v>0</v>
          </cell>
          <cell r="DA128">
            <v>0</v>
          </cell>
          <cell r="DB128">
            <v>0</v>
          </cell>
          <cell r="DC128">
            <v>0</v>
          </cell>
          <cell r="DD128">
            <v>0</v>
          </cell>
          <cell r="DE128">
            <v>0</v>
          </cell>
          <cell r="DF128">
            <v>0</v>
          </cell>
          <cell r="DG128">
            <v>0</v>
          </cell>
          <cell r="DH128">
            <v>0</v>
          </cell>
          <cell r="DI128">
            <v>0</v>
          </cell>
          <cell r="DJ128">
            <v>0</v>
          </cell>
          <cell r="DK128">
            <v>0</v>
          </cell>
          <cell r="DL128">
            <v>0</v>
          </cell>
          <cell r="DM128">
            <v>0</v>
          </cell>
          <cell r="DN128">
            <v>0</v>
          </cell>
          <cell r="DO128">
            <v>0</v>
          </cell>
          <cell r="DP128">
            <v>0</v>
          </cell>
          <cell r="DQ128">
            <v>0</v>
          </cell>
          <cell r="DR128">
            <v>0</v>
          </cell>
          <cell r="DS128">
            <v>0</v>
          </cell>
          <cell r="DT128">
            <v>0</v>
          </cell>
          <cell r="DU128">
            <v>0</v>
          </cell>
          <cell r="DV128">
            <v>0</v>
          </cell>
          <cell r="DW128">
            <v>0</v>
          </cell>
          <cell r="DX128">
            <v>0</v>
          </cell>
          <cell r="DY128">
            <v>0</v>
          </cell>
          <cell r="DZ128">
            <v>0</v>
          </cell>
          <cell r="EA128">
            <v>0</v>
          </cell>
          <cell r="EB128">
            <v>0</v>
          </cell>
          <cell r="EC128">
            <v>0</v>
          </cell>
          <cell r="ED128">
            <v>0</v>
          </cell>
          <cell r="EE128">
            <v>0</v>
          </cell>
          <cell r="EF128">
            <v>0</v>
          </cell>
          <cell r="EG128">
            <v>0</v>
          </cell>
          <cell r="EH128">
            <v>0</v>
          </cell>
          <cell r="EI128">
            <v>0</v>
          </cell>
          <cell r="EJ128">
            <v>0</v>
          </cell>
          <cell r="EK128">
            <v>0</v>
          </cell>
          <cell r="EL128">
            <v>0</v>
          </cell>
          <cell r="EM128">
            <v>0</v>
          </cell>
          <cell r="EN128">
            <v>0</v>
          </cell>
          <cell r="EO128">
            <v>0</v>
          </cell>
          <cell r="EP128">
            <v>0</v>
          </cell>
          <cell r="EQ128">
            <v>0</v>
          </cell>
          <cell r="ER128">
            <v>0</v>
          </cell>
          <cell r="ES128">
            <v>0</v>
          </cell>
          <cell r="ET128">
            <v>0</v>
          </cell>
          <cell r="EU128">
            <v>0</v>
          </cell>
          <cell r="EV128">
            <v>0</v>
          </cell>
          <cell r="EX128">
            <v>121</v>
          </cell>
          <cell r="EY128">
            <v>121</v>
          </cell>
          <cell r="FA128">
            <v>425</v>
          </cell>
          <cell r="FB128" t="str">
            <v>TBD</v>
          </cell>
          <cell r="FC128" t="str">
            <v>DEP Sectionalization</v>
          </cell>
          <cell r="FD128" t="str">
            <v>DEP Sectionalization</v>
          </cell>
          <cell r="FE128" t="str">
            <v>DEP Sectionalization</v>
          </cell>
        </row>
        <row r="129">
          <cell r="C129">
            <v>501</v>
          </cell>
          <cell r="D129" t="str">
            <v>TBD</v>
          </cell>
          <cell r="E129" t="str">
            <v>DEE DER local inclusion control area (edge)</v>
          </cell>
          <cell r="F129" t="str">
            <v>DEE DER local inclusion control area (edge)</v>
          </cell>
          <cell r="G129" t="str">
            <v>DEE DER local inclusion control area (edge)</v>
          </cell>
          <cell r="H129" t="str">
            <v>GRID CONCEPT</v>
          </cell>
          <cell r="I129" t="str">
            <v>Grid Reliability</v>
          </cell>
          <cell r="J129" t="str">
            <v>DER Enablement</v>
          </cell>
          <cell r="K129" t="str">
            <v>New</v>
          </cell>
          <cell r="L129" t="str">
            <v>Y</v>
          </cell>
          <cell r="M129" t="str">
            <v>Y</v>
          </cell>
          <cell r="N129" t="str">
            <v>N</v>
          </cell>
          <cell r="O129" t="str">
            <v>Security?, Application?</v>
          </cell>
          <cell r="P129" t="str">
            <v>DMS, DSCADA, Grid Mgt</v>
          </cell>
          <cell r="Q129" t="str">
            <v>Steve Neglia</v>
          </cell>
          <cell r="S129" t="str">
            <v>High</v>
          </cell>
          <cell r="T129" t="str">
            <v>Enterprise</v>
          </cell>
          <cell r="U129">
            <v>43139</v>
          </cell>
          <cell r="V129">
            <v>43511</v>
          </cell>
          <cell r="W129">
            <v>120000</v>
          </cell>
          <cell r="X129">
            <v>30000</v>
          </cell>
          <cell r="Y129">
            <v>0</v>
          </cell>
          <cell r="Z129">
            <v>0</v>
          </cell>
          <cell r="AA129">
            <v>120000</v>
          </cell>
          <cell r="AB129">
            <v>30000</v>
          </cell>
          <cell r="AC129">
            <v>0</v>
          </cell>
          <cell r="AD129">
            <v>0</v>
          </cell>
          <cell r="AE129">
            <v>0</v>
          </cell>
          <cell r="AF129">
            <v>0</v>
          </cell>
          <cell r="AG129">
            <v>0</v>
          </cell>
          <cell r="AH129">
            <v>0</v>
          </cell>
          <cell r="AI129">
            <v>0</v>
          </cell>
          <cell r="AJ129">
            <v>0</v>
          </cell>
          <cell r="AK129" t="str">
            <v>OK</v>
          </cell>
          <cell r="AL129">
            <v>0</v>
          </cell>
          <cell r="AM129">
            <v>501</v>
          </cell>
          <cell r="AN129">
            <v>0</v>
          </cell>
          <cell r="AO129" t="str">
            <v>TBD</v>
          </cell>
          <cell r="AP129" t="str">
            <v>Y-Y-N-N</v>
          </cell>
          <cell r="AQ129">
            <v>43139</v>
          </cell>
          <cell r="AR129">
            <v>43511</v>
          </cell>
          <cell r="AS129">
            <v>43139.041666666664</v>
          </cell>
          <cell r="AT129">
            <v>43511.041666666664</v>
          </cell>
          <cell r="AU129">
            <v>4.1666666664241347E-2</v>
          </cell>
          <cell r="AV129">
            <v>4.1666666664241347E-2</v>
          </cell>
          <cell r="AW129">
            <v>43139</v>
          </cell>
          <cell r="AX129">
            <v>43511</v>
          </cell>
          <cell r="BA129" t="str">
            <v>GRID CONCEPT</v>
          </cell>
          <cell r="BB129" t="str">
            <v>Grid Reliability-DER Enablement</v>
          </cell>
          <cell r="BC129" t="str">
            <v>Hardening &amp; Resiliency</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96000</v>
          </cell>
          <cell r="BV129">
            <v>24000</v>
          </cell>
          <cell r="BW129">
            <v>0</v>
          </cell>
          <cell r="BX129">
            <v>0</v>
          </cell>
          <cell r="BY129">
            <v>24000</v>
          </cell>
          <cell r="BZ129">
            <v>6000</v>
          </cell>
          <cell r="CA129">
            <v>0</v>
          </cell>
          <cell r="CB129">
            <v>0</v>
          </cell>
          <cell r="CC129">
            <v>96000</v>
          </cell>
          <cell r="CD129">
            <v>24000</v>
          </cell>
          <cell r="CE129">
            <v>0</v>
          </cell>
          <cell r="CF129">
            <v>0</v>
          </cell>
          <cell r="CG129">
            <v>24000</v>
          </cell>
          <cell r="CH129">
            <v>6000</v>
          </cell>
          <cell r="CI129">
            <v>0</v>
          </cell>
          <cell r="CJ129">
            <v>0</v>
          </cell>
          <cell r="CK129">
            <v>0</v>
          </cell>
          <cell r="CL129">
            <v>0</v>
          </cell>
          <cell r="CM129">
            <v>0</v>
          </cell>
          <cell r="CN129">
            <v>0</v>
          </cell>
          <cell r="CO129">
            <v>0</v>
          </cell>
          <cell r="CP129">
            <v>0</v>
          </cell>
          <cell r="CQ129">
            <v>0</v>
          </cell>
          <cell r="CR129">
            <v>0</v>
          </cell>
          <cell r="CS129">
            <v>0</v>
          </cell>
          <cell r="CT129">
            <v>0</v>
          </cell>
          <cell r="CU129">
            <v>0</v>
          </cell>
          <cell r="CV129">
            <v>0</v>
          </cell>
          <cell r="CW129">
            <v>0</v>
          </cell>
          <cell r="CX129">
            <v>0</v>
          </cell>
          <cell r="CY129">
            <v>0</v>
          </cell>
          <cell r="CZ129">
            <v>0</v>
          </cell>
          <cell r="DA129">
            <v>0</v>
          </cell>
          <cell r="DB129">
            <v>0</v>
          </cell>
          <cell r="DC129">
            <v>0</v>
          </cell>
          <cell r="DD129">
            <v>0</v>
          </cell>
          <cell r="DE129">
            <v>0</v>
          </cell>
          <cell r="DF129">
            <v>0</v>
          </cell>
          <cell r="DG129">
            <v>0</v>
          </cell>
          <cell r="DH129">
            <v>0</v>
          </cell>
          <cell r="DI129">
            <v>0</v>
          </cell>
          <cell r="DJ129">
            <v>0</v>
          </cell>
          <cell r="DK129">
            <v>0</v>
          </cell>
          <cell r="DL129">
            <v>0</v>
          </cell>
          <cell r="DM129">
            <v>0</v>
          </cell>
          <cell r="DN129">
            <v>0</v>
          </cell>
          <cell r="DO129">
            <v>0</v>
          </cell>
          <cell r="DP129">
            <v>0</v>
          </cell>
          <cell r="DQ129">
            <v>0</v>
          </cell>
          <cell r="DR129">
            <v>0</v>
          </cell>
          <cell r="DS129">
            <v>0</v>
          </cell>
          <cell r="DT129">
            <v>0</v>
          </cell>
          <cell r="DU129">
            <v>0</v>
          </cell>
          <cell r="DV129">
            <v>0</v>
          </cell>
          <cell r="DW129">
            <v>0</v>
          </cell>
          <cell r="DX129">
            <v>0</v>
          </cell>
          <cell r="DY129">
            <v>0</v>
          </cell>
          <cell r="DZ129">
            <v>0</v>
          </cell>
          <cell r="EA129">
            <v>0</v>
          </cell>
          <cell r="EB129">
            <v>0</v>
          </cell>
          <cell r="EC129">
            <v>0</v>
          </cell>
          <cell r="ED129">
            <v>0</v>
          </cell>
          <cell r="EE129">
            <v>0</v>
          </cell>
          <cell r="EF129">
            <v>0</v>
          </cell>
          <cell r="EG129">
            <v>0</v>
          </cell>
          <cell r="EH129">
            <v>0</v>
          </cell>
          <cell r="EI129">
            <v>0</v>
          </cell>
          <cell r="EJ129">
            <v>0</v>
          </cell>
          <cell r="EK129">
            <v>0</v>
          </cell>
          <cell r="EL129">
            <v>0</v>
          </cell>
          <cell r="EM129">
            <v>0</v>
          </cell>
          <cell r="EN129">
            <v>0</v>
          </cell>
          <cell r="EO129">
            <v>0</v>
          </cell>
          <cell r="EP129">
            <v>0</v>
          </cell>
          <cell r="EQ129">
            <v>0</v>
          </cell>
          <cell r="ER129">
            <v>0</v>
          </cell>
          <cell r="ES129">
            <v>0</v>
          </cell>
          <cell r="ET129">
            <v>0</v>
          </cell>
          <cell r="EU129">
            <v>0</v>
          </cell>
          <cell r="EV129">
            <v>0</v>
          </cell>
          <cell r="EX129">
            <v>122</v>
          </cell>
          <cell r="EY129">
            <v>122</v>
          </cell>
          <cell r="FA129">
            <v>435</v>
          </cell>
          <cell r="FB129" t="str">
            <v>TBD</v>
          </cell>
          <cell r="FC129" t="str">
            <v>DEK Capacitor Automation</v>
          </cell>
          <cell r="FD129" t="str">
            <v>DEK Capacitor Automation</v>
          </cell>
          <cell r="FE129" t="str">
            <v>DEK Capacitor Automation</v>
          </cell>
        </row>
        <row r="130">
          <cell r="C130">
            <v>502</v>
          </cell>
          <cell r="D130">
            <v>322627</v>
          </cell>
          <cell r="E130" t="str">
            <v>DEE Door Alarm Project - use numbers from Jim Probst document</v>
          </cell>
          <cell r="F130" t="str">
            <v>Grid Concepts - Door Alarm_</v>
          </cell>
          <cell r="G130" t="str">
            <v>DEE Door Alarm Project - use numbers from Jim Probst document</v>
          </cell>
          <cell r="H130" t="str">
            <v>GRID CONCEPT: Deployment of solution to provide physical security alarms for Distribution Line equipment cabinets (remote detection of unauthorized access detection).</v>
          </cell>
          <cell r="I130" t="str">
            <v>Systems</v>
          </cell>
          <cell r="J130" t="str">
            <v>Enterprise Systems</v>
          </cell>
          <cell r="K130" t="str">
            <v>New</v>
          </cell>
          <cell r="L130" t="str">
            <v>Y</v>
          </cell>
          <cell r="M130" t="str">
            <v>Y</v>
          </cell>
          <cell r="N130" t="str">
            <v>N</v>
          </cell>
          <cell r="O130" t="str">
            <v>Application</v>
          </cell>
          <cell r="P130" t="str">
            <v>DMS, DSCADA, Grid Mgt</v>
          </cell>
          <cell r="Q130" t="str">
            <v>Steve Neglia</v>
          </cell>
          <cell r="S130" t="str">
            <v>High</v>
          </cell>
          <cell r="T130" t="str">
            <v>Enterprise</v>
          </cell>
          <cell r="U130">
            <v>42736</v>
          </cell>
          <cell r="V130">
            <v>43108</v>
          </cell>
          <cell r="W130">
            <v>416750</v>
          </cell>
          <cell r="X130">
            <v>101800</v>
          </cell>
          <cell r="Y130">
            <v>416750</v>
          </cell>
          <cell r="Z130">
            <v>101800</v>
          </cell>
          <cell r="AA130">
            <v>0</v>
          </cell>
          <cell r="AB130">
            <v>0</v>
          </cell>
          <cell r="AC130">
            <v>0</v>
          </cell>
          <cell r="AD130">
            <v>0</v>
          </cell>
          <cell r="AE130">
            <v>0</v>
          </cell>
          <cell r="AF130">
            <v>0</v>
          </cell>
          <cell r="AG130">
            <v>0</v>
          </cell>
          <cell r="AH130">
            <v>0</v>
          </cell>
          <cell r="AI130">
            <v>0</v>
          </cell>
          <cell r="AJ130">
            <v>0</v>
          </cell>
          <cell r="AK130" t="str">
            <v>OK</v>
          </cell>
          <cell r="AL130">
            <v>0</v>
          </cell>
          <cell r="AM130">
            <v>502</v>
          </cell>
          <cell r="AN130">
            <v>518550</v>
          </cell>
          <cell r="AO130" t="str">
            <v>TBD</v>
          </cell>
          <cell r="AP130" t="str">
            <v>Y-Y-Y-N</v>
          </cell>
          <cell r="AQ130">
            <v>42736</v>
          </cell>
          <cell r="AR130">
            <v>43108</v>
          </cell>
          <cell r="AS130">
            <v>0</v>
          </cell>
          <cell r="AT130">
            <v>43108.041666666664</v>
          </cell>
          <cell r="AU130" t="e">
            <v>#VALUE!</v>
          </cell>
          <cell r="AV130">
            <v>4.1666666664241347E-2</v>
          </cell>
          <cell r="AW130">
            <v>42736</v>
          </cell>
          <cell r="AX130">
            <v>43108</v>
          </cell>
          <cell r="BA130" t="str">
            <v>GRID CONCEPT: Deployment of solution to provide physical security alarms for Distribution Line equipment cabinets (remote detection of unauthorized access detection).</v>
          </cell>
          <cell r="BB130" t="str">
            <v>Systems-Enterprise Systems</v>
          </cell>
          <cell r="BC130" t="str">
            <v>Advanced Operating Systems</v>
          </cell>
          <cell r="BE130">
            <v>121350</v>
          </cell>
          <cell r="BF130">
            <v>106400.00000000001</v>
          </cell>
          <cell r="BG130">
            <v>189000</v>
          </cell>
          <cell r="BH130">
            <v>0</v>
          </cell>
          <cell r="BI130">
            <v>50700</v>
          </cell>
          <cell r="BJ130">
            <v>51100.000000000007</v>
          </cell>
          <cell r="BK130">
            <v>0</v>
          </cell>
          <cell r="BL130">
            <v>0</v>
          </cell>
          <cell r="BM130">
            <v>167250</v>
          </cell>
          <cell r="BN130">
            <v>167250</v>
          </cell>
          <cell r="BO130">
            <v>15000</v>
          </cell>
          <cell r="BP130">
            <v>153250</v>
          </cell>
          <cell r="BQ130">
            <v>58750.000000000007</v>
          </cell>
          <cell r="BR130">
            <v>55750.000000000007</v>
          </cell>
          <cell r="BS130">
            <v>0</v>
          </cell>
          <cell r="BT130">
            <v>43260</v>
          </cell>
          <cell r="BU130">
            <v>0</v>
          </cell>
          <cell r="BV130">
            <v>0</v>
          </cell>
          <cell r="BW130">
            <v>0</v>
          </cell>
          <cell r="BX130">
            <v>0</v>
          </cell>
          <cell r="BY130">
            <v>0</v>
          </cell>
          <cell r="BZ130">
            <v>0</v>
          </cell>
          <cell r="CA130">
            <v>0</v>
          </cell>
          <cell r="CB130">
            <v>0</v>
          </cell>
          <cell r="CC130">
            <v>0</v>
          </cell>
          <cell r="CD130">
            <v>0</v>
          </cell>
          <cell r="CE130">
            <v>0</v>
          </cell>
          <cell r="CF130">
            <v>0</v>
          </cell>
          <cell r="CG130">
            <v>0</v>
          </cell>
          <cell r="CH130">
            <v>0</v>
          </cell>
          <cell r="CI130">
            <v>0</v>
          </cell>
          <cell r="CJ130">
            <v>0</v>
          </cell>
          <cell r="CK130">
            <v>0</v>
          </cell>
          <cell r="CL130">
            <v>0</v>
          </cell>
          <cell r="CM130">
            <v>0</v>
          </cell>
          <cell r="CN130">
            <v>0</v>
          </cell>
          <cell r="CO130">
            <v>0</v>
          </cell>
          <cell r="CP130">
            <v>0</v>
          </cell>
          <cell r="CQ130">
            <v>0</v>
          </cell>
          <cell r="CR130">
            <v>0</v>
          </cell>
          <cell r="CS130">
            <v>0</v>
          </cell>
          <cell r="CT130">
            <v>0</v>
          </cell>
          <cell r="CU130">
            <v>0</v>
          </cell>
          <cell r="CV130">
            <v>0</v>
          </cell>
          <cell r="CW130">
            <v>0</v>
          </cell>
          <cell r="CX130">
            <v>0</v>
          </cell>
          <cell r="CY130">
            <v>0</v>
          </cell>
          <cell r="CZ130">
            <v>0</v>
          </cell>
          <cell r="DA130">
            <v>0</v>
          </cell>
          <cell r="DB130">
            <v>0</v>
          </cell>
          <cell r="DC130">
            <v>0</v>
          </cell>
          <cell r="DD130">
            <v>0</v>
          </cell>
          <cell r="DE130">
            <v>0</v>
          </cell>
          <cell r="DF130">
            <v>0</v>
          </cell>
          <cell r="DG130">
            <v>0</v>
          </cell>
          <cell r="DH130">
            <v>0</v>
          </cell>
          <cell r="DI130">
            <v>0</v>
          </cell>
          <cell r="DJ130">
            <v>0</v>
          </cell>
          <cell r="DK130">
            <v>0</v>
          </cell>
          <cell r="DL130">
            <v>0</v>
          </cell>
          <cell r="DM130">
            <v>0</v>
          </cell>
          <cell r="DN130">
            <v>0</v>
          </cell>
          <cell r="DO130">
            <v>0</v>
          </cell>
          <cell r="DP130">
            <v>0</v>
          </cell>
          <cell r="DQ130">
            <v>0</v>
          </cell>
          <cell r="DR130">
            <v>0</v>
          </cell>
          <cell r="DS130">
            <v>0</v>
          </cell>
          <cell r="DT130">
            <v>0</v>
          </cell>
          <cell r="DU130">
            <v>0</v>
          </cell>
          <cell r="DV130">
            <v>0</v>
          </cell>
          <cell r="DW130">
            <v>0</v>
          </cell>
          <cell r="DX130">
            <v>0</v>
          </cell>
          <cell r="DY130">
            <v>0</v>
          </cell>
          <cell r="DZ130">
            <v>0</v>
          </cell>
          <cell r="EA130">
            <v>0</v>
          </cell>
          <cell r="EB130">
            <v>0</v>
          </cell>
          <cell r="EC130">
            <v>0</v>
          </cell>
          <cell r="ED130">
            <v>0</v>
          </cell>
          <cell r="EE130">
            <v>0</v>
          </cell>
          <cell r="EF130">
            <v>0</v>
          </cell>
          <cell r="EG130">
            <v>0</v>
          </cell>
          <cell r="EH130">
            <v>0</v>
          </cell>
          <cell r="EI130">
            <v>0</v>
          </cell>
          <cell r="EJ130">
            <v>0</v>
          </cell>
          <cell r="EK130">
            <v>0</v>
          </cell>
          <cell r="EL130">
            <v>0</v>
          </cell>
          <cell r="EM130">
            <v>0</v>
          </cell>
          <cell r="EN130">
            <v>0</v>
          </cell>
          <cell r="EO130">
            <v>0</v>
          </cell>
          <cell r="EP130">
            <v>0</v>
          </cell>
          <cell r="EQ130">
            <v>0</v>
          </cell>
          <cell r="ER130">
            <v>0</v>
          </cell>
          <cell r="ES130">
            <v>0</v>
          </cell>
          <cell r="ET130">
            <v>0</v>
          </cell>
          <cell r="EU130">
            <v>0</v>
          </cell>
          <cell r="EV130">
            <v>0</v>
          </cell>
          <cell r="EX130">
            <v>123</v>
          </cell>
          <cell r="EY130">
            <v>123</v>
          </cell>
          <cell r="FA130">
            <v>439</v>
          </cell>
          <cell r="FB130" t="str">
            <v>TBD</v>
          </cell>
          <cell r="FC130" t="str">
            <v>DEK Switchgear Upgrades-Automation</v>
          </cell>
          <cell r="FD130" t="str">
            <v>DEK Switchgear Upgrades-Automation</v>
          </cell>
          <cell r="FE130" t="str">
            <v>DEK Switchgear Upgrades-Automation</v>
          </cell>
        </row>
        <row r="131">
          <cell r="C131">
            <v>503</v>
          </cell>
          <cell r="D131">
            <v>324018</v>
          </cell>
          <cell r="E131" t="str">
            <v>DEE PQ View - use numbers from Jim Probst document</v>
          </cell>
          <cell r="F131" t="str">
            <v>Grid Concepts - PQ View application replacement for FMS_</v>
          </cell>
          <cell r="G131" t="str">
            <v>DEE PQ View - use numbers from Jim Probst document</v>
          </cell>
          <cell r="H131" t="str">
            <v>The DEP FMS Application is unsupported and is a critical tool to daily operations.  This project will replace FMS with PQ View with a long term plan for enterprise expansion.</v>
          </cell>
          <cell r="I131" t="str">
            <v>Systems</v>
          </cell>
          <cell r="J131" t="str">
            <v>Enterprise Systems</v>
          </cell>
          <cell r="K131" t="str">
            <v>New</v>
          </cell>
          <cell r="L131" t="str">
            <v>Y</v>
          </cell>
          <cell r="M131" t="str">
            <v>Y</v>
          </cell>
          <cell r="N131" t="str">
            <v>N</v>
          </cell>
          <cell r="O131" t="str">
            <v>Application</v>
          </cell>
          <cell r="P131" t="str">
            <v>DMS, DSCADA, Grid Mgt</v>
          </cell>
          <cell r="Q131" t="str">
            <v>Steve Neglia</v>
          </cell>
          <cell r="S131" t="str">
            <v>High</v>
          </cell>
          <cell r="T131" t="str">
            <v>Enterprise</v>
          </cell>
          <cell r="U131">
            <v>42736</v>
          </cell>
          <cell r="V131">
            <v>43108</v>
          </cell>
          <cell r="W131">
            <v>295253</v>
          </cell>
          <cell r="X131">
            <v>178004.97</v>
          </cell>
          <cell r="Y131">
            <v>295253</v>
          </cell>
          <cell r="Z131">
            <v>178004.97</v>
          </cell>
          <cell r="AA131">
            <v>0</v>
          </cell>
          <cell r="AB131">
            <v>0</v>
          </cell>
          <cell r="AC131">
            <v>0</v>
          </cell>
          <cell r="AD131">
            <v>0</v>
          </cell>
          <cell r="AE131">
            <v>0</v>
          </cell>
          <cell r="AF131">
            <v>0</v>
          </cell>
          <cell r="AG131">
            <v>0</v>
          </cell>
          <cell r="AH131">
            <v>0</v>
          </cell>
          <cell r="AI131">
            <v>0</v>
          </cell>
          <cell r="AJ131">
            <v>0</v>
          </cell>
          <cell r="AK131" t="str">
            <v>OK</v>
          </cell>
          <cell r="AL131">
            <v>0</v>
          </cell>
          <cell r="AM131">
            <v>503</v>
          </cell>
          <cell r="AN131">
            <v>473257.97</v>
          </cell>
          <cell r="AO131" t="str">
            <v>DEP Feeder Mgt. System</v>
          </cell>
          <cell r="AP131" t="str">
            <v>Y-Y-Y-N</v>
          </cell>
          <cell r="AQ131">
            <v>42736</v>
          </cell>
          <cell r="AR131">
            <v>43108</v>
          </cell>
          <cell r="AS131">
            <v>0</v>
          </cell>
          <cell r="AT131">
            <v>43108.041666666664</v>
          </cell>
          <cell r="AU131" t="e">
            <v>#VALUE!</v>
          </cell>
          <cell r="AV131">
            <v>4.1666666664241347E-2</v>
          </cell>
          <cell r="AW131">
            <v>42736</v>
          </cell>
          <cell r="AX131">
            <v>43108</v>
          </cell>
          <cell r="BA131" t="str">
            <v>The DEP FMS Application is unsupported and is a critical tool to daily operations.  This project will replace FMS with PQ View with a long term plan for enterprise expansion.</v>
          </cell>
          <cell r="BB131" t="str">
            <v>Systems-Enterprise Systems</v>
          </cell>
          <cell r="BC131" t="str">
            <v>Advanced Operating Systems</v>
          </cell>
          <cell r="BE131">
            <v>114202.08</v>
          </cell>
          <cell r="BF131">
            <v>142050.91999999998</v>
          </cell>
          <cell r="BG131">
            <v>39000</v>
          </cell>
          <cell r="BH131">
            <v>0</v>
          </cell>
          <cell r="BI131">
            <v>13389.369999999999</v>
          </cell>
          <cell r="BJ131">
            <v>44615.600000000006</v>
          </cell>
          <cell r="BK131">
            <v>120000</v>
          </cell>
          <cell r="BL131">
            <v>0</v>
          </cell>
          <cell r="BM131">
            <v>117352.64</v>
          </cell>
          <cell r="BN131">
            <v>135468.91999999998</v>
          </cell>
          <cell r="BO131">
            <v>0</v>
          </cell>
          <cell r="BP131">
            <v>103570.715</v>
          </cell>
          <cell r="BQ131">
            <v>6300.88</v>
          </cell>
          <cell r="BR131">
            <v>47256.600000000006</v>
          </cell>
          <cell r="BS131">
            <v>0</v>
          </cell>
          <cell r="BT131">
            <v>61927.625000000015</v>
          </cell>
          <cell r="BU131">
            <v>0</v>
          </cell>
          <cell r="BV131">
            <v>0</v>
          </cell>
          <cell r="BW131">
            <v>0</v>
          </cell>
          <cell r="BX131">
            <v>0</v>
          </cell>
          <cell r="BY131">
            <v>0</v>
          </cell>
          <cell r="BZ131">
            <v>0</v>
          </cell>
          <cell r="CA131">
            <v>0</v>
          </cell>
          <cell r="CB131">
            <v>0</v>
          </cell>
          <cell r="CC131">
            <v>0</v>
          </cell>
          <cell r="CD131">
            <v>0</v>
          </cell>
          <cell r="CE131">
            <v>0</v>
          </cell>
          <cell r="CF131">
            <v>0</v>
          </cell>
          <cell r="CG131">
            <v>0</v>
          </cell>
          <cell r="CH131">
            <v>0</v>
          </cell>
          <cell r="CI131">
            <v>0</v>
          </cell>
          <cell r="CJ131">
            <v>0</v>
          </cell>
          <cell r="CK131">
            <v>0</v>
          </cell>
          <cell r="CL131">
            <v>0</v>
          </cell>
          <cell r="CM131">
            <v>0</v>
          </cell>
          <cell r="CN131">
            <v>0</v>
          </cell>
          <cell r="CO131">
            <v>0</v>
          </cell>
          <cell r="CP131">
            <v>0</v>
          </cell>
          <cell r="CQ131">
            <v>0</v>
          </cell>
          <cell r="CR131">
            <v>0</v>
          </cell>
          <cell r="CS131">
            <v>0</v>
          </cell>
          <cell r="CT131">
            <v>0</v>
          </cell>
          <cell r="CU131">
            <v>0</v>
          </cell>
          <cell r="CV131">
            <v>0</v>
          </cell>
          <cell r="CW131">
            <v>0</v>
          </cell>
          <cell r="CX131">
            <v>0</v>
          </cell>
          <cell r="CY131">
            <v>0</v>
          </cell>
          <cell r="CZ131">
            <v>0</v>
          </cell>
          <cell r="DA131">
            <v>0</v>
          </cell>
          <cell r="DB131">
            <v>0</v>
          </cell>
          <cell r="DC131">
            <v>0</v>
          </cell>
          <cell r="DD131">
            <v>0</v>
          </cell>
          <cell r="DE131">
            <v>0</v>
          </cell>
          <cell r="DF131">
            <v>0</v>
          </cell>
          <cell r="DG131">
            <v>0</v>
          </cell>
          <cell r="DH131">
            <v>0</v>
          </cell>
          <cell r="DI131">
            <v>0</v>
          </cell>
          <cell r="DJ131">
            <v>0</v>
          </cell>
          <cell r="DK131">
            <v>0</v>
          </cell>
          <cell r="DL131">
            <v>0</v>
          </cell>
          <cell r="DM131">
            <v>0</v>
          </cell>
          <cell r="DN131">
            <v>0</v>
          </cell>
          <cell r="DO131">
            <v>0</v>
          </cell>
          <cell r="DP131">
            <v>0</v>
          </cell>
          <cell r="DQ131">
            <v>0</v>
          </cell>
          <cell r="DR131">
            <v>0</v>
          </cell>
          <cell r="DS131">
            <v>0</v>
          </cell>
          <cell r="DT131">
            <v>0</v>
          </cell>
          <cell r="DU131">
            <v>0</v>
          </cell>
          <cell r="DV131">
            <v>0</v>
          </cell>
          <cell r="DW131">
            <v>0</v>
          </cell>
          <cell r="DX131">
            <v>0</v>
          </cell>
          <cell r="DY131">
            <v>0</v>
          </cell>
          <cell r="DZ131">
            <v>0</v>
          </cell>
          <cell r="EA131">
            <v>0</v>
          </cell>
          <cell r="EB131">
            <v>0</v>
          </cell>
          <cell r="EC131">
            <v>0</v>
          </cell>
          <cell r="ED131">
            <v>0</v>
          </cell>
          <cell r="EE131">
            <v>0</v>
          </cell>
          <cell r="EF131">
            <v>0</v>
          </cell>
          <cell r="EG131">
            <v>0</v>
          </cell>
          <cell r="EH131">
            <v>0</v>
          </cell>
          <cell r="EI131">
            <v>0</v>
          </cell>
          <cell r="EJ131">
            <v>0</v>
          </cell>
          <cell r="EK131">
            <v>0</v>
          </cell>
          <cell r="EL131">
            <v>0</v>
          </cell>
          <cell r="EM131">
            <v>0</v>
          </cell>
          <cell r="EN131">
            <v>0</v>
          </cell>
          <cell r="EO131">
            <v>0</v>
          </cell>
          <cell r="EP131">
            <v>0</v>
          </cell>
          <cell r="EQ131">
            <v>0</v>
          </cell>
          <cell r="ER131">
            <v>0</v>
          </cell>
          <cell r="ES131">
            <v>0</v>
          </cell>
          <cell r="ET131">
            <v>0</v>
          </cell>
          <cell r="EU131">
            <v>0</v>
          </cell>
          <cell r="EV131">
            <v>0</v>
          </cell>
          <cell r="EX131">
            <v>124</v>
          </cell>
          <cell r="EY131">
            <v>124</v>
          </cell>
          <cell r="FA131">
            <v>440</v>
          </cell>
          <cell r="FB131" t="str">
            <v>TBD</v>
          </cell>
          <cell r="FC131" t="str">
            <v>DEK Sectionalization</v>
          </cell>
          <cell r="FD131" t="str">
            <v>DEK Sectionalization</v>
          </cell>
          <cell r="FE131" t="str">
            <v>DEK Sectionalization</v>
          </cell>
        </row>
        <row r="132">
          <cell r="C132">
            <v>504</v>
          </cell>
          <cell r="D132" t="str">
            <v>Duplicate of 324018?</v>
          </cell>
          <cell r="E132" t="str">
            <v>DEE FMS Replacment</v>
          </cell>
          <cell r="F132" t="str">
            <v>DEE FMS Replacment</v>
          </cell>
          <cell r="G132" t="str">
            <v>DEE FMS Replacment</v>
          </cell>
          <cell r="H132" t="e">
            <v>#N/A</v>
          </cell>
          <cell r="I132" t="str">
            <v>Systems</v>
          </cell>
          <cell r="J132" t="str">
            <v>Enterprise Systems</v>
          </cell>
          <cell r="K132" t="str">
            <v>New</v>
          </cell>
          <cell r="L132" t="str">
            <v>Y</v>
          </cell>
          <cell r="M132" t="str">
            <v>Y</v>
          </cell>
          <cell r="N132" t="str">
            <v>N</v>
          </cell>
          <cell r="O132" t="str">
            <v>Application</v>
          </cell>
          <cell r="P132" t="str">
            <v>DMS, DSCADA, Grid Mgt</v>
          </cell>
          <cell r="Q132" t="str">
            <v>Steve Neglia</v>
          </cell>
          <cell r="S132" t="str">
            <v>High</v>
          </cell>
          <cell r="T132" t="str">
            <v>Enterprise</v>
          </cell>
          <cell r="U132">
            <v>42736</v>
          </cell>
          <cell r="V132">
            <v>43108</v>
          </cell>
          <cell r="W132">
            <v>0</v>
          </cell>
          <cell r="X132">
            <v>114953.44</v>
          </cell>
          <cell r="Y132">
            <v>0</v>
          </cell>
          <cell r="Z132">
            <v>114953.44</v>
          </cell>
          <cell r="AA132">
            <v>0</v>
          </cell>
          <cell r="AB132">
            <v>0</v>
          </cell>
          <cell r="AC132">
            <v>0</v>
          </cell>
          <cell r="AD132">
            <v>0</v>
          </cell>
          <cell r="AE132">
            <v>0</v>
          </cell>
          <cell r="AF132">
            <v>0</v>
          </cell>
          <cell r="AG132">
            <v>0</v>
          </cell>
          <cell r="AH132">
            <v>0</v>
          </cell>
          <cell r="AI132">
            <v>0</v>
          </cell>
          <cell r="AJ132">
            <v>0</v>
          </cell>
          <cell r="AK132" t="str">
            <v>OK</v>
          </cell>
          <cell r="AL132">
            <v>0</v>
          </cell>
          <cell r="AM132">
            <v>504</v>
          </cell>
          <cell r="AN132">
            <v>114953.44</v>
          </cell>
          <cell r="AO132" t="str">
            <v>DEP Feeder Mgt. System</v>
          </cell>
          <cell r="AP132" t="str">
            <v>Y-Y-Y-N</v>
          </cell>
          <cell r="AQ132">
            <v>42736</v>
          </cell>
          <cell r="AR132">
            <v>43108</v>
          </cell>
          <cell r="AS132" t="e">
            <v>#N/A</v>
          </cell>
          <cell r="AT132" t="e">
            <v>#N/A</v>
          </cell>
          <cell r="AU132" t="e">
            <v>#N/A</v>
          </cell>
          <cell r="AV132" t="e">
            <v>#N/A</v>
          </cell>
          <cell r="AW132">
            <v>42736</v>
          </cell>
          <cell r="AX132">
            <v>43108</v>
          </cell>
          <cell r="BA132" t="e">
            <v>#N/A</v>
          </cell>
          <cell r="BB132" t="str">
            <v>Systems-Enterprise Systems</v>
          </cell>
          <cell r="BC132" t="str">
            <v>Advanced Operating Systems</v>
          </cell>
          <cell r="BE132">
            <v>0</v>
          </cell>
          <cell r="BF132">
            <v>0</v>
          </cell>
          <cell r="BG132">
            <v>0</v>
          </cell>
          <cell r="BH132">
            <v>0</v>
          </cell>
          <cell r="BI132">
            <v>18380.88</v>
          </cell>
          <cell r="BJ132">
            <v>46389.840000000004</v>
          </cell>
          <cell r="BK132">
            <v>50182.720000000008</v>
          </cell>
          <cell r="BL132">
            <v>0</v>
          </cell>
          <cell r="BM132">
            <v>0</v>
          </cell>
          <cell r="BN132">
            <v>0</v>
          </cell>
          <cell r="BO132">
            <v>0</v>
          </cell>
          <cell r="BP132">
            <v>0</v>
          </cell>
          <cell r="BQ132">
            <v>18380.88</v>
          </cell>
          <cell r="BR132">
            <v>46389.840000000004</v>
          </cell>
          <cell r="BS132">
            <v>137682.72000000003</v>
          </cell>
          <cell r="BT132">
            <v>32596</v>
          </cell>
          <cell r="BU132">
            <v>0</v>
          </cell>
          <cell r="BV132">
            <v>0</v>
          </cell>
          <cell r="BW132">
            <v>0</v>
          </cell>
          <cell r="BX132">
            <v>0</v>
          </cell>
          <cell r="BY132">
            <v>0</v>
          </cell>
          <cell r="BZ132">
            <v>0</v>
          </cell>
          <cell r="CA132">
            <v>0</v>
          </cell>
          <cell r="CB132">
            <v>0</v>
          </cell>
          <cell r="CC132">
            <v>0</v>
          </cell>
          <cell r="CD132">
            <v>0</v>
          </cell>
          <cell r="CE132">
            <v>0</v>
          </cell>
          <cell r="CF132">
            <v>0</v>
          </cell>
          <cell r="CG132">
            <v>0</v>
          </cell>
          <cell r="CH132">
            <v>0</v>
          </cell>
          <cell r="CI132">
            <v>0</v>
          </cell>
          <cell r="CJ132">
            <v>0</v>
          </cell>
          <cell r="CK132">
            <v>0</v>
          </cell>
          <cell r="CL132">
            <v>0</v>
          </cell>
          <cell r="CM132">
            <v>0</v>
          </cell>
          <cell r="CN132">
            <v>0</v>
          </cell>
          <cell r="CO132">
            <v>0</v>
          </cell>
          <cell r="CP132">
            <v>0</v>
          </cell>
          <cell r="CQ132">
            <v>0</v>
          </cell>
          <cell r="CR132">
            <v>0</v>
          </cell>
          <cell r="CS132">
            <v>0</v>
          </cell>
          <cell r="CT132">
            <v>0</v>
          </cell>
          <cell r="CU132">
            <v>0</v>
          </cell>
          <cell r="CV132">
            <v>0</v>
          </cell>
          <cell r="CW132">
            <v>0</v>
          </cell>
          <cell r="CX132">
            <v>0</v>
          </cell>
          <cell r="CY132">
            <v>0</v>
          </cell>
          <cell r="CZ132">
            <v>0</v>
          </cell>
          <cell r="DA132">
            <v>0</v>
          </cell>
          <cell r="DB132">
            <v>0</v>
          </cell>
          <cell r="DC132">
            <v>0</v>
          </cell>
          <cell r="DD132">
            <v>0</v>
          </cell>
          <cell r="DE132">
            <v>0</v>
          </cell>
          <cell r="DF132">
            <v>0</v>
          </cell>
          <cell r="DG132">
            <v>0</v>
          </cell>
          <cell r="DH132">
            <v>0</v>
          </cell>
          <cell r="DI132">
            <v>0</v>
          </cell>
          <cell r="DJ132">
            <v>0</v>
          </cell>
          <cell r="DK132">
            <v>0</v>
          </cell>
          <cell r="DL132">
            <v>0</v>
          </cell>
          <cell r="DM132">
            <v>0</v>
          </cell>
          <cell r="DN132">
            <v>0</v>
          </cell>
          <cell r="DO132">
            <v>0</v>
          </cell>
          <cell r="DP132">
            <v>0</v>
          </cell>
          <cell r="DQ132">
            <v>0</v>
          </cell>
          <cell r="DR132">
            <v>0</v>
          </cell>
          <cell r="DS132">
            <v>0</v>
          </cell>
          <cell r="DT132">
            <v>0</v>
          </cell>
          <cell r="DU132">
            <v>0</v>
          </cell>
          <cell r="DV132">
            <v>0</v>
          </cell>
          <cell r="DW132">
            <v>0</v>
          </cell>
          <cell r="DX132">
            <v>0</v>
          </cell>
          <cell r="DY132">
            <v>0</v>
          </cell>
          <cell r="DZ132">
            <v>0</v>
          </cell>
          <cell r="EA132">
            <v>0</v>
          </cell>
          <cell r="EB132">
            <v>0</v>
          </cell>
          <cell r="EC132">
            <v>0</v>
          </cell>
          <cell r="ED132">
            <v>0</v>
          </cell>
          <cell r="EE132">
            <v>0</v>
          </cell>
          <cell r="EF132">
            <v>0</v>
          </cell>
          <cell r="EG132">
            <v>0</v>
          </cell>
          <cell r="EH132">
            <v>0</v>
          </cell>
          <cell r="EI132">
            <v>0</v>
          </cell>
          <cell r="EJ132">
            <v>0</v>
          </cell>
          <cell r="EK132">
            <v>0</v>
          </cell>
          <cell r="EL132">
            <v>0</v>
          </cell>
          <cell r="EM132">
            <v>0</v>
          </cell>
          <cell r="EN132">
            <v>0</v>
          </cell>
          <cell r="EO132">
            <v>0</v>
          </cell>
          <cell r="EP132">
            <v>0</v>
          </cell>
          <cell r="EQ132">
            <v>0</v>
          </cell>
          <cell r="ER132">
            <v>0</v>
          </cell>
          <cell r="ES132">
            <v>0</v>
          </cell>
          <cell r="ET132">
            <v>0</v>
          </cell>
          <cell r="EU132">
            <v>0</v>
          </cell>
          <cell r="EV132">
            <v>0</v>
          </cell>
          <cell r="EX132">
            <v>125</v>
          </cell>
          <cell r="EY132">
            <v>125</v>
          </cell>
          <cell r="FA132">
            <v>465</v>
          </cell>
          <cell r="FB132" t="str">
            <v>TBD</v>
          </cell>
          <cell r="FC132" t="str">
            <v>DEC 2G/3G Replacement (CM) (Distribution)</v>
          </cell>
          <cell r="FD132" t="str">
            <v>DEC 2G/3G Replacement (CM) (Distribution)</v>
          </cell>
          <cell r="FE132" t="str">
            <v>DEC 2G/3G Replacement (CM) (Distribution)</v>
          </cell>
        </row>
        <row r="133">
          <cell r="C133">
            <v>505</v>
          </cell>
          <cell r="D133" t="str">
            <v>TBD</v>
          </cell>
          <cell r="E133" t="str">
            <v>DEE GIS Priority 1 Clean Up (CMM)</v>
          </cell>
          <cell r="F133" t="str">
            <v>DEE GIS Priority 1 Clean Up (CMM)</v>
          </cell>
          <cell r="G133" t="str">
            <v>DEE GIS Priority 1 Clean Up (CMM)</v>
          </cell>
          <cell r="H133" t="str">
            <v>This project will update and validate high-priority data in the GIS system.</v>
          </cell>
          <cell r="I133" t="str">
            <v>Systems</v>
          </cell>
          <cell r="J133" t="str">
            <v>Enterprise Systems</v>
          </cell>
          <cell r="K133" t="str">
            <v>New</v>
          </cell>
          <cell r="L133" t="str">
            <v>Y</v>
          </cell>
          <cell r="M133" t="str">
            <v>Y</v>
          </cell>
          <cell r="N133" t="str">
            <v>N</v>
          </cell>
          <cell r="O133" t="str">
            <v>Application? &amp; Telecom</v>
          </cell>
          <cell r="P133" t="str">
            <v>DMS, DSCADA, Grid Mgt</v>
          </cell>
          <cell r="Q133" t="str">
            <v>Steve Neglia</v>
          </cell>
          <cell r="S133" t="str">
            <v>High</v>
          </cell>
          <cell r="T133" t="str">
            <v>Enterprise</v>
          </cell>
          <cell r="U133">
            <v>43139</v>
          </cell>
          <cell r="V133">
            <v>43914</v>
          </cell>
          <cell r="W133">
            <v>0</v>
          </cell>
          <cell r="X133">
            <v>2500000</v>
          </cell>
          <cell r="Y133">
            <v>0</v>
          </cell>
          <cell r="Z133">
            <v>0</v>
          </cell>
          <cell r="AA133">
            <v>0</v>
          </cell>
          <cell r="AB133">
            <v>1250000</v>
          </cell>
          <cell r="AC133">
            <v>0</v>
          </cell>
          <cell r="AD133">
            <v>1250000</v>
          </cell>
          <cell r="AE133">
            <v>0</v>
          </cell>
          <cell r="AF133">
            <v>0</v>
          </cell>
          <cell r="AG133">
            <v>0</v>
          </cell>
          <cell r="AH133">
            <v>0</v>
          </cell>
          <cell r="AI133">
            <v>0</v>
          </cell>
          <cell r="AJ133">
            <v>0</v>
          </cell>
          <cell r="AK133" t="str">
            <v>OK</v>
          </cell>
          <cell r="AL133">
            <v>0</v>
          </cell>
          <cell r="AM133">
            <v>505</v>
          </cell>
          <cell r="AN133">
            <v>0</v>
          </cell>
          <cell r="AO133" t="str">
            <v>Smallworld</v>
          </cell>
          <cell r="AP133" t="str">
            <v>Y-Y-N-N</v>
          </cell>
          <cell r="AQ133">
            <v>43139</v>
          </cell>
          <cell r="AR133">
            <v>43914</v>
          </cell>
          <cell r="AS133">
            <v>0</v>
          </cell>
          <cell r="AT133">
            <v>43914.083333333336</v>
          </cell>
          <cell r="AU133" t="e">
            <v>#VALUE!</v>
          </cell>
          <cell r="AV133">
            <v>8.3333333335758653E-2</v>
          </cell>
          <cell r="AW133">
            <v>43139</v>
          </cell>
          <cell r="AX133">
            <v>43914</v>
          </cell>
          <cell r="BA133" t="str">
            <v>This project will update and validate high-priority data in the GIS system.</v>
          </cell>
          <cell r="BB133" t="str">
            <v>Systems-Enterprise Systems</v>
          </cell>
          <cell r="BC133" t="str">
            <v>Advanced Operating Systems</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cell r="BV133">
            <v>0</v>
          </cell>
          <cell r="BW133">
            <v>0</v>
          </cell>
          <cell r="BX133">
            <v>0</v>
          </cell>
          <cell r="BY133">
            <v>625000</v>
          </cell>
          <cell r="BZ133">
            <v>0</v>
          </cell>
          <cell r="CA133">
            <v>625000</v>
          </cell>
          <cell r="CB133">
            <v>0</v>
          </cell>
          <cell r="CC133">
            <v>0</v>
          </cell>
          <cell r="CD133">
            <v>0</v>
          </cell>
          <cell r="CE133">
            <v>0</v>
          </cell>
          <cell r="CF133">
            <v>0</v>
          </cell>
          <cell r="CG133">
            <v>625000</v>
          </cell>
          <cell r="CH133">
            <v>0</v>
          </cell>
          <cell r="CI133">
            <v>625000</v>
          </cell>
          <cell r="CJ133">
            <v>0</v>
          </cell>
          <cell r="CK133">
            <v>0</v>
          </cell>
          <cell r="CL133">
            <v>0</v>
          </cell>
          <cell r="CM133">
            <v>0</v>
          </cell>
          <cell r="CN133">
            <v>0</v>
          </cell>
          <cell r="CO133">
            <v>625000</v>
          </cell>
          <cell r="CP133">
            <v>0</v>
          </cell>
          <cell r="CQ133">
            <v>625000</v>
          </cell>
          <cell r="CR133">
            <v>0</v>
          </cell>
          <cell r="CS133">
            <v>0</v>
          </cell>
          <cell r="CT133">
            <v>0</v>
          </cell>
          <cell r="CU133">
            <v>0</v>
          </cell>
          <cell r="CV133">
            <v>0</v>
          </cell>
          <cell r="CW133">
            <v>625000</v>
          </cell>
          <cell r="CX133">
            <v>0</v>
          </cell>
          <cell r="CY133">
            <v>625000</v>
          </cell>
          <cell r="CZ133">
            <v>0</v>
          </cell>
          <cell r="DA133">
            <v>0</v>
          </cell>
          <cell r="DB133">
            <v>0</v>
          </cell>
          <cell r="DC133">
            <v>0</v>
          </cell>
          <cell r="DD133">
            <v>0</v>
          </cell>
          <cell r="DE133">
            <v>0</v>
          </cell>
          <cell r="DF133">
            <v>0</v>
          </cell>
          <cell r="DG133">
            <v>0</v>
          </cell>
          <cell r="DH133">
            <v>0</v>
          </cell>
          <cell r="DI133">
            <v>0</v>
          </cell>
          <cell r="DJ133">
            <v>0</v>
          </cell>
          <cell r="DK133">
            <v>0</v>
          </cell>
          <cell r="DL133">
            <v>0</v>
          </cell>
          <cell r="DM133">
            <v>0</v>
          </cell>
          <cell r="DN133">
            <v>0</v>
          </cell>
          <cell r="DO133">
            <v>0</v>
          </cell>
          <cell r="DP133">
            <v>0</v>
          </cell>
          <cell r="DQ133">
            <v>0</v>
          </cell>
          <cell r="DR133">
            <v>0</v>
          </cell>
          <cell r="DS133">
            <v>0</v>
          </cell>
          <cell r="DT133">
            <v>0</v>
          </cell>
          <cell r="DU133">
            <v>0</v>
          </cell>
          <cell r="DV133">
            <v>0</v>
          </cell>
          <cell r="DW133">
            <v>0</v>
          </cell>
          <cell r="DX133">
            <v>0</v>
          </cell>
          <cell r="DY133">
            <v>0</v>
          </cell>
          <cell r="DZ133">
            <v>0</v>
          </cell>
          <cell r="EA133">
            <v>0</v>
          </cell>
          <cell r="EB133">
            <v>0</v>
          </cell>
          <cell r="EC133">
            <v>0</v>
          </cell>
          <cell r="ED133">
            <v>0</v>
          </cell>
          <cell r="EE133">
            <v>0</v>
          </cell>
          <cell r="EF133">
            <v>0</v>
          </cell>
          <cell r="EG133">
            <v>0</v>
          </cell>
          <cell r="EH133">
            <v>0</v>
          </cell>
          <cell r="EI133">
            <v>0</v>
          </cell>
          <cell r="EJ133">
            <v>0</v>
          </cell>
          <cell r="EK133">
            <v>0</v>
          </cell>
          <cell r="EL133">
            <v>0</v>
          </cell>
          <cell r="EM133">
            <v>0</v>
          </cell>
          <cell r="EN133">
            <v>0</v>
          </cell>
          <cell r="EO133">
            <v>0</v>
          </cell>
          <cell r="EP133">
            <v>0</v>
          </cell>
          <cell r="EQ133">
            <v>0</v>
          </cell>
          <cell r="ER133">
            <v>0</v>
          </cell>
          <cell r="ES133">
            <v>0</v>
          </cell>
          <cell r="ET133">
            <v>0</v>
          </cell>
          <cell r="EU133">
            <v>0</v>
          </cell>
          <cell r="EV133">
            <v>0</v>
          </cell>
          <cell r="EX133">
            <v>126</v>
          </cell>
          <cell r="EY133">
            <v>126</v>
          </cell>
          <cell r="FA133">
            <v>466</v>
          </cell>
          <cell r="FB133" t="str">
            <v>TBD</v>
          </cell>
          <cell r="FC133" t="str">
            <v>DEF 2G/3G Replacement (CM) (Distribution)</v>
          </cell>
          <cell r="FD133" t="str">
            <v>DEF 2G/3G Replacement (CM) (Distribution)</v>
          </cell>
          <cell r="FE133" t="str">
            <v>DEF 2G/3G Replacement (CM) (Distribution)</v>
          </cell>
        </row>
        <row r="134">
          <cell r="C134">
            <v>506</v>
          </cell>
          <cell r="D134">
            <v>323752</v>
          </cell>
          <cell r="E134" t="str">
            <v>DEI Strategic Uprades Communications Upgrades</v>
          </cell>
          <cell r="F134" t="str">
            <v>Grid Communications_Telecom Work</v>
          </cell>
          <cell r="G134" t="str">
            <v>DEI Strategic Uprades Communications Upgrades</v>
          </cell>
          <cell r="H134" t="str">
            <v>Improve network performance at Duke Energy facilities through network capacity upgrades, to improve network reliability and reduce O&amp;M costs by converting leased services to private-owned Telecom services (e.g. circuits, tower space, etc.)</v>
          </cell>
          <cell r="I134" t="str">
            <v>Communications</v>
          </cell>
          <cell r="J134" t="str">
            <v>Communications</v>
          </cell>
          <cell r="K134" t="str">
            <v>New</v>
          </cell>
          <cell r="L134" t="str">
            <v>Y</v>
          </cell>
          <cell r="M134" t="str">
            <v>Y</v>
          </cell>
          <cell r="N134" t="str">
            <v>N</v>
          </cell>
          <cell r="O134" t="str">
            <v>Telecom</v>
          </cell>
          <cell r="P134" t="str">
            <v>Telecom only</v>
          </cell>
          <cell r="Q134" t="str">
            <v>Lacey Hamilton</v>
          </cell>
          <cell r="R134" t="str">
            <v>Y</v>
          </cell>
          <cell r="S134" t="str">
            <v>High</v>
          </cell>
          <cell r="T134" t="str">
            <v>DEI</v>
          </cell>
          <cell r="U134">
            <v>44348</v>
          </cell>
          <cell r="V134">
            <v>44906</v>
          </cell>
          <cell r="W134">
            <v>6533333.3333333349</v>
          </cell>
          <cell r="X134">
            <v>99999.999999999985</v>
          </cell>
          <cell r="Y134">
            <v>0</v>
          </cell>
          <cell r="Z134">
            <v>0</v>
          </cell>
          <cell r="AA134">
            <v>0</v>
          </cell>
          <cell r="AB134">
            <v>0</v>
          </cell>
          <cell r="AC134">
            <v>0</v>
          </cell>
          <cell r="AD134">
            <v>0</v>
          </cell>
          <cell r="AE134">
            <v>0</v>
          </cell>
          <cell r="AF134">
            <v>0</v>
          </cell>
          <cell r="AG134">
            <v>3266666.6666666674</v>
          </cell>
          <cell r="AH134">
            <v>49999.999999999993</v>
          </cell>
          <cell r="AI134">
            <v>3266666.6666666674</v>
          </cell>
          <cell r="AJ134">
            <v>49999.999999999993</v>
          </cell>
          <cell r="AK134" t="str">
            <v>OK</v>
          </cell>
          <cell r="AL134">
            <v>0</v>
          </cell>
          <cell r="AM134">
            <v>506</v>
          </cell>
          <cell r="AN134">
            <v>0</v>
          </cell>
          <cell r="AO134" t="str">
            <v>Telecom not applications</v>
          </cell>
          <cell r="AP134" t="str">
            <v>Y-Y-N-N</v>
          </cell>
          <cell r="AQ134">
            <v>44348</v>
          </cell>
          <cell r="AR134">
            <v>44906</v>
          </cell>
          <cell r="AS134">
            <v>44348.083333333336</v>
          </cell>
          <cell r="AT134">
            <v>44906.041666666664</v>
          </cell>
          <cell r="AU134">
            <v>8.3333333335758653E-2</v>
          </cell>
          <cell r="AV134">
            <v>4.1666666664241347E-2</v>
          </cell>
          <cell r="AW134">
            <v>44348</v>
          </cell>
          <cell r="AX134">
            <v>44906</v>
          </cell>
          <cell r="BA134" t="str">
            <v>Improve network performance at Duke Energy facilities through network capacity upgrades, to improve network reliability and reduce O&amp;M costs by converting leased services to private-owned Telecom services (e.g. circuits, tower space, etc.)</v>
          </cell>
          <cell r="BB134" t="str">
            <v>Communications-Communications</v>
          </cell>
          <cell r="BC134" t="str">
            <v>Communications</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cell r="CD134">
            <v>0</v>
          </cell>
          <cell r="CE134">
            <v>0</v>
          </cell>
          <cell r="CF134">
            <v>0</v>
          </cell>
          <cell r="CG134">
            <v>0</v>
          </cell>
          <cell r="CH134">
            <v>0</v>
          </cell>
          <cell r="CI134">
            <v>0</v>
          </cell>
          <cell r="CJ134">
            <v>0</v>
          </cell>
          <cell r="CK134">
            <v>0</v>
          </cell>
          <cell r="CL134">
            <v>0</v>
          </cell>
          <cell r="CM134">
            <v>0</v>
          </cell>
          <cell r="CN134">
            <v>0</v>
          </cell>
          <cell r="CO134">
            <v>0</v>
          </cell>
          <cell r="CP134">
            <v>0</v>
          </cell>
          <cell r="CQ134">
            <v>0</v>
          </cell>
          <cell r="CR134">
            <v>0</v>
          </cell>
          <cell r="CS134">
            <v>0</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v>
          </cell>
          <cell r="DI134">
            <v>0</v>
          </cell>
          <cell r="DJ134">
            <v>0</v>
          </cell>
          <cell r="DK134">
            <v>0</v>
          </cell>
          <cell r="DL134">
            <v>0</v>
          </cell>
          <cell r="DM134">
            <v>0</v>
          </cell>
          <cell r="DN134">
            <v>0</v>
          </cell>
          <cell r="DO134">
            <v>0</v>
          </cell>
          <cell r="DP134">
            <v>0</v>
          </cell>
          <cell r="DQ134">
            <v>366666.66666666669</v>
          </cell>
          <cell r="DR134">
            <v>1233333.3333333335</v>
          </cell>
          <cell r="DS134">
            <v>1666666.6666666672</v>
          </cell>
          <cell r="DT134">
            <v>0</v>
          </cell>
          <cell r="DU134">
            <v>24999.999999999996</v>
          </cell>
          <cell r="DV134">
            <v>24999.999999999996</v>
          </cell>
          <cell r="DW134">
            <v>0</v>
          </cell>
          <cell r="DX134">
            <v>0</v>
          </cell>
          <cell r="DY134">
            <v>0</v>
          </cell>
          <cell r="DZ134">
            <v>66666.666666666672</v>
          </cell>
          <cell r="EA134">
            <v>0</v>
          </cell>
          <cell r="EB134">
            <v>0</v>
          </cell>
          <cell r="EC134">
            <v>0</v>
          </cell>
          <cell r="ED134">
            <v>49999.999999999993</v>
          </cell>
          <cell r="EE134">
            <v>0</v>
          </cell>
          <cell r="EF134">
            <v>0</v>
          </cell>
          <cell r="EG134">
            <v>366666.66666666669</v>
          </cell>
          <cell r="EH134">
            <v>1233333.3333333335</v>
          </cell>
          <cell r="EI134">
            <v>1666666.6666666672</v>
          </cell>
          <cell r="EJ134">
            <v>0</v>
          </cell>
          <cell r="EK134">
            <v>24999.999999999996</v>
          </cell>
          <cell r="EL134">
            <v>24999.999999999996</v>
          </cell>
          <cell r="EM134">
            <v>0</v>
          </cell>
          <cell r="EN134">
            <v>0</v>
          </cell>
          <cell r="EO134">
            <v>0</v>
          </cell>
          <cell r="EP134">
            <v>66666.666666666672</v>
          </cell>
          <cell r="EQ134">
            <v>0</v>
          </cell>
          <cell r="ER134">
            <v>0</v>
          </cell>
          <cell r="ES134">
            <v>0</v>
          </cell>
          <cell r="ET134">
            <v>49999.999999999993</v>
          </cell>
          <cell r="EU134">
            <v>0</v>
          </cell>
          <cell r="EV134">
            <v>0</v>
          </cell>
          <cell r="EX134">
            <v>127</v>
          </cell>
          <cell r="EY134">
            <v>127</v>
          </cell>
          <cell r="FA134">
            <v>467</v>
          </cell>
          <cell r="FB134" t="str">
            <v>TBD</v>
          </cell>
          <cell r="FC134" t="str">
            <v>DEI 2G/3G Replacement (CM) (Distribution)</v>
          </cell>
          <cell r="FD134" t="str">
            <v>DEI 2G/3G Replacement (CM) (Distribution)</v>
          </cell>
          <cell r="FE134" t="str">
            <v>DEI 2G/3G Replacement (CM) (Distribution)</v>
          </cell>
        </row>
        <row r="135">
          <cell r="C135">
            <v>507</v>
          </cell>
          <cell r="D135" t="str">
            <v>TBD</v>
          </cell>
          <cell r="E135" t="str">
            <v>DEE OMS - Consolidation &amp; BI (Oracle Solution)</v>
          </cell>
          <cell r="F135" t="str">
            <v>NA</v>
          </cell>
          <cell r="G135" t="str">
            <v>DEE OMS - Consolidation &amp; BI (Oracle Solution)</v>
          </cell>
          <cell r="H135">
            <v>0</v>
          </cell>
          <cell r="I135" t="str">
            <v>Systems</v>
          </cell>
          <cell r="J135" t="str">
            <v>Enterprise Systems</v>
          </cell>
          <cell r="K135" t="str">
            <v>New</v>
          </cell>
          <cell r="L135" t="str">
            <v>N</v>
          </cell>
          <cell r="M135" t="str">
            <v>N</v>
          </cell>
          <cell r="N135" t="str">
            <v>N</v>
          </cell>
          <cell r="O135" t="str">
            <v>no GS funding</v>
          </cell>
          <cell r="P135" t="str">
            <v>NA</v>
          </cell>
          <cell r="Q135" t="str">
            <v>NA</v>
          </cell>
          <cell r="S135" t="str">
            <v>High</v>
          </cell>
          <cell r="T135" t="str">
            <v>Enterprise</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t="str">
            <v>NA</v>
          </cell>
          <cell r="AL135">
            <v>0</v>
          </cell>
          <cell r="AM135">
            <v>507</v>
          </cell>
          <cell r="AN135">
            <v>0</v>
          </cell>
          <cell r="AO135" t="str">
            <v>NA</v>
          </cell>
          <cell r="AP135" t="str">
            <v>N-N-N-N</v>
          </cell>
          <cell r="AS135">
            <v>0</v>
          </cell>
          <cell r="AT135">
            <v>0</v>
          </cell>
          <cell r="AU135" t="e">
            <v>#VALUE!</v>
          </cell>
          <cell r="AV135" t="e">
            <v>#VALUE!</v>
          </cell>
          <cell r="BA135">
            <v>0</v>
          </cell>
          <cell r="BB135" t="str">
            <v>Systems-Enterprise Systems</v>
          </cell>
          <cell r="BC135" t="str">
            <v>Advanced Operating Systems</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G135">
            <v>0</v>
          </cell>
          <cell r="CH135">
            <v>0</v>
          </cell>
          <cell r="CI135">
            <v>0</v>
          </cell>
          <cell r="CJ135">
            <v>0</v>
          </cell>
          <cell r="CK135">
            <v>0</v>
          </cell>
          <cell r="CL135">
            <v>0</v>
          </cell>
          <cell r="CM135">
            <v>0</v>
          </cell>
          <cell r="CN135">
            <v>0</v>
          </cell>
          <cell r="CO135">
            <v>0</v>
          </cell>
          <cell r="CP135">
            <v>0</v>
          </cell>
          <cell r="CQ135">
            <v>0</v>
          </cell>
          <cell r="CR135">
            <v>0</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v>
          </cell>
          <cell r="DI135">
            <v>0</v>
          </cell>
          <cell r="DJ135">
            <v>0</v>
          </cell>
          <cell r="DK135">
            <v>0</v>
          </cell>
          <cell r="DL135">
            <v>0</v>
          </cell>
          <cell r="DM135">
            <v>0</v>
          </cell>
          <cell r="DN135">
            <v>0</v>
          </cell>
          <cell r="DO135">
            <v>0</v>
          </cell>
          <cell r="DP135">
            <v>0</v>
          </cell>
          <cell r="DQ135">
            <v>0</v>
          </cell>
          <cell r="DR135">
            <v>0</v>
          </cell>
          <cell r="DS135">
            <v>0</v>
          </cell>
          <cell r="DT135">
            <v>0</v>
          </cell>
          <cell r="DU135">
            <v>0</v>
          </cell>
          <cell r="DV135">
            <v>0</v>
          </cell>
          <cell r="DW135">
            <v>0</v>
          </cell>
          <cell r="DX135">
            <v>0</v>
          </cell>
          <cell r="DY135">
            <v>0</v>
          </cell>
          <cell r="DZ135">
            <v>0</v>
          </cell>
          <cell r="EA135">
            <v>0</v>
          </cell>
          <cell r="EB135">
            <v>0</v>
          </cell>
          <cell r="EC135">
            <v>0</v>
          </cell>
          <cell r="ED135">
            <v>0</v>
          </cell>
          <cell r="EE135">
            <v>0</v>
          </cell>
          <cell r="EF135">
            <v>0</v>
          </cell>
          <cell r="EG135">
            <v>0</v>
          </cell>
          <cell r="EH135">
            <v>0</v>
          </cell>
          <cell r="EI135">
            <v>0</v>
          </cell>
          <cell r="EJ135">
            <v>0</v>
          </cell>
          <cell r="EK135">
            <v>0</v>
          </cell>
          <cell r="EL135">
            <v>0</v>
          </cell>
          <cell r="EM135">
            <v>0</v>
          </cell>
          <cell r="EN135">
            <v>0</v>
          </cell>
          <cell r="EO135">
            <v>0</v>
          </cell>
          <cell r="EP135">
            <v>0</v>
          </cell>
          <cell r="EQ135">
            <v>0</v>
          </cell>
          <cell r="ER135">
            <v>0</v>
          </cell>
          <cell r="ES135">
            <v>0</v>
          </cell>
          <cell r="ET135">
            <v>0</v>
          </cell>
          <cell r="EU135">
            <v>0</v>
          </cell>
          <cell r="EV135">
            <v>0</v>
          </cell>
          <cell r="EX135">
            <v>128</v>
          </cell>
          <cell r="EY135">
            <v>128</v>
          </cell>
          <cell r="FA135">
            <v>468</v>
          </cell>
          <cell r="FB135" t="str">
            <v>TBD</v>
          </cell>
          <cell r="FC135" t="str">
            <v>DEK 2G/3G Replacement (CM) (Distribution)</v>
          </cell>
          <cell r="FD135" t="str">
            <v>DEK 2G/3G Replacement (CM) (Distribution)</v>
          </cell>
          <cell r="FE135" t="str">
            <v>DEK 2G/3G Replacement (CM) (Distribution)</v>
          </cell>
        </row>
        <row r="136">
          <cell r="C136">
            <v>509</v>
          </cell>
          <cell r="D136" t="str">
            <v>TBD</v>
          </cell>
          <cell r="E136" t="str">
            <v>DEC Feeder Upgrades for EMCs and MUNIs</v>
          </cell>
          <cell r="F136" t="str">
            <v>NA</v>
          </cell>
          <cell r="G136" t="str">
            <v>DEC Feeder Upgrades for EMCs and MUNIs</v>
          </cell>
          <cell r="H136">
            <v>0</v>
          </cell>
          <cell r="I136" t="str">
            <v>Grid Reliability</v>
          </cell>
          <cell r="J136" t="str">
            <v>Circuit Reliability</v>
          </cell>
          <cell r="K136" t="str">
            <v>New</v>
          </cell>
          <cell r="L136" t="str">
            <v>N</v>
          </cell>
          <cell r="M136" t="str">
            <v>N</v>
          </cell>
          <cell r="N136" t="str">
            <v>N</v>
          </cell>
          <cell r="O136" t="str">
            <v>no GS funding</v>
          </cell>
          <cell r="P136" t="str">
            <v>NA</v>
          </cell>
          <cell r="Q136" t="str">
            <v>NA</v>
          </cell>
          <cell r="S136" t="str">
            <v>High</v>
          </cell>
          <cell r="T136" t="str">
            <v>DEC</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t="str">
            <v>NA</v>
          </cell>
          <cell r="AL136">
            <v>0</v>
          </cell>
          <cell r="AM136">
            <v>509</v>
          </cell>
          <cell r="AN136">
            <v>0</v>
          </cell>
          <cell r="AO136" t="str">
            <v>NA</v>
          </cell>
          <cell r="AP136" t="str">
            <v>N-N-N-N</v>
          </cell>
          <cell r="AS136">
            <v>0</v>
          </cell>
          <cell r="AT136">
            <v>0</v>
          </cell>
          <cell r="AU136" t="e">
            <v>#VALUE!</v>
          </cell>
          <cell r="AV136" t="e">
            <v>#VALUE!</v>
          </cell>
          <cell r="BA136">
            <v>0</v>
          </cell>
          <cell r="BB136" t="str">
            <v>Grid Reliability-Circuit Reliability</v>
          </cell>
          <cell r="BC136" t="str">
            <v>Hardening &amp; Resiliency</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cell r="CF136">
            <v>0</v>
          </cell>
          <cell r="CG136">
            <v>0</v>
          </cell>
          <cell r="CH136">
            <v>0</v>
          </cell>
          <cell r="CI136">
            <v>0</v>
          </cell>
          <cell r="CJ136">
            <v>0</v>
          </cell>
          <cell r="CK136">
            <v>0</v>
          </cell>
          <cell r="CL136">
            <v>0</v>
          </cell>
          <cell r="CM136">
            <v>0</v>
          </cell>
          <cell r="CN136">
            <v>0</v>
          </cell>
          <cell r="CO136">
            <v>0</v>
          </cell>
          <cell r="CP136">
            <v>0</v>
          </cell>
          <cell r="CQ136">
            <v>0</v>
          </cell>
          <cell r="CR136">
            <v>0</v>
          </cell>
          <cell r="CS136">
            <v>0</v>
          </cell>
          <cell r="CT136">
            <v>0</v>
          </cell>
          <cell r="CU136">
            <v>0</v>
          </cell>
          <cell r="CV136">
            <v>0</v>
          </cell>
          <cell r="CW136">
            <v>0</v>
          </cell>
          <cell r="CX136">
            <v>0</v>
          </cell>
          <cell r="CY136">
            <v>0</v>
          </cell>
          <cell r="CZ136">
            <v>0</v>
          </cell>
          <cell r="DA136">
            <v>0</v>
          </cell>
          <cell r="DB136">
            <v>0</v>
          </cell>
          <cell r="DC136">
            <v>0</v>
          </cell>
          <cell r="DD136">
            <v>0</v>
          </cell>
          <cell r="DE136">
            <v>0</v>
          </cell>
          <cell r="DF136">
            <v>0</v>
          </cell>
          <cell r="DG136">
            <v>0</v>
          </cell>
          <cell r="DH136">
            <v>0</v>
          </cell>
          <cell r="DI136">
            <v>0</v>
          </cell>
          <cell r="DJ136">
            <v>0</v>
          </cell>
          <cell r="DK136">
            <v>0</v>
          </cell>
          <cell r="DL136">
            <v>0</v>
          </cell>
          <cell r="DM136">
            <v>0</v>
          </cell>
          <cell r="DN136">
            <v>0</v>
          </cell>
          <cell r="DO136">
            <v>0</v>
          </cell>
          <cell r="DP136">
            <v>0</v>
          </cell>
          <cell r="DQ136">
            <v>0</v>
          </cell>
          <cell r="DR136">
            <v>0</v>
          </cell>
          <cell r="DS136">
            <v>0</v>
          </cell>
          <cell r="DT136">
            <v>0</v>
          </cell>
          <cell r="DU136">
            <v>0</v>
          </cell>
          <cell r="DV136">
            <v>0</v>
          </cell>
          <cell r="DW136">
            <v>0</v>
          </cell>
          <cell r="DX136">
            <v>0</v>
          </cell>
          <cell r="DY136">
            <v>0</v>
          </cell>
          <cell r="DZ136">
            <v>0</v>
          </cell>
          <cell r="EA136">
            <v>0</v>
          </cell>
          <cell r="EB136">
            <v>0</v>
          </cell>
          <cell r="EC136">
            <v>0</v>
          </cell>
          <cell r="ED136">
            <v>0</v>
          </cell>
          <cell r="EE136">
            <v>0</v>
          </cell>
          <cell r="EF136">
            <v>0</v>
          </cell>
          <cell r="EG136">
            <v>0</v>
          </cell>
          <cell r="EH136">
            <v>0</v>
          </cell>
          <cell r="EI136">
            <v>0</v>
          </cell>
          <cell r="EJ136">
            <v>0</v>
          </cell>
          <cell r="EK136">
            <v>0</v>
          </cell>
          <cell r="EL136">
            <v>0</v>
          </cell>
          <cell r="EM136">
            <v>0</v>
          </cell>
          <cell r="EN136">
            <v>0</v>
          </cell>
          <cell r="EO136">
            <v>0</v>
          </cell>
          <cell r="EP136">
            <v>0</v>
          </cell>
          <cell r="EQ136">
            <v>0</v>
          </cell>
          <cell r="ER136">
            <v>0</v>
          </cell>
          <cell r="ES136">
            <v>0</v>
          </cell>
          <cell r="ET136">
            <v>0</v>
          </cell>
          <cell r="EU136">
            <v>0</v>
          </cell>
          <cell r="EV136">
            <v>0</v>
          </cell>
          <cell r="EX136">
            <v>129</v>
          </cell>
          <cell r="EY136">
            <v>129</v>
          </cell>
          <cell r="FA136">
            <v>469</v>
          </cell>
          <cell r="FB136" t="str">
            <v>TBD</v>
          </cell>
          <cell r="FC136" t="str">
            <v>DEO 2G/3G Replacement (CM) (Distribution)</v>
          </cell>
          <cell r="FD136" t="str">
            <v>DEO 2G/3G Replacement (CM) (Distribution)</v>
          </cell>
          <cell r="FE136" t="str">
            <v>DEO 2G/3G Replacement (CM) (Distribution)</v>
          </cell>
        </row>
        <row r="137">
          <cell r="C137">
            <v>510</v>
          </cell>
          <cell r="D137" t="str">
            <v>TBD</v>
          </cell>
          <cell r="E137" t="str">
            <v>DEP Feeder Upgrades for EMCs and MUNIs</v>
          </cell>
          <cell r="F137" t="str">
            <v>NA</v>
          </cell>
          <cell r="G137" t="str">
            <v>DEP Feeder Upgrades for EMCs and MUNIs</v>
          </cell>
          <cell r="H137">
            <v>0</v>
          </cell>
          <cell r="I137" t="str">
            <v>Grid Reliability</v>
          </cell>
          <cell r="J137" t="str">
            <v>Circuit Reliability</v>
          </cell>
          <cell r="K137" t="str">
            <v>New</v>
          </cell>
          <cell r="L137" t="str">
            <v>N</v>
          </cell>
          <cell r="M137" t="str">
            <v>N</v>
          </cell>
          <cell r="N137" t="str">
            <v>N</v>
          </cell>
          <cell r="O137" t="str">
            <v>no GS funding</v>
          </cell>
          <cell r="P137" t="str">
            <v>NA</v>
          </cell>
          <cell r="Q137" t="str">
            <v>NA</v>
          </cell>
          <cell r="S137" t="str">
            <v>High</v>
          </cell>
          <cell r="T137" t="str">
            <v>DEP</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t="str">
            <v>NA</v>
          </cell>
          <cell r="AL137">
            <v>0</v>
          </cell>
          <cell r="AM137">
            <v>510</v>
          </cell>
          <cell r="AN137">
            <v>0</v>
          </cell>
          <cell r="AO137" t="str">
            <v>NA</v>
          </cell>
          <cell r="AP137" t="str">
            <v>N-N-N-N</v>
          </cell>
          <cell r="AS137">
            <v>0</v>
          </cell>
          <cell r="AT137">
            <v>0</v>
          </cell>
          <cell r="AU137" t="e">
            <v>#VALUE!</v>
          </cell>
          <cell r="AV137" t="e">
            <v>#VALUE!</v>
          </cell>
          <cell r="BA137">
            <v>0</v>
          </cell>
          <cell r="BB137" t="str">
            <v>Grid Reliability-Circuit Reliability</v>
          </cell>
          <cell r="BC137" t="str">
            <v>Hardening &amp; Resiliency</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D137">
            <v>0</v>
          </cell>
          <cell r="CE137">
            <v>0</v>
          </cell>
          <cell r="CF137">
            <v>0</v>
          </cell>
          <cell r="CG137">
            <v>0</v>
          </cell>
          <cell r="CH137">
            <v>0</v>
          </cell>
          <cell r="CI137">
            <v>0</v>
          </cell>
          <cell r="CJ137">
            <v>0</v>
          </cell>
          <cell r="CK137">
            <v>0</v>
          </cell>
          <cell r="CL137">
            <v>0</v>
          </cell>
          <cell r="CM137">
            <v>0</v>
          </cell>
          <cell r="CN137">
            <v>0</v>
          </cell>
          <cell r="CO137">
            <v>0</v>
          </cell>
          <cell r="CP137">
            <v>0</v>
          </cell>
          <cell r="CQ137">
            <v>0</v>
          </cell>
          <cell r="CR137">
            <v>0</v>
          </cell>
          <cell r="CS137">
            <v>0</v>
          </cell>
          <cell r="CT137">
            <v>0</v>
          </cell>
          <cell r="CU137">
            <v>0</v>
          </cell>
          <cell r="CV137">
            <v>0</v>
          </cell>
          <cell r="CW137">
            <v>0</v>
          </cell>
          <cell r="CX137">
            <v>0</v>
          </cell>
          <cell r="CY137">
            <v>0</v>
          </cell>
          <cell r="CZ137">
            <v>0</v>
          </cell>
          <cell r="DA137">
            <v>0</v>
          </cell>
          <cell r="DB137">
            <v>0</v>
          </cell>
          <cell r="DC137">
            <v>0</v>
          </cell>
          <cell r="DD137">
            <v>0</v>
          </cell>
          <cell r="DE137">
            <v>0</v>
          </cell>
          <cell r="DF137">
            <v>0</v>
          </cell>
          <cell r="DG137">
            <v>0</v>
          </cell>
          <cell r="DH137">
            <v>0</v>
          </cell>
          <cell r="DI137">
            <v>0</v>
          </cell>
          <cell r="DJ137">
            <v>0</v>
          </cell>
          <cell r="DK137">
            <v>0</v>
          </cell>
          <cell r="DL137">
            <v>0</v>
          </cell>
          <cell r="DM137">
            <v>0</v>
          </cell>
          <cell r="DN137">
            <v>0</v>
          </cell>
          <cell r="DO137">
            <v>0</v>
          </cell>
          <cell r="DP137">
            <v>0</v>
          </cell>
          <cell r="DQ137">
            <v>0</v>
          </cell>
          <cell r="DR137">
            <v>0</v>
          </cell>
          <cell r="DS137">
            <v>0</v>
          </cell>
          <cell r="DT137">
            <v>0</v>
          </cell>
          <cell r="DU137">
            <v>0</v>
          </cell>
          <cell r="DV137">
            <v>0</v>
          </cell>
          <cell r="DW137">
            <v>0</v>
          </cell>
          <cell r="DX137">
            <v>0</v>
          </cell>
          <cell r="DY137">
            <v>0</v>
          </cell>
          <cell r="DZ137">
            <v>0</v>
          </cell>
          <cell r="EA137">
            <v>0</v>
          </cell>
          <cell r="EB137">
            <v>0</v>
          </cell>
          <cell r="EC137">
            <v>0</v>
          </cell>
          <cell r="ED137">
            <v>0</v>
          </cell>
          <cell r="EE137">
            <v>0</v>
          </cell>
          <cell r="EF137">
            <v>0</v>
          </cell>
          <cell r="EG137">
            <v>0</v>
          </cell>
          <cell r="EH137">
            <v>0</v>
          </cell>
          <cell r="EI137">
            <v>0</v>
          </cell>
          <cell r="EJ137">
            <v>0</v>
          </cell>
          <cell r="EK137">
            <v>0</v>
          </cell>
          <cell r="EL137">
            <v>0</v>
          </cell>
          <cell r="EM137">
            <v>0</v>
          </cell>
          <cell r="EN137">
            <v>0</v>
          </cell>
          <cell r="EO137">
            <v>0</v>
          </cell>
          <cell r="EP137">
            <v>0</v>
          </cell>
          <cell r="EQ137">
            <v>0</v>
          </cell>
          <cell r="ER137">
            <v>0</v>
          </cell>
          <cell r="ES137">
            <v>0</v>
          </cell>
          <cell r="ET137">
            <v>0</v>
          </cell>
          <cell r="EU137">
            <v>0</v>
          </cell>
          <cell r="EV137">
            <v>0</v>
          </cell>
          <cell r="EX137">
            <v>130</v>
          </cell>
          <cell r="EY137">
            <v>130</v>
          </cell>
          <cell r="FA137">
            <v>470</v>
          </cell>
          <cell r="FB137" t="str">
            <v>TBD</v>
          </cell>
          <cell r="FC137" t="str">
            <v>DEP 2G/3G Replacement (CM) (Distribution)</v>
          </cell>
          <cell r="FD137" t="str">
            <v>DEP 2G/3G Replacement (CM) (Distribution)</v>
          </cell>
          <cell r="FE137" t="str">
            <v>DEP 2G/3G Replacement (CM) (Distribution)</v>
          </cell>
        </row>
        <row r="138">
          <cell r="C138">
            <v>511</v>
          </cell>
          <cell r="D138" t="str">
            <v>TBD</v>
          </cell>
          <cell r="E138" t="str">
            <v>CGR Apps Analytics Full Deployment</v>
          </cell>
          <cell r="F138" t="str">
            <v>CGR Apps Analytics Full Deployment</v>
          </cell>
          <cell r="G138" t="str">
            <v>CGR Apps Analytics Full Deployment</v>
          </cell>
          <cell r="H138">
            <v>0</v>
          </cell>
          <cell r="I138" t="str">
            <v>Systems</v>
          </cell>
          <cell r="J138" t="str">
            <v>Enterprise Systems</v>
          </cell>
          <cell r="K138" t="str">
            <v>New</v>
          </cell>
          <cell r="L138" t="str">
            <v>Y</v>
          </cell>
          <cell r="M138" t="str">
            <v>Y</v>
          </cell>
          <cell r="N138" t="str">
            <v>N</v>
          </cell>
          <cell r="O138" t="str">
            <v>Application ?</v>
          </cell>
          <cell r="P138" t="str">
            <v>AMI</v>
          </cell>
          <cell r="Q138" t="str">
            <v>Steve Neglia</v>
          </cell>
          <cell r="S138" t="str">
            <v>High</v>
          </cell>
          <cell r="T138" t="str">
            <v>Enterprise</v>
          </cell>
          <cell r="U138">
            <v>43542</v>
          </cell>
          <cell r="V138">
            <v>44317</v>
          </cell>
          <cell r="W138">
            <v>750000.00000000012</v>
          </cell>
          <cell r="X138">
            <v>149999.99999999997</v>
          </cell>
          <cell r="Y138">
            <v>0</v>
          </cell>
          <cell r="Z138">
            <v>0</v>
          </cell>
          <cell r="AA138">
            <v>0</v>
          </cell>
          <cell r="AB138">
            <v>0</v>
          </cell>
          <cell r="AC138">
            <v>500000.00000000006</v>
          </cell>
          <cell r="AD138">
            <v>99999.999999999985</v>
          </cell>
          <cell r="AE138">
            <v>250000.00000000003</v>
          </cell>
          <cell r="AF138">
            <v>49999.999999999993</v>
          </cell>
          <cell r="AG138">
            <v>0</v>
          </cell>
          <cell r="AH138">
            <v>0</v>
          </cell>
          <cell r="AI138">
            <v>0</v>
          </cell>
          <cell r="AJ138">
            <v>0</v>
          </cell>
          <cell r="AK138" t="str">
            <v>OK</v>
          </cell>
          <cell r="AL138">
            <v>0</v>
          </cell>
          <cell r="AM138">
            <v>511</v>
          </cell>
          <cell r="AN138">
            <v>0</v>
          </cell>
          <cell r="AO138" t="str">
            <v>TBD</v>
          </cell>
          <cell r="AP138" t="str">
            <v>Y-Y-N-N</v>
          </cell>
          <cell r="AQ138">
            <v>43542</v>
          </cell>
          <cell r="AR138">
            <v>44317</v>
          </cell>
          <cell r="AS138">
            <v>43542.083333333336</v>
          </cell>
          <cell r="AT138">
            <v>44317.083333333336</v>
          </cell>
          <cell r="AU138">
            <v>8.3333333335758653E-2</v>
          </cell>
          <cell r="AV138">
            <v>8.3333333335758653E-2</v>
          </cell>
          <cell r="AW138">
            <v>43542</v>
          </cell>
          <cell r="AX138">
            <v>44317</v>
          </cell>
          <cell r="BA138">
            <v>0</v>
          </cell>
          <cell r="BB138" t="str">
            <v>Systems-Enterprise Systems</v>
          </cell>
          <cell r="BC138" t="str">
            <v>Advanced Operating Systems</v>
          </cell>
          <cell r="BE138">
            <v>0</v>
          </cell>
          <cell r="BF138">
            <v>0</v>
          </cell>
          <cell r="BG138">
            <v>0</v>
          </cell>
          <cell r="BH138">
            <v>0</v>
          </cell>
          <cell r="BI138">
            <v>0</v>
          </cell>
          <cell r="BJ138">
            <v>0</v>
          </cell>
          <cell r="BK138">
            <v>0</v>
          </cell>
          <cell r="BL138">
            <v>0</v>
          </cell>
          <cell r="BM138">
            <v>0</v>
          </cell>
          <cell r="BN138">
            <v>0</v>
          </cell>
          <cell r="BO138">
            <v>0</v>
          </cell>
          <cell r="BP138">
            <v>0</v>
          </cell>
          <cell r="BQ138">
            <v>0</v>
          </cell>
          <cell r="BR138">
            <v>0</v>
          </cell>
          <cell r="BS138">
            <v>0</v>
          </cell>
          <cell r="BT138">
            <v>0</v>
          </cell>
          <cell r="BU138">
            <v>0</v>
          </cell>
          <cell r="BV138">
            <v>0</v>
          </cell>
          <cell r="BW138">
            <v>0</v>
          </cell>
          <cell r="BX138">
            <v>0</v>
          </cell>
          <cell r="BY138">
            <v>0</v>
          </cell>
          <cell r="BZ138">
            <v>0</v>
          </cell>
          <cell r="CA138">
            <v>0</v>
          </cell>
          <cell r="CB138">
            <v>0</v>
          </cell>
          <cell r="CC138">
            <v>0</v>
          </cell>
          <cell r="CD138">
            <v>0</v>
          </cell>
          <cell r="CE138">
            <v>0</v>
          </cell>
          <cell r="CF138">
            <v>0</v>
          </cell>
          <cell r="CG138">
            <v>0</v>
          </cell>
          <cell r="CH138">
            <v>0</v>
          </cell>
          <cell r="CI138">
            <v>0</v>
          </cell>
          <cell r="CJ138">
            <v>0</v>
          </cell>
          <cell r="CK138">
            <v>250000.00000000003</v>
          </cell>
          <cell r="CL138">
            <v>250000.00000000003</v>
          </cell>
          <cell r="CM138">
            <v>0</v>
          </cell>
          <cell r="CN138">
            <v>0</v>
          </cell>
          <cell r="CO138">
            <v>49999.999999999993</v>
          </cell>
          <cell r="CP138">
            <v>49999.999999999993</v>
          </cell>
          <cell r="CQ138">
            <v>0</v>
          </cell>
          <cell r="CR138">
            <v>0</v>
          </cell>
          <cell r="CS138">
            <v>250000.00000000003</v>
          </cell>
          <cell r="CT138">
            <v>0</v>
          </cell>
          <cell r="CU138">
            <v>250000.00000000003</v>
          </cell>
          <cell r="CV138">
            <v>0</v>
          </cell>
          <cell r="CW138">
            <v>49999.999999999993</v>
          </cell>
          <cell r="CX138">
            <v>0</v>
          </cell>
          <cell r="CY138">
            <v>49999.999999999993</v>
          </cell>
          <cell r="CZ138">
            <v>0</v>
          </cell>
          <cell r="DA138">
            <v>125000.00000000001</v>
          </cell>
          <cell r="DB138">
            <v>125000.00000000001</v>
          </cell>
          <cell r="DC138">
            <v>0</v>
          </cell>
          <cell r="DD138">
            <v>0</v>
          </cell>
          <cell r="DE138">
            <v>24999.999999999996</v>
          </cell>
          <cell r="DF138">
            <v>24999.999999999996</v>
          </cell>
          <cell r="DG138">
            <v>0</v>
          </cell>
          <cell r="DH138">
            <v>0</v>
          </cell>
          <cell r="DI138">
            <v>125000.00000000001</v>
          </cell>
          <cell r="DJ138">
            <v>0</v>
          </cell>
          <cell r="DK138">
            <v>125000.00000000001</v>
          </cell>
          <cell r="DL138">
            <v>0</v>
          </cell>
          <cell r="DM138">
            <v>24999.999999999996</v>
          </cell>
          <cell r="DN138">
            <v>0</v>
          </cell>
          <cell r="DO138">
            <v>24999.999999999996</v>
          </cell>
          <cell r="DP138">
            <v>0</v>
          </cell>
          <cell r="DQ138">
            <v>0</v>
          </cell>
          <cell r="DR138">
            <v>0</v>
          </cell>
          <cell r="DS138">
            <v>0</v>
          </cell>
          <cell r="DT138">
            <v>0</v>
          </cell>
          <cell r="DU138">
            <v>0</v>
          </cell>
          <cell r="DV138">
            <v>0</v>
          </cell>
          <cell r="DW138">
            <v>0</v>
          </cell>
          <cell r="DX138">
            <v>0</v>
          </cell>
          <cell r="DY138">
            <v>0</v>
          </cell>
          <cell r="DZ138">
            <v>0</v>
          </cell>
          <cell r="EA138">
            <v>0</v>
          </cell>
          <cell r="EB138">
            <v>0</v>
          </cell>
          <cell r="EC138">
            <v>0</v>
          </cell>
          <cell r="ED138">
            <v>0</v>
          </cell>
          <cell r="EE138">
            <v>0</v>
          </cell>
          <cell r="EF138">
            <v>0</v>
          </cell>
          <cell r="EG138">
            <v>0</v>
          </cell>
          <cell r="EH138">
            <v>0</v>
          </cell>
          <cell r="EI138">
            <v>0</v>
          </cell>
          <cell r="EJ138">
            <v>0</v>
          </cell>
          <cell r="EK138">
            <v>0</v>
          </cell>
          <cell r="EL138">
            <v>0</v>
          </cell>
          <cell r="EM138">
            <v>0</v>
          </cell>
          <cell r="EN138">
            <v>0</v>
          </cell>
          <cell r="EO138">
            <v>0</v>
          </cell>
          <cell r="EP138">
            <v>0</v>
          </cell>
          <cell r="EQ138">
            <v>0</v>
          </cell>
          <cell r="ER138">
            <v>0</v>
          </cell>
          <cell r="ES138">
            <v>0</v>
          </cell>
          <cell r="ET138">
            <v>0</v>
          </cell>
          <cell r="EU138">
            <v>0</v>
          </cell>
          <cell r="EV138">
            <v>0</v>
          </cell>
          <cell r="EX138">
            <v>131</v>
          </cell>
          <cell r="EY138">
            <v>131</v>
          </cell>
          <cell r="FA138">
            <v>473</v>
          </cell>
          <cell r="FB138" t="str">
            <v>TBD</v>
          </cell>
          <cell r="FC138" t="str">
            <v>DEP SCADA Control to Four Nantahala Substations</v>
          </cell>
          <cell r="FD138" t="str">
            <v>DEP SCADA Control to Four Nantahala Substations</v>
          </cell>
          <cell r="FE138" t="str">
            <v>DEP SCADA Control to Four Nantahala Substations</v>
          </cell>
        </row>
        <row r="139">
          <cell r="C139">
            <v>512</v>
          </cell>
          <cell r="D139" t="str">
            <v>TBD</v>
          </cell>
          <cell r="E139" t="str">
            <v>DEF Firmware Updates</v>
          </cell>
          <cell r="F139" t="str">
            <v>DEF Firmware Updates</v>
          </cell>
          <cell r="G139" t="str">
            <v>DEF Firmware Updates</v>
          </cell>
          <cell r="H139">
            <v>0</v>
          </cell>
          <cell r="I139" t="str">
            <v>Grid Reliability</v>
          </cell>
          <cell r="J139" t="str">
            <v>Circuit Reliability</v>
          </cell>
          <cell r="K139" t="str">
            <v>New</v>
          </cell>
          <cell r="L139" t="str">
            <v>N</v>
          </cell>
          <cell r="M139" t="str">
            <v>Y</v>
          </cell>
          <cell r="N139" t="str">
            <v>N</v>
          </cell>
          <cell r="O139" t="str">
            <v>DEF for grid reliability, Lisa Lohss...</v>
          </cell>
          <cell r="P139" t="str">
            <v>DMS, DSCADA, Grid Mgt</v>
          </cell>
          <cell r="Q139" t="str">
            <v>Steve Neglia</v>
          </cell>
          <cell r="S139" t="str">
            <v>High</v>
          </cell>
          <cell r="T139" t="str">
            <v>DEF</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t="str">
            <v>Gap</v>
          </cell>
          <cell r="AL139">
            <v>0</v>
          </cell>
          <cell r="AM139">
            <v>512</v>
          </cell>
          <cell r="AN139">
            <v>0</v>
          </cell>
          <cell r="AO139" t="str">
            <v>TBD</v>
          </cell>
          <cell r="AP139" t="str">
            <v>Y-N-N-N</v>
          </cell>
          <cell r="AS139">
            <v>0</v>
          </cell>
          <cell r="AT139">
            <v>0</v>
          </cell>
          <cell r="AU139" t="e">
            <v>#VALUE!</v>
          </cell>
          <cell r="AV139" t="e">
            <v>#VALUE!</v>
          </cell>
          <cell r="BA139">
            <v>0</v>
          </cell>
          <cell r="BB139" t="str">
            <v>Grid Reliability-Circuit Reliability</v>
          </cell>
          <cell r="BC139" t="str">
            <v>Hardening &amp; Resiliency</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D139">
            <v>0</v>
          </cell>
          <cell r="CE139">
            <v>0</v>
          </cell>
          <cell r="CF139">
            <v>0</v>
          </cell>
          <cell r="CG139">
            <v>0</v>
          </cell>
          <cell r="CH139">
            <v>0</v>
          </cell>
          <cell r="CI139">
            <v>0</v>
          </cell>
          <cell r="CJ139">
            <v>0</v>
          </cell>
          <cell r="CK139">
            <v>0</v>
          </cell>
          <cell r="CL139">
            <v>0</v>
          </cell>
          <cell r="CM139">
            <v>0</v>
          </cell>
          <cell r="CN139">
            <v>0</v>
          </cell>
          <cell r="CO139">
            <v>0</v>
          </cell>
          <cell r="CP139">
            <v>0</v>
          </cell>
          <cell r="CQ139">
            <v>0</v>
          </cell>
          <cell r="CR139">
            <v>0</v>
          </cell>
          <cell r="CS139">
            <v>0</v>
          </cell>
          <cell r="CT139">
            <v>0</v>
          </cell>
          <cell r="CU139">
            <v>0</v>
          </cell>
          <cell r="CV139">
            <v>0</v>
          </cell>
          <cell r="CW139">
            <v>0</v>
          </cell>
          <cell r="CX139">
            <v>0</v>
          </cell>
          <cell r="CY139">
            <v>0</v>
          </cell>
          <cell r="CZ139">
            <v>0</v>
          </cell>
          <cell r="DA139">
            <v>0</v>
          </cell>
          <cell r="DB139">
            <v>0</v>
          </cell>
          <cell r="DC139">
            <v>0</v>
          </cell>
          <cell r="DD139">
            <v>0</v>
          </cell>
          <cell r="DE139">
            <v>0</v>
          </cell>
          <cell r="DF139">
            <v>0</v>
          </cell>
          <cell r="DG139">
            <v>0</v>
          </cell>
          <cell r="DH139">
            <v>0</v>
          </cell>
          <cell r="DI139">
            <v>0</v>
          </cell>
          <cell r="DJ139">
            <v>0</v>
          </cell>
          <cell r="DK139">
            <v>0</v>
          </cell>
          <cell r="DL139">
            <v>0</v>
          </cell>
          <cell r="DM139">
            <v>0</v>
          </cell>
          <cell r="DN139">
            <v>0</v>
          </cell>
          <cell r="DO139">
            <v>0</v>
          </cell>
          <cell r="DP139">
            <v>0</v>
          </cell>
          <cell r="DQ139">
            <v>0</v>
          </cell>
          <cell r="DR139">
            <v>0</v>
          </cell>
          <cell r="DS139">
            <v>0</v>
          </cell>
          <cell r="DT139">
            <v>0</v>
          </cell>
          <cell r="DU139">
            <v>0</v>
          </cell>
          <cell r="DV139">
            <v>0</v>
          </cell>
          <cell r="DW139">
            <v>0</v>
          </cell>
          <cell r="DX139">
            <v>0</v>
          </cell>
          <cell r="DY139">
            <v>0</v>
          </cell>
          <cell r="DZ139">
            <v>0</v>
          </cell>
          <cell r="EA139">
            <v>0</v>
          </cell>
          <cell r="EB139">
            <v>0</v>
          </cell>
          <cell r="EC139">
            <v>0</v>
          </cell>
          <cell r="ED139">
            <v>0</v>
          </cell>
          <cell r="EE139">
            <v>0</v>
          </cell>
          <cell r="EF139">
            <v>0</v>
          </cell>
          <cell r="EG139">
            <v>0</v>
          </cell>
          <cell r="EH139">
            <v>0</v>
          </cell>
          <cell r="EI139">
            <v>0</v>
          </cell>
          <cell r="EJ139">
            <v>0</v>
          </cell>
          <cell r="EK139">
            <v>0</v>
          </cell>
          <cell r="EL139">
            <v>0</v>
          </cell>
          <cell r="EM139">
            <v>0</v>
          </cell>
          <cell r="EN139">
            <v>0</v>
          </cell>
          <cell r="EO139">
            <v>0</v>
          </cell>
          <cell r="EP139">
            <v>0</v>
          </cell>
          <cell r="EQ139">
            <v>0</v>
          </cell>
          <cell r="ER139">
            <v>0</v>
          </cell>
          <cell r="ES139">
            <v>0</v>
          </cell>
          <cell r="ET139">
            <v>0</v>
          </cell>
          <cell r="EU139">
            <v>0</v>
          </cell>
          <cell r="EV139">
            <v>0</v>
          </cell>
          <cell r="EX139">
            <v>132</v>
          </cell>
          <cell r="EY139">
            <v>132</v>
          </cell>
          <cell r="FA139">
            <v>546</v>
          </cell>
          <cell r="FB139" t="str">
            <v>TBD</v>
          </cell>
          <cell r="FC139">
            <v>0</v>
          </cell>
          <cell r="FD139" t="str">
            <v>DEF Radio Replacement</v>
          </cell>
          <cell r="FE139" t="str">
            <v>DEF Radio Replacement</v>
          </cell>
        </row>
        <row r="140">
          <cell r="C140">
            <v>513</v>
          </cell>
          <cell r="D140" t="str">
            <v>TBD</v>
          </cell>
          <cell r="E140" t="str">
            <v>DEC PMH Conversion to PME</v>
          </cell>
          <cell r="F140" t="str">
            <v>NA</v>
          </cell>
          <cell r="G140" t="str">
            <v>DEC PMH Conversion to PME</v>
          </cell>
          <cell r="H140" t="str">
            <v>DEC Program to convert from live front to dead front switchgear</v>
          </cell>
          <cell r="I140" t="str">
            <v>Grid Reliability</v>
          </cell>
          <cell r="J140" t="str">
            <v>Other</v>
          </cell>
          <cell r="K140" t="str">
            <v>New</v>
          </cell>
          <cell r="L140" t="str">
            <v>Y</v>
          </cell>
          <cell r="M140" t="str">
            <v>N</v>
          </cell>
          <cell r="N140" t="str">
            <v>N</v>
          </cell>
          <cell r="O140" t="str">
            <v>small switch replacement field work only</v>
          </cell>
          <cell r="P140" t="str">
            <v>NA</v>
          </cell>
          <cell r="Q140" t="str">
            <v>NA</v>
          </cell>
          <cell r="S140" t="str">
            <v>High</v>
          </cell>
          <cell r="T140" t="str">
            <v>DEC</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t="str">
            <v>NA</v>
          </cell>
          <cell r="AL140">
            <v>0</v>
          </cell>
          <cell r="AM140">
            <v>513</v>
          </cell>
          <cell r="AN140">
            <v>0</v>
          </cell>
          <cell r="AO140" t="str">
            <v>NA</v>
          </cell>
          <cell r="AP140" t="str">
            <v>N-Y-N-N</v>
          </cell>
          <cell r="AS140">
            <v>43101</v>
          </cell>
          <cell r="AT140">
            <v>43465</v>
          </cell>
          <cell r="AU140" t="e">
            <v>#VALUE!</v>
          </cell>
          <cell r="AV140" t="e">
            <v>#VALUE!</v>
          </cell>
          <cell r="BA140" t="str">
            <v>DEC Program to convert from live front to dead front switchgear</v>
          </cell>
          <cell r="BB140" t="str">
            <v>Grid Reliability-Other</v>
          </cell>
          <cell r="BC140" t="str">
            <v>Hardening &amp; Resiliency</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61764.705882353017</v>
          </cell>
          <cell r="CD140">
            <v>326470.58823529398</v>
          </cell>
          <cell r="CE140">
            <v>511764.70588235313</v>
          </cell>
          <cell r="CF140">
            <v>0</v>
          </cell>
          <cell r="CG140">
            <v>6300</v>
          </cell>
          <cell r="CH140">
            <v>33300</v>
          </cell>
          <cell r="CI140">
            <v>50400</v>
          </cell>
          <cell r="CJ140">
            <v>0</v>
          </cell>
          <cell r="CK140">
            <v>0</v>
          </cell>
          <cell r="CL140">
            <v>0</v>
          </cell>
          <cell r="CM140">
            <v>0</v>
          </cell>
          <cell r="CN140">
            <v>0</v>
          </cell>
          <cell r="CO140">
            <v>0</v>
          </cell>
          <cell r="CP140">
            <v>0</v>
          </cell>
          <cell r="CQ140">
            <v>0</v>
          </cell>
          <cell r="CR140">
            <v>0</v>
          </cell>
          <cell r="CS140">
            <v>0</v>
          </cell>
          <cell r="CT140">
            <v>0</v>
          </cell>
          <cell r="CU140">
            <v>0</v>
          </cell>
          <cell r="CV140">
            <v>0</v>
          </cell>
          <cell r="CW140">
            <v>0</v>
          </cell>
          <cell r="CX140">
            <v>0</v>
          </cell>
          <cell r="CY140">
            <v>0</v>
          </cell>
          <cell r="CZ140">
            <v>0</v>
          </cell>
          <cell r="DA140">
            <v>0</v>
          </cell>
          <cell r="DB140">
            <v>0</v>
          </cell>
          <cell r="DC140">
            <v>0</v>
          </cell>
          <cell r="DD140">
            <v>0</v>
          </cell>
          <cell r="DE140">
            <v>0</v>
          </cell>
          <cell r="DF140">
            <v>0</v>
          </cell>
          <cell r="DG140">
            <v>0</v>
          </cell>
          <cell r="DH140">
            <v>0</v>
          </cell>
          <cell r="DI140">
            <v>0</v>
          </cell>
          <cell r="DJ140">
            <v>0</v>
          </cell>
          <cell r="DK140">
            <v>0</v>
          </cell>
          <cell r="DL140">
            <v>0</v>
          </cell>
          <cell r="DM140">
            <v>0</v>
          </cell>
          <cell r="DN140">
            <v>0</v>
          </cell>
          <cell r="DO140">
            <v>0</v>
          </cell>
          <cell r="DP140">
            <v>0</v>
          </cell>
          <cell r="DQ140">
            <v>0</v>
          </cell>
          <cell r="DR140">
            <v>0</v>
          </cell>
          <cell r="DS140">
            <v>0</v>
          </cell>
          <cell r="DT140">
            <v>0</v>
          </cell>
          <cell r="DU140">
            <v>0</v>
          </cell>
          <cell r="DV140">
            <v>0</v>
          </cell>
          <cell r="DW140">
            <v>0</v>
          </cell>
          <cell r="DX140">
            <v>0</v>
          </cell>
          <cell r="DY140">
            <v>0</v>
          </cell>
          <cell r="DZ140">
            <v>0</v>
          </cell>
          <cell r="EA140">
            <v>0</v>
          </cell>
          <cell r="EB140">
            <v>0</v>
          </cell>
          <cell r="EC140">
            <v>0</v>
          </cell>
          <cell r="ED140">
            <v>0</v>
          </cell>
          <cell r="EE140">
            <v>0</v>
          </cell>
          <cell r="EF140">
            <v>0</v>
          </cell>
          <cell r="EG140">
            <v>0</v>
          </cell>
          <cell r="EH140">
            <v>0</v>
          </cell>
          <cell r="EI140">
            <v>0</v>
          </cell>
          <cell r="EJ140">
            <v>0</v>
          </cell>
          <cell r="EK140">
            <v>0</v>
          </cell>
          <cell r="EL140">
            <v>0</v>
          </cell>
          <cell r="EM140">
            <v>0</v>
          </cell>
          <cell r="EN140">
            <v>0</v>
          </cell>
          <cell r="EO140">
            <v>0</v>
          </cell>
          <cell r="EP140">
            <v>0</v>
          </cell>
          <cell r="EQ140">
            <v>0</v>
          </cell>
          <cell r="ER140">
            <v>0</v>
          </cell>
          <cell r="ES140">
            <v>0</v>
          </cell>
          <cell r="ET140">
            <v>0</v>
          </cell>
          <cell r="EU140">
            <v>0</v>
          </cell>
          <cell r="EV140">
            <v>0</v>
          </cell>
          <cell r="EX140">
            <v>133</v>
          </cell>
          <cell r="EY140">
            <v>133</v>
          </cell>
          <cell r="FA140">
            <v>547</v>
          </cell>
          <cell r="FB140" t="str">
            <v>TBD</v>
          </cell>
          <cell r="FC140">
            <v>0</v>
          </cell>
          <cell r="FD140" t="str">
            <v>DEP Radio Replacement</v>
          </cell>
          <cell r="FE140" t="str">
            <v>DEP Radio Replacement</v>
          </cell>
        </row>
        <row r="141">
          <cell r="C141">
            <v>514</v>
          </cell>
          <cell r="D141">
            <v>322265</v>
          </cell>
          <cell r="E141" t="str">
            <v>DEF CSS to MDM Integration</v>
          </cell>
          <cell r="F141" t="str">
            <v>DEF CSS to MDM Integration</v>
          </cell>
          <cell r="G141" t="str">
            <v>DEF CSS to MDM Integration</v>
          </cell>
          <cell r="H141" t="str">
            <v>Integrate the CSS billing system with MDM to support the deployment of AMI in DEF.</v>
          </cell>
          <cell r="I141" t="str">
            <v>AMI</v>
          </cell>
          <cell r="J141" t="str">
            <v>Advanced Metering Infrastructure (AMI)</v>
          </cell>
          <cell r="K141" t="str">
            <v>New</v>
          </cell>
          <cell r="L141" t="str">
            <v>Y</v>
          </cell>
          <cell r="M141" t="str">
            <v>Y</v>
          </cell>
          <cell r="N141" t="str">
            <v>N</v>
          </cell>
          <cell r="O141" t="str">
            <v>Application</v>
          </cell>
          <cell r="P141" t="str">
            <v>Meter Data Mgt</v>
          </cell>
          <cell r="Q141" t="str">
            <v>Steve Neglia</v>
          </cell>
          <cell r="S141" t="str">
            <v>High</v>
          </cell>
          <cell r="T141" t="str">
            <v>DEC</v>
          </cell>
          <cell r="U141">
            <v>42845</v>
          </cell>
          <cell r="V141">
            <v>43454</v>
          </cell>
          <cell r="W141">
            <v>6720000.0000000009</v>
          </cell>
          <cell r="X141">
            <v>1680000.0000000002</v>
          </cell>
          <cell r="Y141">
            <v>2800000</v>
          </cell>
          <cell r="Z141">
            <v>700000</v>
          </cell>
          <cell r="AA141">
            <v>3920000.0000000009</v>
          </cell>
          <cell r="AB141">
            <v>980000.00000000023</v>
          </cell>
          <cell r="AC141">
            <v>0</v>
          </cell>
          <cell r="AD141">
            <v>0</v>
          </cell>
          <cell r="AE141">
            <v>0</v>
          </cell>
          <cell r="AF141">
            <v>0</v>
          </cell>
          <cell r="AG141">
            <v>0</v>
          </cell>
          <cell r="AH141">
            <v>0</v>
          </cell>
          <cell r="AI141">
            <v>0</v>
          </cell>
          <cell r="AJ141">
            <v>0</v>
          </cell>
          <cell r="AK141" t="str">
            <v>OK</v>
          </cell>
          <cell r="AL141">
            <v>0</v>
          </cell>
          <cell r="AM141">
            <v>514</v>
          </cell>
          <cell r="AN141">
            <v>3500000</v>
          </cell>
          <cell r="AO141" t="str">
            <v>CSS, MDM/SGG</v>
          </cell>
          <cell r="AP141" t="str">
            <v>Y-Y-Y-N</v>
          </cell>
          <cell r="AQ141">
            <v>42736</v>
          </cell>
          <cell r="AR141">
            <v>43511</v>
          </cell>
          <cell r="AS141">
            <v>42845</v>
          </cell>
          <cell r="AT141">
            <v>43454</v>
          </cell>
          <cell r="AU141">
            <v>0</v>
          </cell>
          <cell r="AV141">
            <v>0</v>
          </cell>
          <cell r="AW141">
            <v>42736</v>
          </cell>
          <cell r="AX141">
            <v>43511</v>
          </cell>
          <cell r="BA141" t="str">
            <v>Integrate the CSS billing system with MDM to support the deployment of AMI in DEF.</v>
          </cell>
          <cell r="BB141" t="str">
            <v>AMI-Advanced Metering Infrastructure (AMI)</v>
          </cell>
          <cell r="BC141" t="str">
            <v>AMI</v>
          </cell>
          <cell r="BE141">
            <v>399999.99999999994</v>
          </cell>
          <cell r="BF141">
            <v>2400000</v>
          </cell>
          <cell r="BG141">
            <v>0</v>
          </cell>
          <cell r="BH141">
            <v>0</v>
          </cell>
          <cell r="BI141">
            <v>99999.999999999985</v>
          </cell>
          <cell r="BJ141">
            <v>600000</v>
          </cell>
          <cell r="BK141">
            <v>0</v>
          </cell>
          <cell r="BL141">
            <v>0</v>
          </cell>
          <cell r="BM141">
            <v>399999.99999999994</v>
          </cell>
          <cell r="BN141">
            <v>399999.99999999994</v>
          </cell>
          <cell r="BO141">
            <v>0</v>
          </cell>
          <cell r="BP141">
            <v>399999.99999999994</v>
          </cell>
          <cell r="BQ141">
            <v>99999.999999999985</v>
          </cell>
          <cell r="BR141">
            <v>99999.999999999985</v>
          </cell>
          <cell r="BS141">
            <v>0</v>
          </cell>
          <cell r="BT141">
            <v>99999.999999999985</v>
          </cell>
          <cell r="BU141">
            <v>560000.00000000012</v>
          </cell>
          <cell r="BV141">
            <v>3360000.0000000005</v>
          </cell>
          <cell r="BW141">
            <v>0</v>
          </cell>
          <cell r="BX141">
            <v>0</v>
          </cell>
          <cell r="BY141">
            <v>140000.00000000003</v>
          </cell>
          <cell r="BZ141">
            <v>840000.00000000012</v>
          </cell>
          <cell r="CA141">
            <v>0</v>
          </cell>
          <cell r="CB141">
            <v>0</v>
          </cell>
          <cell r="CC141">
            <v>560000.00000000012</v>
          </cell>
          <cell r="CD141">
            <v>560000.00000000012</v>
          </cell>
          <cell r="CE141">
            <v>0</v>
          </cell>
          <cell r="CF141">
            <v>560000.00000000012</v>
          </cell>
          <cell r="CG141">
            <v>140000.00000000003</v>
          </cell>
          <cell r="CH141">
            <v>140000.00000000003</v>
          </cell>
          <cell r="CI141">
            <v>0</v>
          </cell>
          <cell r="CJ141">
            <v>140000.00000000003</v>
          </cell>
          <cell r="CK141">
            <v>0</v>
          </cell>
          <cell r="CL141">
            <v>0</v>
          </cell>
          <cell r="CM141">
            <v>0</v>
          </cell>
          <cell r="CN141">
            <v>0</v>
          </cell>
          <cell r="CO141">
            <v>0</v>
          </cell>
          <cell r="CP141">
            <v>0</v>
          </cell>
          <cell r="CQ141">
            <v>0</v>
          </cell>
          <cell r="CR141">
            <v>0</v>
          </cell>
          <cell r="CS141">
            <v>0</v>
          </cell>
          <cell r="CT141">
            <v>0</v>
          </cell>
          <cell r="CU141">
            <v>0</v>
          </cell>
          <cell r="CV141">
            <v>0</v>
          </cell>
          <cell r="CW141">
            <v>0</v>
          </cell>
          <cell r="CX141">
            <v>0</v>
          </cell>
          <cell r="CY141">
            <v>0</v>
          </cell>
          <cell r="CZ141">
            <v>0</v>
          </cell>
          <cell r="DA141">
            <v>0</v>
          </cell>
          <cell r="DB141">
            <v>0</v>
          </cell>
          <cell r="DC141">
            <v>0</v>
          </cell>
          <cell r="DD141">
            <v>0</v>
          </cell>
          <cell r="DE141">
            <v>0</v>
          </cell>
          <cell r="DF141">
            <v>0</v>
          </cell>
          <cell r="DG141">
            <v>0</v>
          </cell>
          <cell r="DH141">
            <v>0</v>
          </cell>
          <cell r="DI141">
            <v>0</v>
          </cell>
          <cell r="DJ141">
            <v>0</v>
          </cell>
          <cell r="DK141">
            <v>0</v>
          </cell>
          <cell r="DL141">
            <v>0</v>
          </cell>
          <cell r="DM141">
            <v>0</v>
          </cell>
          <cell r="DN141">
            <v>0</v>
          </cell>
          <cell r="DO141">
            <v>0</v>
          </cell>
          <cell r="DP141">
            <v>0</v>
          </cell>
          <cell r="DQ141">
            <v>0</v>
          </cell>
          <cell r="DR141">
            <v>0</v>
          </cell>
          <cell r="DS141">
            <v>0</v>
          </cell>
          <cell r="DT141">
            <v>0</v>
          </cell>
          <cell r="DU141">
            <v>0</v>
          </cell>
          <cell r="DV141">
            <v>0</v>
          </cell>
          <cell r="DW141">
            <v>0</v>
          </cell>
          <cell r="DX141">
            <v>0</v>
          </cell>
          <cell r="DY141">
            <v>0</v>
          </cell>
          <cell r="DZ141">
            <v>0</v>
          </cell>
          <cell r="EA141">
            <v>0</v>
          </cell>
          <cell r="EB141">
            <v>0</v>
          </cell>
          <cell r="EC141">
            <v>0</v>
          </cell>
          <cell r="ED141">
            <v>0</v>
          </cell>
          <cell r="EE141">
            <v>0</v>
          </cell>
          <cell r="EF141">
            <v>0</v>
          </cell>
          <cell r="EG141">
            <v>0</v>
          </cell>
          <cell r="EH141">
            <v>0</v>
          </cell>
          <cell r="EI141">
            <v>0</v>
          </cell>
          <cell r="EJ141">
            <v>0</v>
          </cell>
          <cell r="EK141">
            <v>0</v>
          </cell>
          <cell r="EL141">
            <v>0</v>
          </cell>
          <cell r="EM141">
            <v>0</v>
          </cell>
          <cell r="EN141">
            <v>0</v>
          </cell>
          <cell r="EO141">
            <v>0</v>
          </cell>
          <cell r="EP141">
            <v>0</v>
          </cell>
          <cell r="EQ141">
            <v>0</v>
          </cell>
          <cell r="ER141">
            <v>0</v>
          </cell>
          <cell r="ES141">
            <v>0</v>
          </cell>
          <cell r="ET141">
            <v>0</v>
          </cell>
          <cell r="EU141">
            <v>0</v>
          </cell>
          <cell r="EV141">
            <v>0</v>
          </cell>
          <cell r="EX141">
            <v>134</v>
          </cell>
          <cell r="EY141">
            <v>134</v>
          </cell>
          <cell r="FA141">
            <v>548</v>
          </cell>
          <cell r="FB141" t="str">
            <v>TBD</v>
          </cell>
          <cell r="FC141">
            <v>0</v>
          </cell>
          <cell r="FD141" t="str">
            <v>DEI Radio Replacement</v>
          </cell>
          <cell r="FE141" t="str">
            <v>DEI Radio Replacement</v>
          </cell>
        </row>
        <row r="142">
          <cell r="C142">
            <v>515</v>
          </cell>
          <cell r="D142" t="str">
            <v>NA</v>
          </cell>
          <cell r="E142" t="str">
            <v>DEF Transmission</v>
          </cell>
          <cell r="F142" t="str">
            <v>DEF Transmission</v>
          </cell>
          <cell r="G142" t="str">
            <v>DEF Transmission</v>
          </cell>
          <cell r="H142" t="str">
            <v>Grid Solutions funding allocation and start and end dates for future Transmission-related strategic projects to be later defined in Grid Investment Plan.</v>
          </cell>
          <cell r="I142" t="str">
            <v>Transmission</v>
          </cell>
          <cell r="J142" t="str">
            <v>Transmission</v>
          </cell>
          <cell r="K142" t="str">
            <v>New</v>
          </cell>
          <cell r="L142" t="str">
            <v>Y</v>
          </cell>
          <cell r="M142" t="str">
            <v>Y</v>
          </cell>
          <cell r="N142" t="str">
            <v>N</v>
          </cell>
          <cell r="O142" t="str">
            <v xml:space="preserve"> </v>
          </cell>
          <cell r="P142" t="str">
            <v>Transmission</v>
          </cell>
          <cell r="Q142" t="str">
            <v>Steve Cope</v>
          </cell>
          <cell r="R142" t="str">
            <v>Y</v>
          </cell>
          <cell r="S142" t="str">
            <v>High</v>
          </cell>
          <cell r="T142" t="str">
            <v>DEF</v>
          </cell>
          <cell r="U142">
            <v>44348</v>
          </cell>
          <cell r="V142">
            <v>44720</v>
          </cell>
          <cell r="W142">
            <v>2432946.85</v>
          </cell>
          <cell r="X142">
            <v>0</v>
          </cell>
          <cell r="Y142">
            <v>0</v>
          </cell>
          <cell r="Z142">
            <v>0</v>
          </cell>
          <cell r="AA142">
            <v>0</v>
          </cell>
          <cell r="AB142">
            <v>0</v>
          </cell>
          <cell r="AC142">
            <v>0</v>
          </cell>
          <cell r="AD142">
            <v>0</v>
          </cell>
          <cell r="AE142">
            <v>0</v>
          </cell>
          <cell r="AF142">
            <v>0</v>
          </cell>
          <cell r="AG142">
            <v>2432946.85</v>
          </cell>
          <cell r="AH142">
            <v>0</v>
          </cell>
          <cell r="AI142">
            <v>0</v>
          </cell>
          <cell r="AJ142">
            <v>0</v>
          </cell>
          <cell r="AK142" t="str">
            <v>OK</v>
          </cell>
          <cell r="AL142">
            <v>0</v>
          </cell>
          <cell r="AM142">
            <v>515</v>
          </cell>
          <cell r="AN142">
            <v>0</v>
          </cell>
          <cell r="AO142" t="str">
            <v>TBD</v>
          </cell>
          <cell r="AP142" t="str">
            <v>Y-Y-N-N</v>
          </cell>
          <cell r="AQ142">
            <v>44348</v>
          </cell>
          <cell r="AR142">
            <v>44720</v>
          </cell>
          <cell r="AS142">
            <v>44348.083333333336</v>
          </cell>
          <cell r="AT142">
            <v>44720.083333333336</v>
          </cell>
          <cell r="AU142">
            <v>8.3333333335758653E-2</v>
          </cell>
          <cell r="AV142">
            <v>8.3333333335758653E-2</v>
          </cell>
          <cell r="AW142">
            <v>44348</v>
          </cell>
          <cell r="AX142">
            <v>44720</v>
          </cell>
          <cell r="BA142" t="str">
            <v>Grid Solutions funding allocation and start and end dates for future Transmission-related strategic projects to be later defined in Grid Investment Plan.</v>
          </cell>
          <cell r="BB142" t="str">
            <v>Transmission-Transmission</v>
          </cell>
          <cell r="BC142" t="str">
            <v>Transmission</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D142">
            <v>0</v>
          </cell>
          <cell r="CE142">
            <v>0</v>
          </cell>
          <cell r="CF142">
            <v>0</v>
          </cell>
          <cell r="CG142">
            <v>0</v>
          </cell>
          <cell r="CH142">
            <v>0</v>
          </cell>
          <cell r="CI142">
            <v>0</v>
          </cell>
          <cell r="CJ142">
            <v>0</v>
          </cell>
          <cell r="CK142">
            <v>0</v>
          </cell>
          <cell r="CL142">
            <v>0</v>
          </cell>
          <cell r="CM142">
            <v>0</v>
          </cell>
          <cell r="CN142">
            <v>0</v>
          </cell>
          <cell r="CO142">
            <v>0</v>
          </cell>
          <cell r="CP142">
            <v>0</v>
          </cell>
          <cell r="CQ142">
            <v>0</v>
          </cell>
          <cell r="CR142">
            <v>0</v>
          </cell>
          <cell r="CS142">
            <v>17500000.000000004</v>
          </cell>
          <cell r="CT142">
            <v>31500000</v>
          </cell>
          <cell r="CU142">
            <v>15750000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17500000.000000004</v>
          </cell>
          <cell r="DJ142">
            <v>31500000</v>
          </cell>
          <cell r="DK142">
            <v>15750000</v>
          </cell>
          <cell r="DL142">
            <v>0</v>
          </cell>
          <cell r="DM142">
            <v>0</v>
          </cell>
          <cell r="DN142">
            <v>0</v>
          </cell>
          <cell r="DO142">
            <v>0</v>
          </cell>
          <cell r="DP142">
            <v>0</v>
          </cell>
          <cell r="DQ142">
            <v>2432946.85</v>
          </cell>
          <cell r="DR142">
            <v>0</v>
          </cell>
          <cell r="DS142">
            <v>0</v>
          </cell>
          <cell r="DT142">
            <v>0</v>
          </cell>
          <cell r="DU142">
            <v>0</v>
          </cell>
          <cell r="DV142">
            <v>0</v>
          </cell>
          <cell r="DW142">
            <v>0</v>
          </cell>
          <cell r="DX142">
            <v>0</v>
          </cell>
          <cell r="DY142">
            <v>21896521.649999995</v>
          </cell>
          <cell r="DZ142">
            <v>24329468.499999996</v>
          </cell>
          <cell r="EA142">
            <v>0</v>
          </cell>
          <cell r="EB142">
            <v>0</v>
          </cell>
          <cell r="EC142">
            <v>0</v>
          </cell>
          <cell r="ED142">
            <v>0</v>
          </cell>
          <cell r="EE142">
            <v>0</v>
          </cell>
          <cell r="EF142">
            <v>0</v>
          </cell>
          <cell r="EG142">
            <v>0</v>
          </cell>
          <cell r="EH142">
            <v>0</v>
          </cell>
          <cell r="EI142">
            <v>0</v>
          </cell>
          <cell r="EJ142">
            <v>0</v>
          </cell>
          <cell r="EK142">
            <v>0</v>
          </cell>
          <cell r="EL142">
            <v>0</v>
          </cell>
          <cell r="EM142">
            <v>0</v>
          </cell>
          <cell r="EN142">
            <v>0</v>
          </cell>
          <cell r="EO142">
            <v>0</v>
          </cell>
          <cell r="EP142">
            <v>0</v>
          </cell>
          <cell r="EQ142">
            <v>0</v>
          </cell>
          <cell r="ER142">
            <v>0</v>
          </cell>
          <cell r="ES142">
            <v>0</v>
          </cell>
          <cell r="ET142">
            <v>0</v>
          </cell>
          <cell r="EU142">
            <v>0</v>
          </cell>
          <cell r="EV142">
            <v>0</v>
          </cell>
          <cell r="EX142">
            <v>135</v>
          </cell>
          <cell r="EY142">
            <v>135</v>
          </cell>
          <cell r="FA142">
            <v>549</v>
          </cell>
          <cell r="FB142" t="str">
            <v>TBD</v>
          </cell>
          <cell r="FC142">
            <v>0</v>
          </cell>
          <cell r="FD142" t="str">
            <v>DEK Radio Replacement</v>
          </cell>
          <cell r="FE142" t="str">
            <v>DEK Radio Replacement</v>
          </cell>
        </row>
        <row r="143">
          <cell r="C143">
            <v>516</v>
          </cell>
          <cell r="D143" t="str">
            <v>NA</v>
          </cell>
          <cell r="E143" t="str">
            <v>DEF Targeted Overhead/Underground Conversion</v>
          </cell>
          <cell r="F143" t="str">
            <v>DEF Targeted Overhead/Underground Conversion</v>
          </cell>
          <cell r="G143" t="str">
            <v>DEF Targeted Overhead/Underground Conversion</v>
          </cell>
          <cell r="H143" t="str">
            <v>DEF Operational Program for Targeted Overhead Underground Conversion</v>
          </cell>
          <cell r="I143" t="str">
            <v>Grid Reliability</v>
          </cell>
          <cell r="J143" t="str">
            <v>Underground</v>
          </cell>
          <cell r="K143" t="str">
            <v>New</v>
          </cell>
          <cell r="L143" t="str">
            <v>Y</v>
          </cell>
          <cell r="M143" t="str">
            <v>Y</v>
          </cell>
          <cell r="N143" t="str">
            <v>N</v>
          </cell>
          <cell r="O143" t="str">
            <v xml:space="preserve"> </v>
          </cell>
          <cell r="P143" t="str">
            <v>Telecom only</v>
          </cell>
          <cell r="Q143" t="str">
            <v>Lacey Hamilton</v>
          </cell>
          <cell r="S143" t="str">
            <v>High</v>
          </cell>
          <cell r="T143" t="str">
            <v>DEF</v>
          </cell>
          <cell r="U143">
            <v>43542</v>
          </cell>
          <cell r="V143">
            <v>44720</v>
          </cell>
          <cell r="W143">
            <v>45000000</v>
          </cell>
          <cell r="X143">
            <v>3150000</v>
          </cell>
          <cell r="Y143">
            <v>0</v>
          </cell>
          <cell r="Z143">
            <v>0</v>
          </cell>
          <cell r="AA143">
            <v>0</v>
          </cell>
          <cell r="AB143">
            <v>0</v>
          </cell>
          <cell r="AC143">
            <v>6249999.9999999991</v>
          </cell>
          <cell r="AD143">
            <v>437499.99999999994</v>
          </cell>
          <cell r="AE143">
            <v>13750000.000000002</v>
          </cell>
          <cell r="AF143">
            <v>962500.00000000012</v>
          </cell>
          <cell r="AG143">
            <v>24999999.999999996</v>
          </cell>
          <cell r="AH143">
            <v>1749999.9999999998</v>
          </cell>
          <cell r="AI143">
            <v>0</v>
          </cell>
          <cell r="AJ143">
            <v>0</v>
          </cell>
          <cell r="AK143" t="str">
            <v>OK</v>
          </cell>
          <cell r="AL143">
            <v>0</v>
          </cell>
          <cell r="AM143">
            <v>516</v>
          </cell>
          <cell r="AN143">
            <v>0</v>
          </cell>
          <cell r="AO143" t="str">
            <v>TBD</v>
          </cell>
          <cell r="AP143" t="str">
            <v>Y-Y-N-N</v>
          </cell>
          <cell r="AQ143">
            <v>43542</v>
          </cell>
          <cell r="AR143">
            <v>44720</v>
          </cell>
          <cell r="AS143">
            <v>43466</v>
          </cell>
          <cell r="AT143">
            <v>44561</v>
          </cell>
          <cell r="AU143">
            <v>-76</v>
          </cell>
          <cell r="AV143">
            <v>-159</v>
          </cell>
          <cell r="AW143">
            <v>43542</v>
          </cell>
          <cell r="AX143">
            <v>44720</v>
          </cell>
          <cell r="BA143" t="str">
            <v>DEF Operational Program for Targeted Overhead Underground Conversion</v>
          </cell>
          <cell r="BB143" t="str">
            <v>Grid Reliability-Underground</v>
          </cell>
          <cell r="BC143" t="str">
            <v>Targeted Undergrounding (TUG)</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0</v>
          </cell>
          <cell r="BS143">
            <v>0</v>
          </cell>
          <cell r="BT143">
            <v>0</v>
          </cell>
          <cell r="BU143">
            <v>0</v>
          </cell>
          <cell r="BV143">
            <v>0</v>
          </cell>
          <cell r="BW143">
            <v>0</v>
          </cell>
          <cell r="BX143">
            <v>0</v>
          </cell>
          <cell r="BY143">
            <v>0</v>
          </cell>
          <cell r="BZ143">
            <v>0</v>
          </cell>
          <cell r="CA143">
            <v>0</v>
          </cell>
          <cell r="CB143">
            <v>0</v>
          </cell>
          <cell r="CC143">
            <v>0</v>
          </cell>
          <cell r="CD143">
            <v>0</v>
          </cell>
          <cell r="CE143">
            <v>0</v>
          </cell>
          <cell r="CF143">
            <v>0</v>
          </cell>
          <cell r="CG143">
            <v>0</v>
          </cell>
          <cell r="CH143">
            <v>0</v>
          </cell>
          <cell r="CI143">
            <v>0</v>
          </cell>
          <cell r="CJ143">
            <v>0</v>
          </cell>
          <cell r="CK143">
            <v>6249999.9999999991</v>
          </cell>
          <cell r="CL143">
            <v>0</v>
          </cell>
          <cell r="CM143">
            <v>0</v>
          </cell>
          <cell r="CN143">
            <v>0</v>
          </cell>
          <cell r="CO143">
            <v>437499.99999999994</v>
          </cell>
          <cell r="CP143">
            <v>0</v>
          </cell>
          <cell r="CQ143">
            <v>0</v>
          </cell>
          <cell r="CR143">
            <v>0</v>
          </cell>
          <cell r="CS143">
            <v>6249999.9999999991</v>
          </cell>
          <cell r="CT143">
            <v>12499999.999999998</v>
          </cell>
          <cell r="CU143">
            <v>0</v>
          </cell>
          <cell r="CV143">
            <v>0</v>
          </cell>
          <cell r="CW143">
            <v>437499.99999999994</v>
          </cell>
          <cell r="CX143">
            <v>874999.99999999988</v>
          </cell>
          <cell r="CY143">
            <v>0</v>
          </cell>
          <cell r="CZ143">
            <v>0</v>
          </cell>
          <cell r="DA143">
            <v>13750000.000000002</v>
          </cell>
          <cell r="DB143">
            <v>0</v>
          </cell>
          <cell r="DC143">
            <v>0</v>
          </cell>
          <cell r="DD143">
            <v>0</v>
          </cell>
          <cell r="DE143">
            <v>962500.00000000012</v>
          </cell>
          <cell r="DF143">
            <v>0</v>
          </cell>
          <cell r="DG143">
            <v>0</v>
          </cell>
          <cell r="DH143">
            <v>0</v>
          </cell>
          <cell r="DI143">
            <v>13750000.000000002</v>
          </cell>
          <cell r="DJ143">
            <v>27500000.000000004</v>
          </cell>
          <cell r="DK143">
            <v>0</v>
          </cell>
          <cell r="DL143">
            <v>0</v>
          </cell>
          <cell r="DM143">
            <v>962500.00000000012</v>
          </cell>
          <cell r="DN143">
            <v>1925000.0000000002</v>
          </cell>
          <cell r="DO143">
            <v>0</v>
          </cell>
          <cell r="DP143">
            <v>0</v>
          </cell>
          <cell r="DQ143">
            <v>24999999.999999996</v>
          </cell>
          <cell r="DR143">
            <v>0</v>
          </cell>
          <cell r="DS143">
            <v>0</v>
          </cell>
          <cell r="DT143">
            <v>0</v>
          </cell>
          <cell r="DU143">
            <v>1749999.9999999998</v>
          </cell>
          <cell r="DV143">
            <v>0</v>
          </cell>
          <cell r="DW143">
            <v>0</v>
          </cell>
          <cell r="DX143">
            <v>0</v>
          </cell>
          <cell r="DY143">
            <v>24999999.999999996</v>
          </cell>
          <cell r="DZ143">
            <v>49999999.999999993</v>
          </cell>
          <cell r="EA143">
            <v>0</v>
          </cell>
          <cell r="EB143">
            <v>0</v>
          </cell>
          <cell r="EC143">
            <v>1749999.9999999998</v>
          </cell>
          <cell r="ED143">
            <v>3499999.9999999995</v>
          </cell>
          <cell r="EE143">
            <v>0</v>
          </cell>
          <cell r="EF143">
            <v>0</v>
          </cell>
          <cell r="EG143">
            <v>0</v>
          </cell>
          <cell r="EH143">
            <v>0</v>
          </cell>
          <cell r="EI143">
            <v>0</v>
          </cell>
          <cell r="EJ143">
            <v>0</v>
          </cell>
          <cell r="EK143">
            <v>0</v>
          </cell>
          <cell r="EL143">
            <v>0</v>
          </cell>
          <cell r="EM143">
            <v>0</v>
          </cell>
          <cell r="EN143">
            <v>0</v>
          </cell>
          <cell r="EO143">
            <v>0</v>
          </cell>
          <cell r="EP143">
            <v>0</v>
          </cell>
          <cell r="EQ143">
            <v>0</v>
          </cell>
          <cell r="ER143">
            <v>0</v>
          </cell>
          <cell r="ES143">
            <v>0</v>
          </cell>
          <cell r="ET143">
            <v>0</v>
          </cell>
          <cell r="EU143">
            <v>0</v>
          </cell>
          <cell r="EV143">
            <v>0</v>
          </cell>
          <cell r="EX143">
            <v>136</v>
          </cell>
          <cell r="EY143">
            <v>136</v>
          </cell>
          <cell r="FA143">
            <v>550</v>
          </cell>
          <cell r="FB143" t="str">
            <v>TBD</v>
          </cell>
          <cell r="FC143">
            <v>0</v>
          </cell>
          <cell r="FD143" t="str">
            <v>DEO Radio Replacement</v>
          </cell>
          <cell r="FE143" t="str">
            <v>DEO Radio Replacement</v>
          </cell>
        </row>
        <row r="144">
          <cell r="C144">
            <v>517</v>
          </cell>
          <cell r="D144" t="str">
            <v>NA</v>
          </cell>
          <cell r="E144" t="str">
            <v>DEF Substation Capacity</v>
          </cell>
          <cell r="F144" t="str">
            <v>NA</v>
          </cell>
          <cell r="G144" t="str">
            <v>DEF Substation Capacity</v>
          </cell>
          <cell r="H144" t="str">
            <v>DEF Operational Program for Substation Capacity</v>
          </cell>
          <cell r="I144" t="str">
            <v>Grid Reliability</v>
          </cell>
          <cell r="J144" t="str">
            <v>DER Enablement</v>
          </cell>
          <cell r="K144" t="str">
            <v>New</v>
          </cell>
          <cell r="L144" t="str">
            <v>N</v>
          </cell>
          <cell r="M144" t="str">
            <v>N</v>
          </cell>
          <cell r="N144" t="str">
            <v>N</v>
          </cell>
          <cell r="O144" t="str">
            <v>no GS funding</v>
          </cell>
          <cell r="P144" t="str">
            <v>NA</v>
          </cell>
          <cell r="Q144" t="str">
            <v>NA</v>
          </cell>
          <cell r="S144" t="str">
            <v>Low</v>
          </cell>
          <cell r="T144" t="str">
            <v>DEF</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t="str">
            <v>NA</v>
          </cell>
          <cell r="AL144">
            <v>0</v>
          </cell>
          <cell r="AM144">
            <v>517</v>
          </cell>
          <cell r="AN144">
            <v>0</v>
          </cell>
          <cell r="AO144" t="str">
            <v>NA</v>
          </cell>
          <cell r="AP144" t="str">
            <v>N-N-N-N</v>
          </cell>
          <cell r="AS144">
            <v>0</v>
          </cell>
          <cell r="AT144">
            <v>0</v>
          </cell>
          <cell r="AU144" t="e">
            <v>#VALUE!</v>
          </cell>
          <cell r="AV144" t="e">
            <v>#VALUE!</v>
          </cell>
          <cell r="BA144" t="str">
            <v>DEF Operational Program for Substation Capacity</v>
          </cell>
          <cell r="BB144" t="str">
            <v>Grid Reliability-DER Enablement</v>
          </cell>
          <cell r="BC144" t="str">
            <v>Hardening &amp; Resiliency</v>
          </cell>
          <cell r="BE144">
            <v>0</v>
          </cell>
          <cell r="BF144">
            <v>0</v>
          </cell>
          <cell r="BG144">
            <v>0</v>
          </cell>
          <cell r="BH144">
            <v>0</v>
          </cell>
          <cell r="BI144">
            <v>0</v>
          </cell>
          <cell r="BJ144">
            <v>0</v>
          </cell>
          <cell r="BK144">
            <v>0</v>
          </cell>
          <cell r="BL144">
            <v>0</v>
          </cell>
          <cell r="BM144">
            <v>0</v>
          </cell>
          <cell r="BN144">
            <v>0</v>
          </cell>
          <cell r="BO144">
            <v>0</v>
          </cell>
          <cell r="BP144">
            <v>0</v>
          </cell>
          <cell r="BQ144">
            <v>0</v>
          </cell>
          <cell r="BR144">
            <v>0</v>
          </cell>
          <cell r="BS144">
            <v>0</v>
          </cell>
          <cell r="BT144">
            <v>0</v>
          </cell>
          <cell r="BU144">
            <v>0</v>
          </cell>
          <cell r="BV144">
            <v>0</v>
          </cell>
          <cell r="BW144">
            <v>0</v>
          </cell>
          <cell r="BX144">
            <v>0</v>
          </cell>
          <cell r="BY144">
            <v>0</v>
          </cell>
          <cell r="BZ144">
            <v>0</v>
          </cell>
          <cell r="CA144">
            <v>0</v>
          </cell>
          <cell r="CB144">
            <v>0</v>
          </cell>
          <cell r="CC144">
            <v>0</v>
          </cell>
          <cell r="CD144">
            <v>0</v>
          </cell>
          <cell r="CE144">
            <v>0</v>
          </cell>
          <cell r="CF144">
            <v>0</v>
          </cell>
          <cell r="CG144">
            <v>0</v>
          </cell>
          <cell r="CH144">
            <v>0</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v>0</v>
          </cell>
          <cell r="DU144">
            <v>0</v>
          </cell>
          <cell r="DV144">
            <v>0</v>
          </cell>
          <cell r="DW144">
            <v>0</v>
          </cell>
          <cell r="DX144">
            <v>0</v>
          </cell>
          <cell r="DY144">
            <v>0</v>
          </cell>
          <cell r="DZ144">
            <v>0</v>
          </cell>
          <cell r="EA144">
            <v>0</v>
          </cell>
          <cell r="EB144">
            <v>0</v>
          </cell>
          <cell r="EC144">
            <v>0</v>
          </cell>
          <cell r="ED144">
            <v>0</v>
          </cell>
          <cell r="EE144">
            <v>0</v>
          </cell>
          <cell r="EF144">
            <v>0</v>
          </cell>
          <cell r="EG144">
            <v>0</v>
          </cell>
          <cell r="EH144">
            <v>0</v>
          </cell>
          <cell r="EI144">
            <v>0</v>
          </cell>
          <cell r="EJ144">
            <v>0</v>
          </cell>
          <cell r="EK144">
            <v>0</v>
          </cell>
          <cell r="EL144">
            <v>0</v>
          </cell>
          <cell r="EM144">
            <v>0</v>
          </cell>
          <cell r="EN144">
            <v>0</v>
          </cell>
          <cell r="EO144">
            <v>0</v>
          </cell>
          <cell r="EP144">
            <v>0</v>
          </cell>
          <cell r="EQ144">
            <v>0</v>
          </cell>
          <cell r="ER144">
            <v>0</v>
          </cell>
          <cell r="ES144">
            <v>0</v>
          </cell>
          <cell r="ET144">
            <v>0</v>
          </cell>
          <cell r="EU144">
            <v>0</v>
          </cell>
          <cell r="EV144">
            <v>0</v>
          </cell>
          <cell r="EX144">
            <v>137</v>
          </cell>
          <cell r="EY144">
            <v>137</v>
          </cell>
          <cell r="FA144">
            <v>573</v>
          </cell>
          <cell r="FB144" t="str">
            <v>TBD</v>
          </cell>
          <cell r="FC144">
            <v>0</v>
          </cell>
          <cell r="FD144" t="str">
            <v>DEC Connectivity</v>
          </cell>
          <cell r="FE144" t="str">
            <v>DEC Connectivity</v>
          </cell>
        </row>
        <row r="145">
          <cell r="C145">
            <v>518</v>
          </cell>
          <cell r="D145">
            <v>322326</v>
          </cell>
          <cell r="E145" t="str">
            <v>DEC Condition Base Monitoring CBM Full Deployment</v>
          </cell>
          <cell r="F145" t="str">
            <v>DEE - Condition Base Monitoring (CBM) - Full Deployment_</v>
          </cell>
          <cell r="G145" t="str">
            <v>DEC Condition Base Monitoring CBM Full Deployment</v>
          </cell>
          <cell r="H145" t="str">
            <v>Implement monitoring of performance indicators showing that Transmission equipment is going to fail or that equipment performance is deteriorating and suggests replacement.  Utilize data analytics to diagnose and trend health conditions over time to predict failures.  Implement in DEC, DEP, DEF, DEK after successful prescale deployment.</v>
          </cell>
          <cell r="I145" t="str">
            <v>Transmission</v>
          </cell>
          <cell r="J145" t="str">
            <v>Condition Monitoring</v>
          </cell>
          <cell r="K145" t="str">
            <v>New</v>
          </cell>
          <cell r="L145" t="str">
            <v>Y</v>
          </cell>
          <cell r="M145" t="str">
            <v>Y</v>
          </cell>
          <cell r="N145" t="str">
            <v>N</v>
          </cell>
          <cell r="O145" t="str">
            <v>Application &amp; Telecom</v>
          </cell>
          <cell r="P145" t="str">
            <v>Transmission</v>
          </cell>
          <cell r="Q145" t="str">
            <v>Steve Cope</v>
          </cell>
          <cell r="R145" t="str">
            <v>Y</v>
          </cell>
          <cell r="S145" t="str">
            <v>High</v>
          </cell>
          <cell r="T145" t="str">
            <v>DEC</v>
          </cell>
          <cell r="U145">
            <v>42736</v>
          </cell>
          <cell r="V145">
            <v>44317</v>
          </cell>
          <cell r="W145">
            <v>1992168.75</v>
          </cell>
          <cell r="X145">
            <v>221352.08333333387</v>
          </cell>
          <cell r="Y145">
            <v>612975</v>
          </cell>
          <cell r="Z145">
            <v>68108.333333333503</v>
          </cell>
          <cell r="AA145">
            <v>459731.25</v>
          </cell>
          <cell r="AB145">
            <v>51081.250000000124</v>
          </cell>
          <cell r="AC145">
            <v>459731.25</v>
          </cell>
          <cell r="AD145">
            <v>51081.250000000124</v>
          </cell>
          <cell r="AE145">
            <v>459731.25</v>
          </cell>
          <cell r="AF145">
            <v>51081.250000000124</v>
          </cell>
          <cell r="AG145">
            <v>0</v>
          </cell>
          <cell r="AH145">
            <v>0</v>
          </cell>
          <cell r="AI145">
            <v>0</v>
          </cell>
          <cell r="AJ145">
            <v>0</v>
          </cell>
          <cell r="AK145" t="str">
            <v>OK</v>
          </cell>
          <cell r="AL145">
            <v>0</v>
          </cell>
          <cell r="AM145">
            <v>518</v>
          </cell>
          <cell r="AN145">
            <v>681083.33333333349</v>
          </cell>
          <cell r="AO145" t="str">
            <v>PI</v>
          </cell>
          <cell r="AP145" t="str">
            <v>Y-Y-Y-N</v>
          </cell>
          <cell r="AQ145">
            <v>42736</v>
          </cell>
          <cell r="AR145">
            <v>44317</v>
          </cell>
          <cell r="AS145">
            <v>42964</v>
          </cell>
          <cell r="AT145">
            <v>44392</v>
          </cell>
          <cell r="AU145">
            <v>228</v>
          </cell>
          <cell r="AV145">
            <v>75</v>
          </cell>
          <cell r="AW145">
            <v>42736</v>
          </cell>
          <cell r="AX145">
            <v>44317</v>
          </cell>
          <cell r="BA145" t="str">
            <v>Implement monitoring of performance indicators showing that Transmission equipment is going to fail or that equipment performance is deteriorating and suggests replacement.  Utilize data analytics to diagnose and trend health conditions over time to predict failures.  Implement in DEC, DEP, DEF, DEK after successful prescale deployment.</v>
          </cell>
          <cell r="BB145" t="str">
            <v>Transmission-Condition Monitoring</v>
          </cell>
          <cell r="BC145" t="str">
            <v>Transmission</v>
          </cell>
          <cell r="BE145">
            <v>306487.5</v>
          </cell>
          <cell r="BF145">
            <v>306487.5</v>
          </cell>
          <cell r="BG145">
            <v>0</v>
          </cell>
          <cell r="BH145">
            <v>0</v>
          </cell>
          <cell r="BI145">
            <v>34054.166666666752</v>
          </cell>
          <cell r="BJ145">
            <v>34054.166666666752</v>
          </cell>
          <cell r="BK145">
            <v>0</v>
          </cell>
          <cell r="BL145">
            <v>0</v>
          </cell>
          <cell r="BM145">
            <v>306487.5</v>
          </cell>
          <cell r="BN145">
            <v>1838925</v>
          </cell>
          <cell r="BO145">
            <v>0</v>
          </cell>
          <cell r="BP145">
            <v>306487.5</v>
          </cell>
          <cell r="BQ145">
            <v>34054.166666666752</v>
          </cell>
          <cell r="BR145">
            <v>204325.00000000052</v>
          </cell>
          <cell r="BS145">
            <v>0</v>
          </cell>
          <cell r="BT145">
            <v>34054.166666666752</v>
          </cell>
          <cell r="BU145">
            <v>229865.625</v>
          </cell>
          <cell r="BV145">
            <v>229865.625</v>
          </cell>
          <cell r="BW145">
            <v>0</v>
          </cell>
          <cell r="BX145">
            <v>0</v>
          </cell>
          <cell r="BY145">
            <v>25540.625000000062</v>
          </cell>
          <cell r="BZ145">
            <v>25540.625000000062</v>
          </cell>
          <cell r="CA145">
            <v>0</v>
          </cell>
          <cell r="CB145">
            <v>0</v>
          </cell>
          <cell r="CC145">
            <v>229865.625</v>
          </cell>
          <cell r="CD145">
            <v>1379193.75</v>
          </cell>
          <cell r="CE145">
            <v>0</v>
          </cell>
          <cell r="CF145">
            <v>229865.625</v>
          </cell>
          <cell r="CG145">
            <v>25540.625000000062</v>
          </cell>
          <cell r="CH145">
            <v>153243.75000000038</v>
          </cell>
          <cell r="CI145">
            <v>0</v>
          </cell>
          <cell r="CJ145">
            <v>25540.625000000062</v>
          </cell>
          <cell r="CK145">
            <v>229865.625</v>
          </cell>
          <cell r="CL145">
            <v>229865.625</v>
          </cell>
          <cell r="CM145">
            <v>0</v>
          </cell>
          <cell r="CN145">
            <v>0</v>
          </cell>
          <cell r="CO145">
            <v>25540.625000000062</v>
          </cell>
          <cell r="CP145">
            <v>25540.625000000062</v>
          </cell>
          <cell r="CQ145">
            <v>0</v>
          </cell>
          <cell r="CR145">
            <v>0</v>
          </cell>
          <cell r="CS145">
            <v>229865.625</v>
          </cell>
          <cell r="CT145">
            <v>1379193.75</v>
          </cell>
          <cell r="CU145">
            <v>0</v>
          </cell>
          <cell r="CV145">
            <v>229865.625</v>
          </cell>
          <cell r="CW145">
            <v>25540.625000000062</v>
          </cell>
          <cell r="CX145">
            <v>153243.75000000038</v>
          </cell>
          <cell r="CY145">
            <v>0</v>
          </cell>
          <cell r="CZ145">
            <v>25540.625000000062</v>
          </cell>
          <cell r="DA145">
            <v>229865.625</v>
          </cell>
          <cell r="DB145">
            <v>229865.625</v>
          </cell>
          <cell r="DC145">
            <v>0</v>
          </cell>
          <cell r="DD145">
            <v>0</v>
          </cell>
          <cell r="DE145">
            <v>25540.625000000062</v>
          </cell>
          <cell r="DF145">
            <v>25540.625000000062</v>
          </cell>
          <cell r="DG145">
            <v>0</v>
          </cell>
          <cell r="DH145">
            <v>0</v>
          </cell>
          <cell r="DI145">
            <v>229865.625</v>
          </cell>
          <cell r="DJ145">
            <v>1379193.75</v>
          </cell>
          <cell r="DK145">
            <v>0</v>
          </cell>
          <cell r="DL145">
            <v>229865.625</v>
          </cell>
          <cell r="DM145">
            <v>25540.625000000062</v>
          </cell>
          <cell r="DN145">
            <v>153243.75000000038</v>
          </cell>
          <cell r="DO145">
            <v>0</v>
          </cell>
          <cell r="DP145">
            <v>25540.625000000062</v>
          </cell>
          <cell r="DQ145">
            <v>0</v>
          </cell>
          <cell r="DR145">
            <v>0</v>
          </cell>
          <cell r="DS145">
            <v>0</v>
          </cell>
          <cell r="DT145">
            <v>0</v>
          </cell>
          <cell r="DU145">
            <v>0</v>
          </cell>
          <cell r="DV145">
            <v>0</v>
          </cell>
          <cell r="DW145">
            <v>0</v>
          </cell>
          <cell r="DX145">
            <v>0</v>
          </cell>
          <cell r="DY145">
            <v>0</v>
          </cell>
          <cell r="DZ145">
            <v>0</v>
          </cell>
          <cell r="EA145">
            <v>0</v>
          </cell>
          <cell r="EB145">
            <v>0</v>
          </cell>
          <cell r="EC145">
            <v>0</v>
          </cell>
          <cell r="ED145">
            <v>0</v>
          </cell>
          <cell r="EE145">
            <v>0</v>
          </cell>
          <cell r="EF145">
            <v>0</v>
          </cell>
          <cell r="EG145">
            <v>0</v>
          </cell>
          <cell r="EH145">
            <v>0</v>
          </cell>
          <cell r="EI145">
            <v>0</v>
          </cell>
          <cell r="EJ145">
            <v>0</v>
          </cell>
          <cell r="EK145">
            <v>0</v>
          </cell>
          <cell r="EL145">
            <v>0</v>
          </cell>
          <cell r="EM145">
            <v>0</v>
          </cell>
          <cell r="EN145">
            <v>0</v>
          </cell>
          <cell r="EO145">
            <v>0</v>
          </cell>
          <cell r="EP145">
            <v>0</v>
          </cell>
          <cell r="EQ145">
            <v>0</v>
          </cell>
          <cell r="ER145">
            <v>0</v>
          </cell>
          <cell r="ES145">
            <v>0</v>
          </cell>
          <cell r="ET145">
            <v>0</v>
          </cell>
          <cell r="EU145">
            <v>0</v>
          </cell>
          <cell r="EV145">
            <v>0</v>
          </cell>
          <cell r="EX145">
            <v>138</v>
          </cell>
          <cell r="EY145">
            <v>138</v>
          </cell>
          <cell r="FA145">
            <v>578</v>
          </cell>
          <cell r="FB145" t="str">
            <v>TBD</v>
          </cell>
          <cell r="FC145">
            <v>0</v>
          </cell>
          <cell r="FD145" t="str">
            <v>DEP Connectivity</v>
          </cell>
          <cell r="FE145" t="str">
            <v>DEP Connectivity</v>
          </cell>
        </row>
        <row r="146">
          <cell r="C146">
            <v>538</v>
          </cell>
          <cell r="D146" t="str">
            <v>TBD</v>
          </cell>
          <cell r="E146">
            <v>0</v>
          </cell>
          <cell r="F146" t="str">
            <v>DEO Strategic Uprades Communications Upgrades</v>
          </cell>
          <cell r="G146" t="str">
            <v>DEO Strategic Uprades Communications Upgrades</v>
          </cell>
          <cell r="H146">
            <v>0</v>
          </cell>
          <cell r="I146" t="str">
            <v>Communications</v>
          </cell>
          <cell r="J146" t="str">
            <v>Communications</v>
          </cell>
          <cell r="K146" t="str">
            <v>New</v>
          </cell>
          <cell r="L146" t="str">
            <v>Y</v>
          </cell>
          <cell r="M146" t="str">
            <v>Y</v>
          </cell>
          <cell r="N146" t="str">
            <v>N</v>
          </cell>
          <cell r="O146" t="str">
            <v>Telecom</v>
          </cell>
          <cell r="P146" t="str">
            <v>Telecom only</v>
          </cell>
          <cell r="Q146" t="str">
            <v>Lacey Hamilton</v>
          </cell>
          <cell r="R146" t="str">
            <v>Y</v>
          </cell>
          <cell r="S146" t="str">
            <v>High</v>
          </cell>
          <cell r="T146" t="str">
            <v>DEO</v>
          </cell>
          <cell r="U146">
            <v>44348</v>
          </cell>
          <cell r="V146">
            <v>44906</v>
          </cell>
          <cell r="W146">
            <v>3333333.3333333344</v>
          </cell>
          <cell r="X146">
            <v>99999.999999999985</v>
          </cell>
          <cell r="Y146">
            <v>0</v>
          </cell>
          <cell r="Z146">
            <v>0</v>
          </cell>
          <cell r="AA146">
            <v>0</v>
          </cell>
          <cell r="AB146">
            <v>0</v>
          </cell>
          <cell r="AC146">
            <v>0</v>
          </cell>
          <cell r="AD146">
            <v>0</v>
          </cell>
          <cell r="AE146">
            <v>0</v>
          </cell>
          <cell r="AF146">
            <v>0</v>
          </cell>
          <cell r="AG146">
            <v>1666666.6666666672</v>
          </cell>
          <cell r="AH146">
            <v>49999.999999999993</v>
          </cell>
          <cell r="AI146">
            <v>1666666.6666666672</v>
          </cell>
          <cell r="AJ146">
            <v>49999.999999999993</v>
          </cell>
          <cell r="AK146" t="str">
            <v>OK</v>
          </cell>
          <cell r="AL146">
            <v>0</v>
          </cell>
          <cell r="AM146">
            <v>538</v>
          </cell>
          <cell r="AN146">
            <v>0</v>
          </cell>
          <cell r="AO146" t="str">
            <v>Telecom not applications</v>
          </cell>
          <cell r="AP146" t="str">
            <v>Y-Y-N-N</v>
          </cell>
          <cell r="AQ146">
            <v>44348</v>
          </cell>
          <cell r="AR146">
            <v>44906</v>
          </cell>
          <cell r="AS146">
            <v>44348.083333333336</v>
          </cell>
          <cell r="AT146">
            <v>44906.041666666664</v>
          </cell>
          <cell r="AU146">
            <v>8.3333333335758653E-2</v>
          </cell>
          <cell r="AV146">
            <v>4.1666666664241347E-2</v>
          </cell>
          <cell r="AW146">
            <v>44348</v>
          </cell>
          <cell r="AX146">
            <v>44906</v>
          </cell>
          <cell r="BA146">
            <v>0</v>
          </cell>
          <cell r="BB146" t="str">
            <v>Communications-Communications</v>
          </cell>
          <cell r="BC146" t="str">
            <v>Communications</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cell r="BU146">
            <v>0</v>
          </cell>
          <cell r="BV146">
            <v>0</v>
          </cell>
          <cell r="BW146">
            <v>0</v>
          </cell>
          <cell r="BX146">
            <v>0</v>
          </cell>
          <cell r="BY146">
            <v>0</v>
          </cell>
          <cell r="BZ146">
            <v>0</v>
          </cell>
          <cell r="CA146">
            <v>0</v>
          </cell>
          <cell r="CB146">
            <v>0</v>
          </cell>
          <cell r="CC146">
            <v>0</v>
          </cell>
          <cell r="CD146">
            <v>0</v>
          </cell>
          <cell r="CE146">
            <v>0</v>
          </cell>
          <cell r="CF146">
            <v>0</v>
          </cell>
          <cell r="CG146">
            <v>0</v>
          </cell>
          <cell r="CH146">
            <v>0</v>
          </cell>
          <cell r="CI146">
            <v>0</v>
          </cell>
          <cell r="CJ146">
            <v>0</v>
          </cell>
          <cell r="CK146">
            <v>0</v>
          </cell>
          <cell r="CL146">
            <v>0</v>
          </cell>
          <cell r="CM146">
            <v>0</v>
          </cell>
          <cell r="CN146">
            <v>0</v>
          </cell>
          <cell r="CO146">
            <v>0</v>
          </cell>
          <cell r="CP146">
            <v>0</v>
          </cell>
          <cell r="CQ146">
            <v>0</v>
          </cell>
          <cell r="CR146">
            <v>0</v>
          </cell>
          <cell r="CS146">
            <v>0</v>
          </cell>
          <cell r="CT146">
            <v>0</v>
          </cell>
          <cell r="CU146">
            <v>0</v>
          </cell>
          <cell r="CV146">
            <v>0</v>
          </cell>
          <cell r="CW146">
            <v>0</v>
          </cell>
          <cell r="CX146">
            <v>0</v>
          </cell>
          <cell r="CY146">
            <v>0</v>
          </cell>
          <cell r="CZ146">
            <v>0</v>
          </cell>
          <cell r="DA146">
            <v>0</v>
          </cell>
          <cell r="DB146">
            <v>0</v>
          </cell>
          <cell r="DC146">
            <v>0</v>
          </cell>
          <cell r="DD146">
            <v>0</v>
          </cell>
          <cell r="DE146">
            <v>0</v>
          </cell>
          <cell r="DF146">
            <v>0</v>
          </cell>
          <cell r="DG146">
            <v>0</v>
          </cell>
          <cell r="DH146">
            <v>0</v>
          </cell>
          <cell r="DI146">
            <v>0</v>
          </cell>
          <cell r="DJ146">
            <v>0</v>
          </cell>
          <cell r="DK146">
            <v>0</v>
          </cell>
          <cell r="DL146">
            <v>0</v>
          </cell>
          <cell r="DM146">
            <v>0</v>
          </cell>
          <cell r="DN146">
            <v>0</v>
          </cell>
          <cell r="DO146">
            <v>0</v>
          </cell>
          <cell r="DP146">
            <v>0</v>
          </cell>
          <cell r="DQ146">
            <v>833333.3333333336</v>
          </cell>
          <cell r="DR146">
            <v>833333.3333333336</v>
          </cell>
          <cell r="DS146">
            <v>0</v>
          </cell>
          <cell r="DT146">
            <v>0</v>
          </cell>
          <cell r="DU146">
            <v>24999.999999999996</v>
          </cell>
          <cell r="DV146">
            <v>24999.999999999996</v>
          </cell>
          <cell r="DW146">
            <v>0</v>
          </cell>
          <cell r="DX146">
            <v>0</v>
          </cell>
          <cell r="DY146">
            <v>0</v>
          </cell>
          <cell r="DZ146">
            <v>1666666.6666666672</v>
          </cell>
          <cell r="EA146">
            <v>0</v>
          </cell>
          <cell r="EB146">
            <v>0</v>
          </cell>
          <cell r="EC146">
            <v>0</v>
          </cell>
          <cell r="ED146">
            <v>49999.999999999993</v>
          </cell>
          <cell r="EE146">
            <v>0</v>
          </cell>
          <cell r="EF146">
            <v>0</v>
          </cell>
          <cell r="EG146">
            <v>833333.3333333336</v>
          </cell>
          <cell r="EH146">
            <v>833333.3333333336</v>
          </cell>
          <cell r="EI146">
            <v>0</v>
          </cell>
          <cell r="EJ146">
            <v>0</v>
          </cell>
          <cell r="EK146">
            <v>24999.999999999996</v>
          </cell>
          <cell r="EL146">
            <v>24999.999999999996</v>
          </cell>
          <cell r="EM146">
            <v>0</v>
          </cell>
          <cell r="EN146">
            <v>0</v>
          </cell>
          <cell r="EO146">
            <v>0</v>
          </cell>
          <cell r="EP146">
            <v>1666666.6666666672</v>
          </cell>
          <cell r="EQ146">
            <v>0</v>
          </cell>
          <cell r="ER146">
            <v>0</v>
          </cell>
          <cell r="ES146">
            <v>0</v>
          </cell>
          <cell r="ET146">
            <v>49999.999999999993</v>
          </cell>
          <cell r="EU146">
            <v>0</v>
          </cell>
          <cell r="EV146">
            <v>0</v>
          </cell>
          <cell r="EX146">
            <v>139</v>
          </cell>
          <cell r="EY146">
            <v>139</v>
          </cell>
          <cell r="FA146">
            <v>581</v>
          </cell>
          <cell r="FB146" t="str">
            <v>TBD</v>
          </cell>
          <cell r="FC146">
            <v>0</v>
          </cell>
          <cell r="FD146" t="str">
            <v>Echelon to Itron Transition</v>
          </cell>
          <cell r="FE146" t="str">
            <v>Echelon to Itron Transition</v>
          </cell>
        </row>
        <row r="147">
          <cell r="C147">
            <v>539</v>
          </cell>
          <cell r="D147" t="str">
            <v>TBD</v>
          </cell>
          <cell r="E147">
            <v>0</v>
          </cell>
          <cell r="F147" t="str">
            <v>NA</v>
          </cell>
          <cell r="G147" t="str">
            <v>DEP Strategic Uprades Communications Transport Upgrades</v>
          </cell>
          <cell r="H147" t="str">
            <v>Carolinas East - Ciena 6500 Overbuild - In Carolinas East, overbuild a Ciena 6500 transport network along the same path as the legacy Alcatel-lucent DMX OC192 Ring 602.  Migrate Ring 602 onto the new Ciena 6500 system and migrate the Business WAN, Grid WAN and Nuclear WAN off the legacy ring 602 onto the Ciena 6500 system.  At the request of IT Security Review, funding was added to include a separate transport monitoring and management network.  This keeps remote access to the new transport equipment off the business WAN network. (Fiber Loop Electronics - Supports Enterprise)</v>
          </cell>
          <cell r="I147" t="str">
            <v>Communications</v>
          </cell>
          <cell r="J147" t="str">
            <v>Communications</v>
          </cell>
          <cell r="K147" t="str">
            <v>New</v>
          </cell>
          <cell r="L147" t="str">
            <v>N</v>
          </cell>
          <cell r="M147" t="str">
            <v>N</v>
          </cell>
          <cell r="N147" t="str">
            <v>N</v>
          </cell>
          <cell r="O147" t="str">
            <v>no GS funding</v>
          </cell>
          <cell r="P147" t="str">
            <v>NA</v>
          </cell>
          <cell r="Q147" t="str">
            <v>NA</v>
          </cell>
          <cell r="S147" t="str">
            <v>High</v>
          </cell>
          <cell r="T147" t="str">
            <v>DEP</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t="str">
            <v>NA</v>
          </cell>
          <cell r="AL147">
            <v>0</v>
          </cell>
          <cell r="AM147">
            <v>539</v>
          </cell>
          <cell r="AN147">
            <v>0</v>
          </cell>
          <cell r="AO147" t="str">
            <v>Telecom not applications</v>
          </cell>
          <cell r="AP147" t="str">
            <v>N-N-N-N</v>
          </cell>
          <cell r="AS147">
            <v>0</v>
          </cell>
          <cell r="AT147">
            <v>0</v>
          </cell>
          <cell r="AU147" t="e">
            <v>#VALUE!</v>
          </cell>
          <cell r="AV147" t="e">
            <v>#VALUE!</v>
          </cell>
          <cell r="BA147" t="str">
            <v>Carolinas East - Ciena 6500 Overbuild - In Carolinas East, overbuild a Ciena 6500 transport network along the same path as the legacy Alcatel-lucent DMX OC192 Ring 602.  Migrate Ring 602 onto the new Ciena 6500 system and migrate the Business WAN, Grid WAN and Nuclear WAN off the legacy ring 602 onto the Ciena 6500 system.  At the request of IT Security Review, funding was added to include a separate transport monitoring and management network.  This keeps remote access to the new transport equipment off the business WAN network. (Fiber Loop Electronics - Supports Enterprise)</v>
          </cell>
          <cell r="BB147" t="str">
            <v>Communications-Communications</v>
          </cell>
          <cell r="BC147" t="str">
            <v>Communications</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cell r="BU147">
            <v>0</v>
          </cell>
          <cell r="BV147">
            <v>0</v>
          </cell>
          <cell r="BW147">
            <v>0</v>
          </cell>
          <cell r="BX147">
            <v>0</v>
          </cell>
          <cell r="BY147">
            <v>0</v>
          </cell>
          <cell r="BZ147">
            <v>0</v>
          </cell>
          <cell r="CA147">
            <v>0</v>
          </cell>
          <cell r="CB147">
            <v>0</v>
          </cell>
          <cell r="CC147">
            <v>0</v>
          </cell>
          <cell r="CD147">
            <v>0</v>
          </cell>
          <cell r="CE147">
            <v>0</v>
          </cell>
          <cell r="CF147">
            <v>0</v>
          </cell>
          <cell r="CG147">
            <v>0</v>
          </cell>
          <cell r="CH147">
            <v>0</v>
          </cell>
          <cell r="CI147">
            <v>0</v>
          </cell>
          <cell r="CJ147">
            <v>0</v>
          </cell>
          <cell r="CK147">
            <v>0</v>
          </cell>
          <cell r="CL147">
            <v>0</v>
          </cell>
          <cell r="CM147">
            <v>0</v>
          </cell>
          <cell r="CN147">
            <v>0</v>
          </cell>
          <cell r="CO147">
            <v>0</v>
          </cell>
          <cell r="CP147">
            <v>0</v>
          </cell>
          <cell r="CQ147">
            <v>0</v>
          </cell>
          <cell r="CR147">
            <v>0</v>
          </cell>
          <cell r="CS147">
            <v>0</v>
          </cell>
          <cell r="CT147">
            <v>0</v>
          </cell>
          <cell r="CU147">
            <v>0</v>
          </cell>
          <cell r="CV147">
            <v>0</v>
          </cell>
          <cell r="CW147">
            <v>0</v>
          </cell>
          <cell r="CX147">
            <v>0</v>
          </cell>
          <cell r="CY147">
            <v>0</v>
          </cell>
          <cell r="CZ147">
            <v>0</v>
          </cell>
          <cell r="DA147">
            <v>0</v>
          </cell>
          <cell r="DB147">
            <v>0</v>
          </cell>
          <cell r="DC147">
            <v>0</v>
          </cell>
          <cell r="DD147">
            <v>0</v>
          </cell>
          <cell r="DE147">
            <v>0</v>
          </cell>
          <cell r="DF147">
            <v>0</v>
          </cell>
          <cell r="DG147">
            <v>0</v>
          </cell>
          <cell r="DH147">
            <v>0</v>
          </cell>
          <cell r="DI147">
            <v>0</v>
          </cell>
          <cell r="DJ147">
            <v>0</v>
          </cell>
          <cell r="DK147">
            <v>0</v>
          </cell>
          <cell r="DL147">
            <v>0</v>
          </cell>
          <cell r="DM147">
            <v>0</v>
          </cell>
          <cell r="DN147">
            <v>0</v>
          </cell>
          <cell r="DO147">
            <v>0</v>
          </cell>
          <cell r="DP147">
            <v>0</v>
          </cell>
          <cell r="DQ147">
            <v>0</v>
          </cell>
          <cell r="DR147">
            <v>0</v>
          </cell>
          <cell r="DS147">
            <v>0</v>
          </cell>
          <cell r="DT147">
            <v>0</v>
          </cell>
          <cell r="DU147">
            <v>0</v>
          </cell>
          <cell r="DV147">
            <v>0</v>
          </cell>
          <cell r="DW147">
            <v>0</v>
          </cell>
          <cell r="DX147">
            <v>0</v>
          </cell>
          <cell r="DY147">
            <v>0</v>
          </cell>
          <cell r="DZ147">
            <v>0</v>
          </cell>
          <cell r="EA147">
            <v>0</v>
          </cell>
          <cell r="EB147">
            <v>0</v>
          </cell>
          <cell r="EC147">
            <v>0</v>
          </cell>
          <cell r="ED147">
            <v>0</v>
          </cell>
          <cell r="EE147">
            <v>0</v>
          </cell>
          <cell r="EF147">
            <v>0</v>
          </cell>
          <cell r="EG147">
            <v>0</v>
          </cell>
          <cell r="EH147">
            <v>0</v>
          </cell>
          <cell r="EI147">
            <v>0</v>
          </cell>
          <cell r="EJ147">
            <v>0</v>
          </cell>
          <cell r="EK147">
            <v>0</v>
          </cell>
          <cell r="EL147">
            <v>0</v>
          </cell>
          <cell r="EM147">
            <v>0</v>
          </cell>
          <cell r="EN147">
            <v>0</v>
          </cell>
          <cell r="EO147">
            <v>0</v>
          </cell>
          <cell r="EP147">
            <v>0</v>
          </cell>
          <cell r="EQ147">
            <v>0</v>
          </cell>
          <cell r="ER147">
            <v>0</v>
          </cell>
          <cell r="ES147">
            <v>0</v>
          </cell>
          <cell r="ET147">
            <v>0</v>
          </cell>
          <cell r="EU147">
            <v>0</v>
          </cell>
          <cell r="EV147">
            <v>0</v>
          </cell>
          <cell r="EX147">
            <v>140</v>
          </cell>
          <cell r="EY147">
            <v>140</v>
          </cell>
          <cell r="FA147">
            <v>471</v>
          </cell>
          <cell r="FB147" t="str">
            <v>TBD</v>
          </cell>
          <cell r="FC147" t="str">
            <v>DEP Quarter/Three-quarter point switches</v>
          </cell>
          <cell r="FD147" t="str">
            <v>NA</v>
          </cell>
          <cell r="FE147" t="str">
            <v>DEP Quarter/Three-quarter point switches</v>
          </cell>
        </row>
        <row r="148">
          <cell r="C148">
            <v>540</v>
          </cell>
          <cell r="D148" t="str">
            <v>TBD</v>
          </cell>
          <cell r="E148">
            <v>0</v>
          </cell>
          <cell r="F148" t="str">
            <v>DEC Vehicle Area Network</v>
          </cell>
          <cell r="G148" t="str">
            <v>DEC Vehicle Area Network</v>
          </cell>
          <cell r="H148" t="str">
            <v>Implement a Vehicle Area Network in all jurisdictions designed to be the central communications hub.  This will reduce data plans and connection charges and allow
 for multiple devices (MDT’s, telematics, tablets, etc.) to be connected to a single vehicle.
 </v>
          </cell>
          <cell r="I148" t="str">
            <v>Communications</v>
          </cell>
          <cell r="J148" t="str">
            <v>Communications</v>
          </cell>
          <cell r="K148" t="str">
            <v>New</v>
          </cell>
          <cell r="L148" t="str">
            <v>Y</v>
          </cell>
          <cell r="M148" t="str">
            <v>Y</v>
          </cell>
          <cell r="N148" t="str">
            <v>N</v>
          </cell>
          <cell r="O148" t="str">
            <v>Telecom, very small</v>
          </cell>
          <cell r="P148" t="str">
            <v>Telecom only</v>
          </cell>
          <cell r="Q148" t="str">
            <v>Lacey Hamilton</v>
          </cell>
          <cell r="R148" t="str">
            <v>Y</v>
          </cell>
          <cell r="S148" t="str">
            <v>High</v>
          </cell>
          <cell r="T148" t="str">
            <v>DEC</v>
          </cell>
          <cell r="U148">
            <v>44348</v>
          </cell>
          <cell r="V148">
            <v>44906</v>
          </cell>
          <cell r="W148">
            <v>16666.666666666668</v>
          </cell>
          <cell r="X148">
            <v>1666.6666666666667</v>
          </cell>
          <cell r="Y148">
            <v>0</v>
          </cell>
          <cell r="Z148">
            <v>0</v>
          </cell>
          <cell r="AA148">
            <v>0</v>
          </cell>
          <cell r="AB148">
            <v>0</v>
          </cell>
          <cell r="AC148">
            <v>0</v>
          </cell>
          <cell r="AD148">
            <v>0</v>
          </cell>
          <cell r="AE148">
            <v>0</v>
          </cell>
          <cell r="AF148">
            <v>0</v>
          </cell>
          <cell r="AG148">
            <v>8333.3333333333339</v>
          </cell>
          <cell r="AH148">
            <v>833.33333333333337</v>
          </cell>
          <cell r="AI148">
            <v>8333.3333333333339</v>
          </cell>
          <cell r="AJ148">
            <v>833.33333333333337</v>
          </cell>
          <cell r="AK148" t="str">
            <v>OK</v>
          </cell>
          <cell r="AL148">
            <v>0</v>
          </cell>
          <cell r="AM148">
            <v>540</v>
          </cell>
          <cell r="AN148">
            <v>0</v>
          </cell>
          <cell r="AO148" t="str">
            <v>Telecom not applications</v>
          </cell>
          <cell r="AP148" t="str">
            <v>Y-Y-N-N</v>
          </cell>
          <cell r="AQ148">
            <v>44348</v>
          </cell>
          <cell r="AR148">
            <v>44906</v>
          </cell>
          <cell r="AS148">
            <v>43118</v>
          </cell>
          <cell r="AT148">
            <v>44490</v>
          </cell>
          <cell r="AU148">
            <v>-1230</v>
          </cell>
          <cell r="AV148">
            <v>-416</v>
          </cell>
          <cell r="AW148">
            <v>44348</v>
          </cell>
          <cell r="AX148">
            <v>44906</v>
          </cell>
          <cell r="BA148" t="str">
            <v>Implement a Vehicle Area Network in all jurisdictions designed to be the central communications hub.  This will reduce data plans and connection charges and allow
 for multiple devices (MDT’s, telematics, tablets, etc.) to be connected to a single vehicle.
 </v>
          </cell>
          <cell r="BB148" t="str">
            <v>Communications-Communications</v>
          </cell>
          <cell r="BC148" t="str">
            <v>Communications</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cell r="BV148">
            <v>0</v>
          </cell>
          <cell r="BW148">
            <v>0</v>
          </cell>
          <cell r="BX148">
            <v>0</v>
          </cell>
          <cell r="BY148">
            <v>0</v>
          </cell>
          <cell r="BZ148">
            <v>0</v>
          </cell>
          <cell r="CA148">
            <v>0</v>
          </cell>
          <cell r="CB148">
            <v>0</v>
          </cell>
          <cell r="CC148">
            <v>0</v>
          </cell>
          <cell r="CD148">
            <v>0</v>
          </cell>
          <cell r="CE148">
            <v>0</v>
          </cell>
          <cell r="CF148">
            <v>0</v>
          </cell>
          <cell r="CG148">
            <v>0</v>
          </cell>
          <cell r="CH148">
            <v>0</v>
          </cell>
          <cell r="CI148">
            <v>0</v>
          </cell>
          <cell r="CJ148">
            <v>0</v>
          </cell>
          <cell r="CK148">
            <v>0</v>
          </cell>
          <cell r="CL148">
            <v>0</v>
          </cell>
          <cell r="CM148">
            <v>0</v>
          </cell>
          <cell r="CN148">
            <v>0</v>
          </cell>
          <cell r="CO148">
            <v>0</v>
          </cell>
          <cell r="CP148">
            <v>0</v>
          </cell>
          <cell r="CQ148">
            <v>0</v>
          </cell>
          <cell r="CR148">
            <v>0</v>
          </cell>
          <cell r="CS148">
            <v>0</v>
          </cell>
          <cell r="CT148">
            <v>0</v>
          </cell>
          <cell r="CU148">
            <v>0</v>
          </cell>
          <cell r="CV148">
            <v>0</v>
          </cell>
          <cell r="CW148">
            <v>0</v>
          </cell>
          <cell r="CX148">
            <v>0</v>
          </cell>
          <cell r="CY148">
            <v>0</v>
          </cell>
          <cell r="CZ148">
            <v>0</v>
          </cell>
          <cell r="DA148">
            <v>0</v>
          </cell>
          <cell r="DB148">
            <v>0</v>
          </cell>
          <cell r="DC148">
            <v>0</v>
          </cell>
          <cell r="DD148">
            <v>0</v>
          </cell>
          <cell r="DE148">
            <v>0</v>
          </cell>
          <cell r="DF148">
            <v>0</v>
          </cell>
          <cell r="DG148">
            <v>0</v>
          </cell>
          <cell r="DH148">
            <v>0</v>
          </cell>
          <cell r="DI148">
            <v>0</v>
          </cell>
          <cell r="DJ148">
            <v>0</v>
          </cell>
          <cell r="DK148">
            <v>0</v>
          </cell>
          <cell r="DL148">
            <v>0</v>
          </cell>
          <cell r="DM148">
            <v>0</v>
          </cell>
          <cell r="DN148">
            <v>0</v>
          </cell>
          <cell r="DO148">
            <v>0</v>
          </cell>
          <cell r="DP148">
            <v>0</v>
          </cell>
          <cell r="DQ148">
            <v>4166.666666666667</v>
          </cell>
          <cell r="DR148">
            <v>4166.666666666667</v>
          </cell>
          <cell r="DS148">
            <v>0</v>
          </cell>
          <cell r="DT148">
            <v>0</v>
          </cell>
          <cell r="DU148">
            <v>416.66666666666669</v>
          </cell>
          <cell r="DV148">
            <v>416.66666666666669</v>
          </cell>
          <cell r="DW148">
            <v>0</v>
          </cell>
          <cell r="DX148">
            <v>0</v>
          </cell>
          <cell r="DY148">
            <v>0</v>
          </cell>
          <cell r="DZ148">
            <v>8333.3333333333339</v>
          </cell>
          <cell r="EA148">
            <v>0</v>
          </cell>
          <cell r="EB148">
            <v>0</v>
          </cell>
          <cell r="EC148">
            <v>0</v>
          </cell>
          <cell r="ED148">
            <v>833.33333333333337</v>
          </cell>
          <cell r="EE148">
            <v>0</v>
          </cell>
          <cell r="EF148">
            <v>0</v>
          </cell>
          <cell r="EG148">
            <v>4166.666666666667</v>
          </cell>
          <cell r="EH148">
            <v>4166.666666666667</v>
          </cell>
          <cell r="EI148">
            <v>0</v>
          </cell>
          <cell r="EJ148">
            <v>0</v>
          </cell>
          <cell r="EK148">
            <v>416.66666666666669</v>
          </cell>
          <cell r="EL148">
            <v>416.66666666666669</v>
          </cell>
          <cell r="EM148">
            <v>0</v>
          </cell>
          <cell r="EN148">
            <v>0</v>
          </cell>
          <cell r="EO148">
            <v>0</v>
          </cell>
          <cell r="EP148">
            <v>8333.3333333333339</v>
          </cell>
          <cell r="EQ148">
            <v>0</v>
          </cell>
          <cell r="ER148">
            <v>0</v>
          </cell>
          <cell r="ES148">
            <v>0</v>
          </cell>
          <cell r="ET148">
            <v>833.33333333333337</v>
          </cell>
          <cell r="EU148">
            <v>0</v>
          </cell>
          <cell r="EV148">
            <v>0</v>
          </cell>
          <cell r="EX148">
            <v>141</v>
          </cell>
          <cell r="EY148">
            <v>141</v>
          </cell>
          <cell r="FA148">
            <v>474</v>
          </cell>
          <cell r="FB148" t="str">
            <v>TBD</v>
          </cell>
          <cell r="FC148" t="str">
            <v>DEC Full Scale IVVC Deployment Planning</v>
          </cell>
          <cell r="FD148" t="str">
            <v>NA</v>
          </cell>
          <cell r="FE148" t="str">
            <v>DEC Full Scale IVVC Deployment Planning</v>
          </cell>
        </row>
        <row r="149">
          <cell r="C149">
            <v>541</v>
          </cell>
          <cell r="D149" t="str">
            <v>TBD</v>
          </cell>
          <cell r="E149">
            <v>0</v>
          </cell>
          <cell r="F149" t="str">
            <v>DEF Vehicle Area Network</v>
          </cell>
          <cell r="G149" t="str">
            <v>DEF Vehicle Area Network</v>
          </cell>
          <cell r="H149" t="str">
            <v>Implement a Vehicle Area Network in all jurisdictions designed to be the central communications hub.  This will reduce data plans and connection charges and allow
 for multiple devices (MDT’s, telematics, tablets, etc.) to be connected to a single vehicle.
 </v>
          </cell>
          <cell r="I149" t="str">
            <v>Communications</v>
          </cell>
          <cell r="J149" t="str">
            <v>Communications</v>
          </cell>
          <cell r="K149" t="str">
            <v>New</v>
          </cell>
          <cell r="L149" t="str">
            <v>Y</v>
          </cell>
          <cell r="M149" t="str">
            <v>Y</v>
          </cell>
          <cell r="N149" t="str">
            <v>N</v>
          </cell>
          <cell r="O149" t="str">
            <v>Telecom, very small</v>
          </cell>
          <cell r="P149" t="str">
            <v>Telecom only</v>
          </cell>
          <cell r="Q149" t="str">
            <v>Lacey Hamilton</v>
          </cell>
          <cell r="R149" t="str">
            <v>Y</v>
          </cell>
          <cell r="S149" t="str">
            <v>High</v>
          </cell>
          <cell r="T149" t="str">
            <v>DEF</v>
          </cell>
          <cell r="U149">
            <v>44348</v>
          </cell>
          <cell r="V149">
            <v>44906</v>
          </cell>
          <cell r="W149">
            <v>16666.666666666668</v>
          </cell>
          <cell r="X149">
            <v>1666.6666666666667</v>
          </cell>
          <cell r="Y149">
            <v>0</v>
          </cell>
          <cell r="Z149">
            <v>0</v>
          </cell>
          <cell r="AA149">
            <v>0</v>
          </cell>
          <cell r="AB149">
            <v>0</v>
          </cell>
          <cell r="AC149">
            <v>0</v>
          </cell>
          <cell r="AD149">
            <v>0</v>
          </cell>
          <cell r="AE149">
            <v>0</v>
          </cell>
          <cell r="AF149">
            <v>0</v>
          </cell>
          <cell r="AG149">
            <v>8333.3333333333339</v>
          </cell>
          <cell r="AH149">
            <v>833.33333333333337</v>
          </cell>
          <cell r="AI149">
            <v>8333.3333333333339</v>
          </cell>
          <cell r="AJ149">
            <v>833.33333333333337</v>
          </cell>
          <cell r="AK149" t="str">
            <v>OK</v>
          </cell>
          <cell r="AL149">
            <v>0</v>
          </cell>
          <cell r="AM149">
            <v>541</v>
          </cell>
          <cell r="AN149">
            <v>0</v>
          </cell>
          <cell r="AO149" t="str">
            <v>Telecom not applications</v>
          </cell>
          <cell r="AP149" t="str">
            <v>Y-Y-N-N</v>
          </cell>
          <cell r="AQ149">
            <v>44348</v>
          </cell>
          <cell r="AR149">
            <v>44906</v>
          </cell>
          <cell r="AS149">
            <v>43118</v>
          </cell>
          <cell r="AT149">
            <v>44490</v>
          </cell>
          <cell r="AU149">
            <v>-1230</v>
          </cell>
          <cell r="AV149">
            <v>-416</v>
          </cell>
          <cell r="AW149">
            <v>44348</v>
          </cell>
          <cell r="AX149">
            <v>44906</v>
          </cell>
          <cell r="BA149" t="str">
            <v>Implement a Vehicle Area Network in all jurisdictions designed to be the central communications hub.  This will reduce data plans and connection charges and allow
 for multiple devices (MDT’s, telematics, tablets, etc.) to be connected to a single vehicle.
 </v>
          </cell>
          <cell r="BB149" t="str">
            <v>Communications-Communications</v>
          </cell>
          <cell r="BC149" t="str">
            <v>Communications</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cell r="BV149">
            <v>0</v>
          </cell>
          <cell r="BW149">
            <v>0</v>
          </cell>
          <cell r="BX149">
            <v>0</v>
          </cell>
          <cell r="BY149">
            <v>0</v>
          </cell>
          <cell r="BZ149">
            <v>0</v>
          </cell>
          <cell r="CA149">
            <v>0</v>
          </cell>
          <cell r="CB149">
            <v>0</v>
          </cell>
          <cell r="CC149">
            <v>0</v>
          </cell>
          <cell r="CD149">
            <v>0</v>
          </cell>
          <cell r="CE149">
            <v>0</v>
          </cell>
          <cell r="CF149">
            <v>0</v>
          </cell>
          <cell r="CG149">
            <v>0</v>
          </cell>
          <cell r="CH149">
            <v>0</v>
          </cell>
          <cell r="CI149">
            <v>0</v>
          </cell>
          <cell r="CJ149">
            <v>0</v>
          </cell>
          <cell r="CK149">
            <v>0</v>
          </cell>
          <cell r="CL149">
            <v>0</v>
          </cell>
          <cell r="CM149">
            <v>0</v>
          </cell>
          <cell r="CN149">
            <v>0</v>
          </cell>
          <cell r="CO149">
            <v>0</v>
          </cell>
          <cell r="CP149">
            <v>0</v>
          </cell>
          <cell r="CQ149">
            <v>0</v>
          </cell>
          <cell r="CR149">
            <v>0</v>
          </cell>
          <cell r="CS149">
            <v>0</v>
          </cell>
          <cell r="CT149">
            <v>0</v>
          </cell>
          <cell r="CU149">
            <v>0</v>
          </cell>
          <cell r="CV149">
            <v>0</v>
          </cell>
          <cell r="CW149">
            <v>0</v>
          </cell>
          <cell r="CX149">
            <v>0</v>
          </cell>
          <cell r="CY149">
            <v>0</v>
          </cell>
          <cell r="CZ149">
            <v>0</v>
          </cell>
          <cell r="DA149">
            <v>0</v>
          </cell>
          <cell r="DB149">
            <v>0</v>
          </cell>
          <cell r="DC149">
            <v>0</v>
          </cell>
          <cell r="DD149">
            <v>0</v>
          </cell>
          <cell r="DE149">
            <v>0</v>
          </cell>
          <cell r="DF149">
            <v>0</v>
          </cell>
          <cell r="DG149">
            <v>0</v>
          </cell>
          <cell r="DH149">
            <v>0</v>
          </cell>
          <cell r="DI149">
            <v>0</v>
          </cell>
          <cell r="DJ149">
            <v>0</v>
          </cell>
          <cell r="DK149">
            <v>0</v>
          </cell>
          <cell r="DL149">
            <v>0</v>
          </cell>
          <cell r="DM149">
            <v>0</v>
          </cell>
          <cell r="DN149">
            <v>0</v>
          </cell>
          <cell r="DO149">
            <v>0</v>
          </cell>
          <cell r="DP149">
            <v>0</v>
          </cell>
          <cell r="DQ149">
            <v>4166.666666666667</v>
          </cell>
          <cell r="DR149">
            <v>4166.666666666667</v>
          </cell>
          <cell r="DS149">
            <v>0</v>
          </cell>
          <cell r="DT149">
            <v>0</v>
          </cell>
          <cell r="DU149">
            <v>416.66666666666669</v>
          </cell>
          <cell r="DV149">
            <v>416.66666666666669</v>
          </cell>
          <cell r="DW149">
            <v>0</v>
          </cell>
          <cell r="DX149">
            <v>0</v>
          </cell>
          <cell r="DY149">
            <v>0</v>
          </cell>
          <cell r="DZ149">
            <v>8333.3333333333339</v>
          </cell>
          <cell r="EA149">
            <v>0</v>
          </cell>
          <cell r="EB149">
            <v>0</v>
          </cell>
          <cell r="EC149">
            <v>0</v>
          </cell>
          <cell r="ED149">
            <v>833.33333333333337</v>
          </cell>
          <cell r="EE149">
            <v>0</v>
          </cell>
          <cell r="EF149">
            <v>0</v>
          </cell>
          <cell r="EG149">
            <v>4166.666666666667</v>
          </cell>
          <cell r="EH149">
            <v>4166.666666666667</v>
          </cell>
          <cell r="EI149">
            <v>0</v>
          </cell>
          <cell r="EJ149">
            <v>0</v>
          </cell>
          <cell r="EK149">
            <v>416.66666666666669</v>
          </cell>
          <cell r="EL149">
            <v>416.66666666666669</v>
          </cell>
          <cell r="EM149">
            <v>0</v>
          </cell>
          <cell r="EN149">
            <v>0</v>
          </cell>
          <cell r="EO149">
            <v>0</v>
          </cell>
          <cell r="EP149">
            <v>8333.3333333333339</v>
          </cell>
          <cell r="EQ149">
            <v>0</v>
          </cell>
          <cell r="ER149">
            <v>0</v>
          </cell>
          <cell r="ES149">
            <v>0</v>
          </cell>
          <cell r="ET149">
            <v>833.33333333333337</v>
          </cell>
          <cell r="EU149">
            <v>0</v>
          </cell>
          <cell r="EV149">
            <v>0</v>
          </cell>
          <cell r="EX149">
            <v>142</v>
          </cell>
          <cell r="EY149">
            <v>142</v>
          </cell>
          <cell r="FA149">
            <v>494</v>
          </cell>
          <cell r="FB149" t="str">
            <v>TBD</v>
          </cell>
          <cell r="FC149" t="str">
            <v>DEE Field area network expansion</v>
          </cell>
          <cell r="FD149" t="str">
            <v>NA</v>
          </cell>
          <cell r="FE149" t="str">
            <v>DEE Field area network expansion</v>
          </cell>
        </row>
        <row r="150">
          <cell r="C150">
            <v>542</v>
          </cell>
          <cell r="D150" t="str">
            <v>TBD</v>
          </cell>
          <cell r="E150">
            <v>0</v>
          </cell>
          <cell r="F150" t="str">
            <v>DEP Vehicle Area Network</v>
          </cell>
          <cell r="G150" t="str">
            <v>DEP Vehicle Area Network</v>
          </cell>
          <cell r="H150" t="str">
            <v>Implement a Vehicle Area Network in all jurisdictions designed to be the central communications hub.  This will reduce data plans and connection charges and allow
 for multiple devices (MDT’s, telematics, tablets, etc.) to be connected to a single vehicle.
 </v>
          </cell>
          <cell r="I150" t="str">
            <v>Communications</v>
          </cell>
          <cell r="J150" t="str">
            <v>Communications</v>
          </cell>
          <cell r="K150" t="str">
            <v>New</v>
          </cell>
          <cell r="L150" t="str">
            <v>Y</v>
          </cell>
          <cell r="M150" t="str">
            <v>Y</v>
          </cell>
          <cell r="N150" t="str">
            <v>N</v>
          </cell>
          <cell r="O150" t="str">
            <v>Telecom, very small</v>
          </cell>
          <cell r="P150" t="str">
            <v>Telecom only</v>
          </cell>
          <cell r="Q150" t="str">
            <v>Lacey Hamilton</v>
          </cell>
          <cell r="R150" t="str">
            <v>Y</v>
          </cell>
          <cell r="S150" t="str">
            <v>High</v>
          </cell>
          <cell r="T150" t="str">
            <v>DEP</v>
          </cell>
          <cell r="U150">
            <v>44348</v>
          </cell>
          <cell r="V150">
            <v>44906</v>
          </cell>
          <cell r="W150">
            <v>16666.666666666668</v>
          </cell>
          <cell r="X150">
            <v>1666.6666666666667</v>
          </cell>
          <cell r="Y150">
            <v>0</v>
          </cell>
          <cell r="Z150">
            <v>0</v>
          </cell>
          <cell r="AA150">
            <v>0</v>
          </cell>
          <cell r="AB150">
            <v>0</v>
          </cell>
          <cell r="AC150">
            <v>0</v>
          </cell>
          <cell r="AD150">
            <v>0</v>
          </cell>
          <cell r="AE150">
            <v>0</v>
          </cell>
          <cell r="AF150">
            <v>0</v>
          </cell>
          <cell r="AG150">
            <v>8333.3333333333339</v>
          </cell>
          <cell r="AH150">
            <v>833.33333333333337</v>
          </cell>
          <cell r="AI150">
            <v>8333.3333333333339</v>
          </cell>
          <cell r="AJ150">
            <v>833.33333333333337</v>
          </cell>
          <cell r="AK150" t="str">
            <v>OK</v>
          </cell>
          <cell r="AL150">
            <v>0</v>
          </cell>
          <cell r="AM150">
            <v>542</v>
          </cell>
          <cell r="AN150">
            <v>0</v>
          </cell>
          <cell r="AO150" t="str">
            <v>Telecom not applications</v>
          </cell>
          <cell r="AP150" t="str">
            <v>Y-Y-N-N</v>
          </cell>
          <cell r="AQ150">
            <v>44348</v>
          </cell>
          <cell r="AR150">
            <v>44906</v>
          </cell>
          <cell r="AS150">
            <v>43118</v>
          </cell>
          <cell r="AT150">
            <v>44490</v>
          </cell>
          <cell r="AU150">
            <v>-1230</v>
          </cell>
          <cell r="AV150">
            <v>-416</v>
          </cell>
          <cell r="AW150">
            <v>44348</v>
          </cell>
          <cell r="AX150">
            <v>44906</v>
          </cell>
          <cell r="BA150" t="str">
            <v>Implement a Vehicle Area Network in all jurisdictions designed to be the central communications hub.  This will reduce data plans and connection charges and allow
 for multiple devices (MDT’s, telematics, tablets, etc.) to be connected to a single vehicle.
 </v>
          </cell>
          <cell r="BB150" t="str">
            <v>Communications-Communications</v>
          </cell>
          <cell r="BC150" t="str">
            <v>Communications</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cell r="BU150">
            <v>0</v>
          </cell>
          <cell r="BV150">
            <v>0</v>
          </cell>
          <cell r="BW150">
            <v>0</v>
          </cell>
          <cell r="BX150">
            <v>0</v>
          </cell>
          <cell r="BY150">
            <v>0</v>
          </cell>
          <cell r="BZ150">
            <v>0</v>
          </cell>
          <cell r="CA150">
            <v>0</v>
          </cell>
          <cell r="CB150">
            <v>0</v>
          </cell>
          <cell r="CC150">
            <v>0</v>
          </cell>
          <cell r="CD150">
            <v>0</v>
          </cell>
          <cell r="CE150">
            <v>0</v>
          </cell>
          <cell r="CF150">
            <v>0</v>
          </cell>
          <cell r="CG150">
            <v>0</v>
          </cell>
          <cell r="CH150">
            <v>0</v>
          </cell>
          <cell r="CI150">
            <v>0</v>
          </cell>
          <cell r="CJ150">
            <v>0</v>
          </cell>
          <cell r="CK150">
            <v>0</v>
          </cell>
          <cell r="CL150">
            <v>0</v>
          </cell>
          <cell r="CM150">
            <v>0</v>
          </cell>
          <cell r="CN150">
            <v>0</v>
          </cell>
          <cell r="CO150">
            <v>0</v>
          </cell>
          <cell r="CP150">
            <v>0</v>
          </cell>
          <cell r="CQ150">
            <v>0</v>
          </cell>
          <cell r="CR150">
            <v>0</v>
          </cell>
          <cell r="CS150">
            <v>0</v>
          </cell>
          <cell r="CT150">
            <v>0</v>
          </cell>
          <cell r="CU150">
            <v>0</v>
          </cell>
          <cell r="CV150">
            <v>0</v>
          </cell>
          <cell r="CW150">
            <v>0</v>
          </cell>
          <cell r="CX150">
            <v>0</v>
          </cell>
          <cell r="CY150">
            <v>0</v>
          </cell>
          <cell r="CZ150">
            <v>0</v>
          </cell>
          <cell r="DA150">
            <v>0</v>
          </cell>
          <cell r="DB150">
            <v>0</v>
          </cell>
          <cell r="DC150">
            <v>0</v>
          </cell>
          <cell r="DD150">
            <v>0</v>
          </cell>
          <cell r="DE150">
            <v>0</v>
          </cell>
          <cell r="DF150">
            <v>0</v>
          </cell>
          <cell r="DG150">
            <v>0</v>
          </cell>
          <cell r="DH150">
            <v>0</v>
          </cell>
          <cell r="DI150">
            <v>0</v>
          </cell>
          <cell r="DJ150">
            <v>0</v>
          </cell>
          <cell r="DK150">
            <v>0</v>
          </cell>
          <cell r="DL150">
            <v>0</v>
          </cell>
          <cell r="DM150">
            <v>0</v>
          </cell>
          <cell r="DN150">
            <v>0</v>
          </cell>
          <cell r="DO150">
            <v>0</v>
          </cell>
          <cell r="DP150">
            <v>0</v>
          </cell>
          <cell r="DQ150">
            <v>4166.666666666667</v>
          </cell>
          <cell r="DR150">
            <v>4166.666666666667</v>
          </cell>
          <cell r="DS150">
            <v>0</v>
          </cell>
          <cell r="DT150">
            <v>0</v>
          </cell>
          <cell r="DU150">
            <v>416.66666666666669</v>
          </cell>
          <cell r="DV150">
            <v>416.66666666666669</v>
          </cell>
          <cell r="DW150">
            <v>0</v>
          </cell>
          <cell r="DX150">
            <v>0</v>
          </cell>
          <cell r="DY150">
            <v>0</v>
          </cell>
          <cell r="DZ150">
            <v>8333.3333333333339</v>
          </cell>
          <cell r="EA150">
            <v>0</v>
          </cell>
          <cell r="EB150">
            <v>0</v>
          </cell>
          <cell r="EC150">
            <v>0</v>
          </cell>
          <cell r="ED150">
            <v>833.33333333333337</v>
          </cell>
          <cell r="EE150">
            <v>0</v>
          </cell>
          <cell r="EF150">
            <v>0</v>
          </cell>
          <cell r="EG150">
            <v>4166.666666666667</v>
          </cell>
          <cell r="EH150">
            <v>4166.666666666667</v>
          </cell>
          <cell r="EI150">
            <v>0</v>
          </cell>
          <cell r="EJ150">
            <v>0</v>
          </cell>
          <cell r="EK150">
            <v>416.66666666666669</v>
          </cell>
          <cell r="EL150">
            <v>416.66666666666669</v>
          </cell>
          <cell r="EM150">
            <v>0</v>
          </cell>
          <cell r="EN150">
            <v>0</v>
          </cell>
          <cell r="EO150">
            <v>0</v>
          </cell>
          <cell r="EP150">
            <v>8333.3333333333339</v>
          </cell>
          <cell r="EQ150">
            <v>0</v>
          </cell>
          <cell r="ER150">
            <v>0</v>
          </cell>
          <cell r="ES150">
            <v>0</v>
          </cell>
          <cell r="ET150">
            <v>833.33333333333337</v>
          </cell>
          <cell r="EU150">
            <v>0</v>
          </cell>
          <cell r="EV150">
            <v>0</v>
          </cell>
          <cell r="EX150">
            <v>143</v>
          </cell>
          <cell r="EY150">
            <v>143</v>
          </cell>
          <cell r="EZ150" t="str">
            <v>IT Allocation</v>
          </cell>
          <cell r="FA150">
            <v>1138</v>
          </cell>
          <cell r="FB150" t="str">
            <v>NA</v>
          </cell>
          <cell r="FC150">
            <v>0</v>
          </cell>
          <cell r="FD150" t="str">
            <v>NA</v>
          </cell>
          <cell r="FE150" t="str">
            <v>PMO/Project Controls Support and Oversight</v>
          </cell>
        </row>
        <row r="151">
          <cell r="C151">
            <v>543</v>
          </cell>
          <cell r="D151" t="str">
            <v>TBD</v>
          </cell>
          <cell r="E151">
            <v>0</v>
          </cell>
          <cell r="F151" t="str">
            <v>DEI Vehicle Area Network</v>
          </cell>
          <cell r="G151" t="str">
            <v>DEI Vehicle Area Network</v>
          </cell>
          <cell r="H151" t="str">
            <v>Implement a Vehicle Area Network in all jurisdictions designed to be the central communications hub.  This will reduce data plans and connection charges and allow
 for multiple devices (MDT’s, telematics, tablets, etc.) to be connected to a single vehicle.
 </v>
          </cell>
          <cell r="I151" t="str">
            <v>Communications</v>
          </cell>
          <cell r="J151" t="str">
            <v>Communications</v>
          </cell>
          <cell r="K151" t="str">
            <v>New</v>
          </cell>
          <cell r="L151" t="str">
            <v>Y</v>
          </cell>
          <cell r="M151" t="str">
            <v>Y</v>
          </cell>
          <cell r="N151" t="str">
            <v>N</v>
          </cell>
          <cell r="O151" t="str">
            <v>Telecom, very small</v>
          </cell>
          <cell r="P151" t="str">
            <v>Telecom only</v>
          </cell>
          <cell r="Q151" t="str">
            <v>Lacey Hamilton</v>
          </cell>
          <cell r="R151" t="str">
            <v>Y</v>
          </cell>
          <cell r="S151" t="str">
            <v>High</v>
          </cell>
          <cell r="T151" t="str">
            <v>DEP</v>
          </cell>
          <cell r="U151">
            <v>44348</v>
          </cell>
          <cell r="V151">
            <v>44906</v>
          </cell>
          <cell r="W151">
            <v>16666.666666666668</v>
          </cell>
          <cell r="X151">
            <v>1666.6666666666667</v>
          </cell>
          <cell r="Y151">
            <v>0</v>
          </cell>
          <cell r="Z151">
            <v>0</v>
          </cell>
          <cell r="AA151">
            <v>0</v>
          </cell>
          <cell r="AB151">
            <v>0</v>
          </cell>
          <cell r="AC151">
            <v>0</v>
          </cell>
          <cell r="AD151">
            <v>0</v>
          </cell>
          <cell r="AE151">
            <v>0</v>
          </cell>
          <cell r="AF151">
            <v>0</v>
          </cell>
          <cell r="AG151">
            <v>8333.3333333333339</v>
          </cell>
          <cell r="AH151">
            <v>833.33333333333337</v>
          </cell>
          <cell r="AI151">
            <v>8333.3333333333339</v>
          </cell>
          <cell r="AJ151">
            <v>833.33333333333337</v>
          </cell>
          <cell r="AK151" t="str">
            <v>OK</v>
          </cell>
          <cell r="AL151">
            <v>0</v>
          </cell>
          <cell r="AM151">
            <v>543</v>
          </cell>
          <cell r="AN151">
            <v>0</v>
          </cell>
          <cell r="AO151" t="str">
            <v>Telecom not applications</v>
          </cell>
          <cell r="AP151" t="str">
            <v>Y-Y-N-N</v>
          </cell>
          <cell r="AQ151">
            <v>44348</v>
          </cell>
          <cell r="AR151">
            <v>44906</v>
          </cell>
          <cell r="AS151">
            <v>43118</v>
          </cell>
          <cell r="AT151">
            <v>44490</v>
          </cell>
          <cell r="AU151">
            <v>-1230</v>
          </cell>
          <cell r="AV151">
            <v>-416</v>
          </cell>
          <cell r="AW151">
            <v>44348</v>
          </cell>
          <cell r="AX151">
            <v>44906</v>
          </cell>
          <cell r="BA151" t="str">
            <v>Implement a Vehicle Area Network in all jurisdictions designed to be the central communications hub.  This will reduce data plans and connection charges and allow
 for multiple devices (MDT’s, telematics, tablets, etc.) to be connected to a single vehicle.
 </v>
          </cell>
          <cell r="BB151" t="str">
            <v>Communications-Communications</v>
          </cell>
          <cell r="BC151" t="str">
            <v>Communications</v>
          </cell>
          <cell r="BE151">
            <v>0</v>
          </cell>
          <cell r="BF151">
            <v>0</v>
          </cell>
          <cell r="BG151">
            <v>0</v>
          </cell>
          <cell r="BH151">
            <v>0</v>
          </cell>
          <cell r="BI151">
            <v>0</v>
          </cell>
          <cell r="BJ151">
            <v>0</v>
          </cell>
          <cell r="BK151">
            <v>0</v>
          </cell>
          <cell r="BL151">
            <v>0</v>
          </cell>
          <cell r="BM151">
            <v>0</v>
          </cell>
          <cell r="BN151">
            <v>0</v>
          </cell>
          <cell r="BO151">
            <v>0</v>
          </cell>
          <cell r="BP151">
            <v>0</v>
          </cell>
          <cell r="BQ151">
            <v>0</v>
          </cell>
          <cell r="BR151">
            <v>0</v>
          </cell>
          <cell r="BS151">
            <v>0</v>
          </cell>
          <cell r="BT151">
            <v>0</v>
          </cell>
          <cell r="BU151">
            <v>0</v>
          </cell>
          <cell r="BV151">
            <v>0</v>
          </cell>
          <cell r="BW151">
            <v>0</v>
          </cell>
          <cell r="BX151">
            <v>0</v>
          </cell>
          <cell r="BY151">
            <v>0</v>
          </cell>
          <cell r="BZ151">
            <v>0</v>
          </cell>
          <cell r="CA151">
            <v>0</v>
          </cell>
          <cell r="CB151">
            <v>0</v>
          </cell>
          <cell r="CC151">
            <v>0</v>
          </cell>
          <cell r="CD151">
            <v>0</v>
          </cell>
          <cell r="CE151">
            <v>0</v>
          </cell>
          <cell r="CF151">
            <v>0</v>
          </cell>
          <cell r="CG151">
            <v>0</v>
          </cell>
          <cell r="CH151">
            <v>0</v>
          </cell>
          <cell r="CI151">
            <v>0</v>
          </cell>
          <cell r="CJ151">
            <v>0</v>
          </cell>
          <cell r="CK151">
            <v>0</v>
          </cell>
          <cell r="CL151">
            <v>0</v>
          </cell>
          <cell r="CM151">
            <v>0</v>
          </cell>
          <cell r="CN151">
            <v>0</v>
          </cell>
          <cell r="CO151">
            <v>0</v>
          </cell>
          <cell r="CP151">
            <v>0</v>
          </cell>
          <cell r="CQ151">
            <v>0</v>
          </cell>
          <cell r="CR151">
            <v>0</v>
          </cell>
          <cell r="CS151">
            <v>0</v>
          </cell>
          <cell r="CT151">
            <v>0</v>
          </cell>
          <cell r="CU151">
            <v>0</v>
          </cell>
          <cell r="CV151">
            <v>0</v>
          </cell>
          <cell r="CW151">
            <v>0</v>
          </cell>
          <cell r="CX151">
            <v>0</v>
          </cell>
          <cell r="CY151">
            <v>0</v>
          </cell>
          <cell r="CZ151">
            <v>0</v>
          </cell>
          <cell r="DA151">
            <v>0</v>
          </cell>
          <cell r="DB151">
            <v>0</v>
          </cell>
          <cell r="DC151">
            <v>0</v>
          </cell>
          <cell r="DD151">
            <v>0</v>
          </cell>
          <cell r="DE151">
            <v>0</v>
          </cell>
          <cell r="DF151">
            <v>0</v>
          </cell>
          <cell r="DG151">
            <v>0</v>
          </cell>
          <cell r="DH151">
            <v>0</v>
          </cell>
          <cell r="DI151">
            <v>0</v>
          </cell>
          <cell r="DJ151">
            <v>0</v>
          </cell>
          <cell r="DK151">
            <v>0</v>
          </cell>
          <cell r="DL151">
            <v>0</v>
          </cell>
          <cell r="DM151">
            <v>0</v>
          </cell>
          <cell r="DN151">
            <v>0</v>
          </cell>
          <cell r="DO151">
            <v>0</v>
          </cell>
          <cell r="DP151">
            <v>0</v>
          </cell>
          <cell r="DQ151">
            <v>4166.666666666667</v>
          </cell>
          <cell r="DR151">
            <v>4166.666666666667</v>
          </cell>
          <cell r="DS151">
            <v>0</v>
          </cell>
          <cell r="DT151">
            <v>0</v>
          </cell>
          <cell r="DU151">
            <v>416.66666666666669</v>
          </cell>
          <cell r="DV151">
            <v>416.66666666666669</v>
          </cell>
          <cell r="DW151">
            <v>0</v>
          </cell>
          <cell r="DX151">
            <v>0</v>
          </cell>
          <cell r="DY151">
            <v>0</v>
          </cell>
          <cell r="DZ151">
            <v>8333.3333333333339</v>
          </cell>
          <cell r="EA151">
            <v>0</v>
          </cell>
          <cell r="EB151">
            <v>0</v>
          </cell>
          <cell r="EC151">
            <v>0</v>
          </cell>
          <cell r="ED151">
            <v>833.33333333333337</v>
          </cell>
          <cell r="EE151">
            <v>0</v>
          </cell>
          <cell r="EF151">
            <v>0</v>
          </cell>
          <cell r="EG151">
            <v>4166.666666666667</v>
          </cell>
          <cell r="EH151">
            <v>4166.666666666667</v>
          </cell>
          <cell r="EI151">
            <v>0</v>
          </cell>
          <cell r="EJ151">
            <v>0</v>
          </cell>
          <cell r="EK151">
            <v>416.66666666666669</v>
          </cell>
          <cell r="EL151">
            <v>416.66666666666669</v>
          </cell>
          <cell r="EM151">
            <v>0</v>
          </cell>
          <cell r="EN151">
            <v>0</v>
          </cell>
          <cell r="EO151">
            <v>0</v>
          </cell>
          <cell r="EP151">
            <v>8333.3333333333339</v>
          </cell>
          <cell r="EQ151">
            <v>0</v>
          </cell>
          <cell r="ER151">
            <v>0</v>
          </cell>
          <cell r="ES151">
            <v>0</v>
          </cell>
          <cell r="ET151">
            <v>833.33333333333337</v>
          </cell>
          <cell r="EU151">
            <v>0</v>
          </cell>
          <cell r="EV151">
            <v>0</v>
          </cell>
          <cell r="EX151">
            <v>144</v>
          </cell>
          <cell r="EY151">
            <v>144</v>
          </cell>
          <cell r="FA151">
            <v>2000</v>
          </cell>
          <cell r="FB151" t="str">
            <v>NA</v>
          </cell>
          <cell r="FC151">
            <v>0</v>
          </cell>
          <cell r="FD151" t="str">
            <v>NA</v>
          </cell>
          <cell r="FE151" t="str">
            <v>Base O&amp;M - HM</v>
          </cell>
        </row>
        <row r="152">
          <cell r="C152">
            <v>544</v>
          </cell>
          <cell r="D152" t="str">
            <v>TBD</v>
          </cell>
          <cell r="E152">
            <v>0</v>
          </cell>
          <cell r="F152" t="str">
            <v>DEK Vehicle Area Network</v>
          </cell>
          <cell r="G152" t="str">
            <v>DEK Vehicle Area Network</v>
          </cell>
          <cell r="H152" t="str">
            <v>Implement a Vehicle Area Network in all jurisdictions designed to be the central communications hub.  This will reduce data plans and connection charges and allow
 for multiple devices (MDT’s, telematics, tablets, etc.) to be connected to a single vehicle.
 </v>
          </cell>
          <cell r="I152" t="str">
            <v>Communications</v>
          </cell>
          <cell r="J152" t="str">
            <v>Communications</v>
          </cell>
          <cell r="K152" t="str">
            <v>New</v>
          </cell>
          <cell r="L152" t="str">
            <v>Y</v>
          </cell>
          <cell r="M152" t="str">
            <v>Y</v>
          </cell>
          <cell r="N152" t="str">
            <v>N</v>
          </cell>
          <cell r="O152" t="str">
            <v>Telecom, very small</v>
          </cell>
          <cell r="P152" t="str">
            <v>Telecom only</v>
          </cell>
          <cell r="Q152" t="str">
            <v>Lacey Hamilton</v>
          </cell>
          <cell r="R152" t="str">
            <v>Y</v>
          </cell>
          <cell r="S152" t="str">
            <v>High</v>
          </cell>
          <cell r="T152" t="str">
            <v>DEK</v>
          </cell>
          <cell r="U152">
            <v>44348</v>
          </cell>
          <cell r="V152">
            <v>44906</v>
          </cell>
          <cell r="W152">
            <v>16666.666666666668</v>
          </cell>
          <cell r="X152">
            <v>1666.6666666666667</v>
          </cell>
          <cell r="Y152">
            <v>0</v>
          </cell>
          <cell r="Z152">
            <v>0</v>
          </cell>
          <cell r="AA152">
            <v>0</v>
          </cell>
          <cell r="AB152">
            <v>0</v>
          </cell>
          <cell r="AC152">
            <v>0</v>
          </cell>
          <cell r="AD152">
            <v>0</v>
          </cell>
          <cell r="AE152">
            <v>0</v>
          </cell>
          <cell r="AF152">
            <v>0</v>
          </cell>
          <cell r="AG152">
            <v>8333.3333333333339</v>
          </cell>
          <cell r="AH152">
            <v>833.33333333333337</v>
          </cell>
          <cell r="AI152">
            <v>8333.3333333333339</v>
          </cell>
          <cell r="AJ152">
            <v>833.33333333333337</v>
          </cell>
          <cell r="AK152" t="str">
            <v>OK</v>
          </cell>
          <cell r="AL152">
            <v>0</v>
          </cell>
          <cell r="AM152">
            <v>544</v>
          </cell>
          <cell r="AN152">
            <v>0</v>
          </cell>
          <cell r="AO152" t="str">
            <v>Telecom not applications</v>
          </cell>
          <cell r="AP152" t="str">
            <v>Y-Y-N-N</v>
          </cell>
          <cell r="AQ152">
            <v>44348</v>
          </cell>
          <cell r="AR152">
            <v>44906</v>
          </cell>
          <cell r="AS152">
            <v>43118</v>
          </cell>
          <cell r="AT152">
            <v>44490</v>
          </cell>
          <cell r="AU152">
            <v>-1230</v>
          </cell>
          <cell r="AV152">
            <v>-416</v>
          </cell>
          <cell r="AW152">
            <v>44348</v>
          </cell>
          <cell r="AX152">
            <v>44906</v>
          </cell>
          <cell r="BA152" t="str">
            <v>Implement a Vehicle Area Network in all jurisdictions designed to be the central communications hub.  This will reduce data plans and connection charges and allow
 for multiple devices (MDT’s, telematics, tablets, etc.) to be connected to a single vehicle.
 </v>
          </cell>
          <cell r="BB152" t="str">
            <v>Communications-Communications</v>
          </cell>
          <cell r="BC152" t="str">
            <v>Communications</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cell r="BV152">
            <v>0</v>
          </cell>
          <cell r="BW152">
            <v>0</v>
          </cell>
          <cell r="BX152">
            <v>0</v>
          </cell>
          <cell r="BY152">
            <v>0</v>
          </cell>
          <cell r="BZ152">
            <v>0</v>
          </cell>
          <cell r="CA152">
            <v>0</v>
          </cell>
          <cell r="CB152">
            <v>0</v>
          </cell>
          <cell r="CC152">
            <v>0</v>
          </cell>
          <cell r="CD152">
            <v>0</v>
          </cell>
          <cell r="CE152">
            <v>0</v>
          </cell>
          <cell r="CF152">
            <v>0</v>
          </cell>
          <cell r="CG152">
            <v>0</v>
          </cell>
          <cell r="CH152">
            <v>0</v>
          </cell>
          <cell r="CI152">
            <v>0</v>
          </cell>
          <cell r="CJ152">
            <v>0</v>
          </cell>
          <cell r="CK152">
            <v>0</v>
          </cell>
          <cell r="CL152">
            <v>0</v>
          </cell>
          <cell r="CM152">
            <v>0</v>
          </cell>
          <cell r="CN152">
            <v>0</v>
          </cell>
          <cell r="CO152">
            <v>0</v>
          </cell>
          <cell r="CP152">
            <v>0</v>
          </cell>
          <cell r="CQ152">
            <v>0</v>
          </cell>
          <cell r="CR152">
            <v>0</v>
          </cell>
          <cell r="CS152">
            <v>0</v>
          </cell>
          <cell r="CT152">
            <v>0</v>
          </cell>
          <cell r="CU152">
            <v>0</v>
          </cell>
          <cell r="CV152">
            <v>0</v>
          </cell>
          <cell r="CW152">
            <v>0</v>
          </cell>
          <cell r="CX152">
            <v>0</v>
          </cell>
          <cell r="CY152">
            <v>0</v>
          </cell>
          <cell r="CZ152">
            <v>0</v>
          </cell>
          <cell r="DA152">
            <v>0</v>
          </cell>
          <cell r="DB152">
            <v>0</v>
          </cell>
          <cell r="DC152">
            <v>0</v>
          </cell>
          <cell r="DD152">
            <v>0</v>
          </cell>
          <cell r="DE152">
            <v>0</v>
          </cell>
          <cell r="DF152">
            <v>0</v>
          </cell>
          <cell r="DG152">
            <v>0</v>
          </cell>
          <cell r="DH152">
            <v>0</v>
          </cell>
          <cell r="DI152">
            <v>0</v>
          </cell>
          <cell r="DJ152">
            <v>0</v>
          </cell>
          <cell r="DK152">
            <v>0</v>
          </cell>
          <cell r="DL152">
            <v>0</v>
          </cell>
          <cell r="DM152">
            <v>0</v>
          </cell>
          <cell r="DN152">
            <v>0</v>
          </cell>
          <cell r="DO152">
            <v>0</v>
          </cell>
          <cell r="DP152">
            <v>0</v>
          </cell>
          <cell r="DQ152">
            <v>4166.666666666667</v>
          </cell>
          <cell r="DR152">
            <v>4166.666666666667</v>
          </cell>
          <cell r="DS152">
            <v>0</v>
          </cell>
          <cell r="DT152">
            <v>0</v>
          </cell>
          <cell r="DU152">
            <v>416.66666666666669</v>
          </cell>
          <cell r="DV152">
            <v>416.66666666666669</v>
          </cell>
          <cell r="DW152">
            <v>0</v>
          </cell>
          <cell r="DX152">
            <v>0</v>
          </cell>
          <cell r="DY152">
            <v>0</v>
          </cell>
          <cell r="DZ152">
            <v>8333.3333333333339</v>
          </cell>
          <cell r="EA152">
            <v>0</v>
          </cell>
          <cell r="EB152">
            <v>0</v>
          </cell>
          <cell r="EC152">
            <v>0</v>
          </cell>
          <cell r="ED152">
            <v>833.33333333333337</v>
          </cell>
          <cell r="EE152">
            <v>0</v>
          </cell>
          <cell r="EF152">
            <v>0</v>
          </cell>
          <cell r="EG152">
            <v>4166.666666666667</v>
          </cell>
          <cell r="EH152">
            <v>4166.666666666667</v>
          </cell>
          <cell r="EI152">
            <v>0</v>
          </cell>
          <cell r="EJ152">
            <v>0</v>
          </cell>
          <cell r="EK152">
            <v>416.66666666666669</v>
          </cell>
          <cell r="EL152">
            <v>416.66666666666669</v>
          </cell>
          <cell r="EM152">
            <v>0</v>
          </cell>
          <cell r="EN152">
            <v>0</v>
          </cell>
          <cell r="EO152">
            <v>0</v>
          </cell>
          <cell r="EP152">
            <v>8333.3333333333339</v>
          </cell>
          <cell r="EQ152">
            <v>0</v>
          </cell>
          <cell r="ER152">
            <v>0</v>
          </cell>
          <cell r="ES152">
            <v>0</v>
          </cell>
          <cell r="ET152">
            <v>833.33333333333337</v>
          </cell>
          <cell r="EU152">
            <v>0</v>
          </cell>
          <cell r="EV152">
            <v>0</v>
          </cell>
          <cell r="EX152">
            <v>145</v>
          </cell>
          <cell r="EY152">
            <v>145</v>
          </cell>
          <cell r="FA152">
            <v>2001</v>
          </cell>
          <cell r="FB152" t="str">
            <v>NA</v>
          </cell>
          <cell r="FC152">
            <v>0</v>
          </cell>
          <cell r="FD152" t="str">
            <v>NA</v>
          </cell>
          <cell r="FE152" t="str">
            <v>Technology Support Service Agreements</v>
          </cell>
        </row>
        <row r="153">
          <cell r="C153">
            <v>545</v>
          </cell>
          <cell r="D153" t="str">
            <v>TBD</v>
          </cell>
          <cell r="E153">
            <v>0</v>
          </cell>
          <cell r="F153" t="str">
            <v>DEO Vehicle Area Network</v>
          </cell>
          <cell r="G153" t="str">
            <v>DEO Vehicle Area Network</v>
          </cell>
          <cell r="H153" t="str">
            <v>Implement a Vehicle Area Network in all jurisdictions designed to be the central communications hub.  This will reduce data plans and connection charges and allow
 for multiple devices (MDT’s, telematics, tablets, etc.) to be connected to a single vehicle.
 </v>
          </cell>
          <cell r="I153" t="str">
            <v>Communications</v>
          </cell>
          <cell r="J153" t="str">
            <v>Communications</v>
          </cell>
          <cell r="K153" t="str">
            <v>New</v>
          </cell>
          <cell r="L153" t="str">
            <v>Y</v>
          </cell>
          <cell r="M153" t="str">
            <v>Y</v>
          </cell>
          <cell r="N153" t="str">
            <v>N</v>
          </cell>
          <cell r="O153" t="str">
            <v>Telecom, very small</v>
          </cell>
          <cell r="P153" t="str">
            <v>Telecom only</v>
          </cell>
          <cell r="Q153" t="str">
            <v>Lacey Hamilton</v>
          </cell>
          <cell r="R153" t="str">
            <v>Y</v>
          </cell>
          <cell r="S153" t="str">
            <v>High</v>
          </cell>
          <cell r="T153" t="str">
            <v>DEO</v>
          </cell>
          <cell r="U153">
            <v>44348</v>
          </cell>
          <cell r="V153">
            <v>44906</v>
          </cell>
          <cell r="W153">
            <v>16666.666666666668</v>
          </cell>
          <cell r="X153">
            <v>1666.6666666666667</v>
          </cell>
          <cell r="Y153">
            <v>0</v>
          </cell>
          <cell r="Z153">
            <v>0</v>
          </cell>
          <cell r="AA153">
            <v>0</v>
          </cell>
          <cell r="AB153">
            <v>0</v>
          </cell>
          <cell r="AC153">
            <v>0</v>
          </cell>
          <cell r="AD153">
            <v>0</v>
          </cell>
          <cell r="AE153">
            <v>0</v>
          </cell>
          <cell r="AF153">
            <v>0</v>
          </cell>
          <cell r="AG153">
            <v>8333.3333333333339</v>
          </cell>
          <cell r="AH153">
            <v>833.33333333333337</v>
          </cell>
          <cell r="AI153">
            <v>8333.3333333333339</v>
          </cell>
          <cell r="AJ153">
            <v>833.33333333333337</v>
          </cell>
          <cell r="AK153" t="str">
            <v>OK</v>
          </cell>
          <cell r="AL153">
            <v>0</v>
          </cell>
          <cell r="AM153">
            <v>545</v>
          </cell>
          <cell r="AN153">
            <v>0</v>
          </cell>
          <cell r="AO153" t="str">
            <v>Telecom not applications</v>
          </cell>
          <cell r="AP153" t="str">
            <v>Y-Y-N-N</v>
          </cell>
          <cell r="AQ153">
            <v>44348</v>
          </cell>
          <cell r="AR153">
            <v>44906</v>
          </cell>
          <cell r="AS153">
            <v>43118</v>
          </cell>
          <cell r="AT153">
            <v>44490</v>
          </cell>
          <cell r="AU153">
            <v>-1230</v>
          </cell>
          <cell r="AV153">
            <v>-416</v>
          </cell>
          <cell r="AW153">
            <v>44348</v>
          </cell>
          <cell r="AX153">
            <v>44906</v>
          </cell>
          <cell r="BA153" t="str">
            <v>Implement a Vehicle Area Network in all jurisdictions designed to be the central communications hub.  This will reduce data plans and connection charges and allow
 for multiple devices (MDT’s, telematics, tablets, etc.) to be connected to a single vehicle.
 </v>
          </cell>
          <cell r="BB153" t="str">
            <v>Communications-Communications</v>
          </cell>
          <cell r="BC153" t="str">
            <v>Communications</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cell r="BU153">
            <v>0</v>
          </cell>
          <cell r="BV153">
            <v>0</v>
          </cell>
          <cell r="BW153">
            <v>0</v>
          </cell>
          <cell r="BX153">
            <v>0</v>
          </cell>
          <cell r="BY153">
            <v>0</v>
          </cell>
          <cell r="BZ153">
            <v>0</v>
          </cell>
          <cell r="CA153">
            <v>0</v>
          </cell>
          <cell r="CB153">
            <v>0</v>
          </cell>
          <cell r="CC153">
            <v>0</v>
          </cell>
          <cell r="CD153">
            <v>0</v>
          </cell>
          <cell r="CE153">
            <v>0</v>
          </cell>
          <cell r="CF153">
            <v>0</v>
          </cell>
          <cell r="CG153">
            <v>0</v>
          </cell>
          <cell r="CH153">
            <v>0</v>
          </cell>
          <cell r="CI153">
            <v>0</v>
          </cell>
          <cell r="CJ153">
            <v>0</v>
          </cell>
          <cell r="CK153">
            <v>0</v>
          </cell>
          <cell r="CL153">
            <v>0</v>
          </cell>
          <cell r="CM153">
            <v>0</v>
          </cell>
          <cell r="CN153">
            <v>0</v>
          </cell>
          <cell r="CO153">
            <v>0</v>
          </cell>
          <cell r="CP153">
            <v>0</v>
          </cell>
          <cell r="CQ153">
            <v>0</v>
          </cell>
          <cell r="CR153">
            <v>0</v>
          </cell>
          <cell r="CS153">
            <v>0</v>
          </cell>
          <cell r="CT153">
            <v>0</v>
          </cell>
          <cell r="CU153">
            <v>0</v>
          </cell>
          <cell r="CV153">
            <v>0</v>
          </cell>
          <cell r="CW153">
            <v>0</v>
          </cell>
          <cell r="CX153">
            <v>0</v>
          </cell>
          <cell r="CY153">
            <v>0</v>
          </cell>
          <cell r="CZ153">
            <v>0</v>
          </cell>
          <cell r="DA153">
            <v>0</v>
          </cell>
          <cell r="DB153">
            <v>0</v>
          </cell>
          <cell r="DC153">
            <v>0</v>
          </cell>
          <cell r="DD153">
            <v>0</v>
          </cell>
          <cell r="DE153">
            <v>0</v>
          </cell>
          <cell r="DF153">
            <v>0</v>
          </cell>
          <cell r="DG153">
            <v>0</v>
          </cell>
          <cell r="DH153">
            <v>0</v>
          </cell>
          <cell r="DI153">
            <v>0</v>
          </cell>
          <cell r="DJ153">
            <v>0</v>
          </cell>
          <cell r="DK153">
            <v>0</v>
          </cell>
          <cell r="DL153">
            <v>0</v>
          </cell>
          <cell r="DM153">
            <v>0</v>
          </cell>
          <cell r="DN153">
            <v>0</v>
          </cell>
          <cell r="DO153">
            <v>0</v>
          </cell>
          <cell r="DP153">
            <v>0</v>
          </cell>
          <cell r="DQ153">
            <v>4166.666666666667</v>
          </cell>
          <cell r="DR153">
            <v>4166.666666666667</v>
          </cell>
          <cell r="DS153">
            <v>0</v>
          </cell>
          <cell r="DT153">
            <v>0</v>
          </cell>
          <cell r="DU153">
            <v>416.66666666666669</v>
          </cell>
          <cell r="DV153">
            <v>416.66666666666669</v>
          </cell>
          <cell r="DW153">
            <v>0</v>
          </cell>
          <cell r="DX153">
            <v>0</v>
          </cell>
          <cell r="DY153">
            <v>0</v>
          </cell>
          <cell r="DZ153">
            <v>8333.3333333333339</v>
          </cell>
          <cell r="EA153">
            <v>0</v>
          </cell>
          <cell r="EB153">
            <v>0</v>
          </cell>
          <cell r="EC153">
            <v>0</v>
          </cell>
          <cell r="ED153">
            <v>833.33333333333337</v>
          </cell>
          <cell r="EE153">
            <v>0</v>
          </cell>
          <cell r="EF153">
            <v>0</v>
          </cell>
          <cell r="EG153">
            <v>4166.666666666667</v>
          </cell>
          <cell r="EH153">
            <v>4166.666666666667</v>
          </cell>
          <cell r="EI153">
            <v>0</v>
          </cell>
          <cell r="EJ153">
            <v>0</v>
          </cell>
          <cell r="EK153">
            <v>416.66666666666669</v>
          </cell>
          <cell r="EL153">
            <v>416.66666666666669</v>
          </cell>
          <cell r="EM153">
            <v>0</v>
          </cell>
          <cell r="EN153">
            <v>0</v>
          </cell>
          <cell r="EO153">
            <v>0</v>
          </cell>
          <cell r="EP153">
            <v>8333.3333333333339</v>
          </cell>
          <cell r="EQ153">
            <v>0</v>
          </cell>
          <cell r="ER153">
            <v>0</v>
          </cell>
          <cell r="ES153">
            <v>0</v>
          </cell>
          <cell r="ET153">
            <v>833.33333333333337</v>
          </cell>
          <cell r="EU153">
            <v>0</v>
          </cell>
          <cell r="EV153">
            <v>0</v>
          </cell>
          <cell r="EX153">
            <v>146</v>
          </cell>
          <cell r="EY153">
            <v>146</v>
          </cell>
          <cell r="FA153">
            <v>2002</v>
          </cell>
          <cell r="FB153" t="str">
            <v>NA</v>
          </cell>
          <cell r="FC153">
            <v>0</v>
          </cell>
          <cell r="FD153" t="str">
            <v>NA</v>
          </cell>
          <cell r="FE153" t="str">
            <v>Joint Use</v>
          </cell>
        </row>
        <row r="154">
          <cell r="C154">
            <v>546</v>
          </cell>
          <cell r="D154" t="str">
            <v>TBD</v>
          </cell>
          <cell r="E154">
            <v>0</v>
          </cell>
          <cell r="F154" t="str">
            <v>DEF Radio Replacement</v>
          </cell>
          <cell r="G154" t="str">
            <v>DEF Radio Replacement</v>
          </cell>
          <cell r="H154" t="str">
            <v>Strategic Replacement of the Land Mobile Radio System for Distribution, Transmission, Gas and Fossil/Hydro</v>
          </cell>
          <cell r="I154" t="str">
            <v>Communications</v>
          </cell>
          <cell r="J154" t="str">
            <v>Communications</v>
          </cell>
          <cell r="K154" t="str">
            <v>New</v>
          </cell>
          <cell r="L154" t="str">
            <v>N</v>
          </cell>
          <cell r="M154" t="str">
            <v>N</v>
          </cell>
          <cell r="N154" t="str">
            <v>N</v>
          </cell>
          <cell r="O154" t="str">
            <v>Telecom, No GS funding</v>
          </cell>
          <cell r="P154" t="str">
            <v>NA</v>
          </cell>
          <cell r="Q154" t="str">
            <v>NA</v>
          </cell>
          <cell r="S154" t="str">
            <v>High</v>
          </cell>
          <cell r="T154" t="str">
            <v>DEF</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t="str">
            <v>NA</v>
          </cell>
          <cell r="AL154">
            <v>0</v>
          </cell>
          <cell r="AM154">
            <v>546</v>
          </cell>
          <cell r="AN154">
            <v>0</v>
          </cell>
          <cell r="AO154" t="str">
            <v>Telecom not applications</v>
          </cell>
          <cell r="AP154" t="str">
            <v>N-N-N-N</v>
          </cell>
          <cell r="AS154">
            <v>43038</v>
          </cell>
          <cell r="AT154">
            <v>44906</v>
          </cell>
          <cell r="AU154" t="e">
            <v>#VALUE!</v>
          </cell>
          <cell r="AV154" t="e">
            <v>#VALUE!</v>
          </cell>
          <cell r="BA154" t="str">
            <v>Strategic Replacement of the Land Mobile Radio System for Distribution, Transmission, Gas and Fossil/Hydro</v>
          </cell>
          <cell r="BB154" t="str">
            <v>Communications-Communications</v>
          </cell>
          <cell r="BC154" t="str">
            <v>Communications</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V154">
            <v>0</v>
          </cell>
          <cell r="BW154">
            <v>0</v>
          </cell>
          <cell r="BX154">
            <v>0</v>
          </cell>
          <cell r="BY154">
            <v>0</v>
          </cell>
          <cell r="BZ154">
            <v>0</v>
          </cell>
          <cell r="CA154">
            <v>0</v>
          </cell>
          <cell r="CB154">
            <v>0</v>
          </cell>
          <cell r="CC154">
            <v>0</v>
          </cell>
          <cell r="CD154">
            <v>0</v>
          </cell>
          <cell r="CE154">
            <v>0</v>
          </cell>
          <cell r="CF154">
            <v>0</v>
          </cell>
          <cell r="CG154">
            <v>0</v>
          </cell>
          <cell r="CH154">
            <v>0</v>
          </cell>
          <cell r="CI154">
            <v>0</v>
          </cell>
          <cell r="CJ154">
            <v>0</v>
          </cell>
          <cell r="CK154">
            <v>0</v>
          </cell>
          <cell r="CL154">
            <v>0</v>
          </cell>
          <cell r="CM154">
            <v>0</v>
          </cell>
          <cell r="CN154">
            <v>0</v>
          </cell>
          <cell r="CO154">
            <v>0</v>
          </cell>
          <cell r="CP154">
            <v>0</v>
          </cell>
          <cell r="CQ154">
            <v>0</v>
          </cell>
          <cell r="CR154">
            <v>0</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v>
          </cell>
          <cell r="DI154">
            <v>0</v>
          </cell>
          <cell r="DJ154">
            <v>0</v>
          </cell>
          <cell r="DK154">
            <v>0</v>
          </cell>
          <cell r="DL154">
            <v>0</v>
          </cell>
          <cell r="DM154">
            <v>0</v>
          </cell>
          <cell r="DN154">
            <v>0</v>
          </cell>
          <cell r="DO154">
            <v>0</v>
          </cell>
          <cell r="DP154">
            <v>0</v>
          </cell>
          <cell r="DQ154">
            <v>0</v>
          </cell>
          <cell r="DR154">
            <v>0</v>
          </cell>
          <cell r="DS154">
            <v>0</v>
          </cell>
          <cell r="DT154">
            <v>0</v>
          </cell>
          <cell r="DU154">
            <v>0</v>
          </cell>
          <cell r="DV154">
            <v>0</v>
          </cell>
          <cell r="DW154">
            <v>0</v>
          </cell>
          <cell r="DX154">
            <v>0</v>
          </cell>
          <cell r="DY154">
            <v>0</v>
          </cell>
          <cell r="DZ154">
            <v>0</v>
          </cell>
          <cell r="EA154">
            <v>0</v>
          </cell>
          <cell r="EB154">
            <v>0</v>
          </cell>
          <cell r="EC154">
            <v>0</v>
          </cell>
          <cell r="ED154">
            <v>0</v>
          </cell>
          <cell r="EE154">
            <v>0</v>
          </cell>
          <cell r="EF154">
            <v>0</v>
          </cell>
          <cell r="EG154">
            <v>0</v>
          </cell>
          <cell r="EH154">
            <v>0</v>
          </cell>
          <cell r="EI154">
            <v>0</v>
          </cell>
          <cell r="EJ154">
            <v>0</v>
          </cell>
          <cell r="EK154">
            <v>0</v>
          </cell>
          <cell r="EL154">
            <v>0</v>
          </cell>
          <cell r="EM154">
            <v>0</v>
          </cell>
          <cell r="EN154">
            <v>0</v>
          </cell>
          <cell r="EO154">
            <v>0</v>
          </cell>
          <cell r="EP154">
            <v>0</v>
          </cell>
          <cell r="EQ154">
            <v>0</v>
          </cell>
          <cell r="ER154">
            <v>0</v>
          </cell>
          <cell r="ES154">
            <v>0</v>
          </cell>
          <cell r="ET154">
            <v>0</v>
          </cell>
          <cell r="EU154">
            <v>0</v>
          </cell>
          <cell r="EV154">
            <v>0</v>
          </cell>
          <cell r="EX154">
            <v>147</v>
          </cell>
          <cell r="EY154">
            <v>147</v>
          </cell>
          <cell r="FA154">
            <v>2003</v>
          </cell>
          <cell r="FB154" t="str">
            <v>NA</v>
          </cell>
          <cell r="FC154">
            <v>0</v>
          </cell>
          <cell r="FD154" t="str">
            <v>NA</v>
          </cell>
          <cell r="FE154" t="str">
            <v>Strategy Implementation</v>
          </cell>
        </row>
        <row r="155">
          <cell r="C155">
            <v>547</v>
          </cell>
          <cell r="D155" t="str">
            <v>TBD</v>
          </cell>
          <cell r="E155">
            <v>0</v>
          </cell>
          <cell r="F155" t="str">
            <v>DEP Radio Replacement</v>
          </cell>
          <cell r="G155" t="str">
            <v>DEP Radio Replacement</v>
          </cell>
          <cell r="H155" t="str">
            <v>Strategic Replacement of the Land Mobile Radio System for Distribution, Transmission, Gas and Fossil/Hydro</v>
          </cell>
          <cell r="I155" t="str">
            <v>Communications</v>
          </cell>
          <cell r="J155" t="str">
            <v>Communications</v>
          </cell>
          <cell r="K155" t="str">
            <v>New</v>
          </cell>
          <cell r="L155" t="str">
            <v>N</v>
          </cell>
          <cell r="M155" t="str">
            <v>N</v>
          </cell>
          <cell r="N155" t="str">
            <v>N</v>
          </cell>
          <cell r="O155" t="str">
            <v>Telecom, No GS funding</v>
          </cell>
          <cell r="P155" t="str">
            <v>NA</v>
          </cell>
          <cell r="Q155" t="str">
            <v>NA</v>
          </cell>
          <cell r="S155" t="str">
            <v>High</v>
          </cell>
          <cell r="T155" t="str">
            <v>DEP</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t="str">
            <v>NA</v>
          </cell>
          <cell r="AL155">
            <v>0</v>
          </cell>
          <cell r="AM155">
            <v>547</v>
          </cell>
          <cell r="AN155">
            <v>0</v>
          </cell>
          <cell r="AO155" t="str">
            <v>Telecom not applications</v>
          </cell>
          <cell r="AP155" t="str">
            <v>N-N-N-N</v>
          </cell>
          <cell r="AS155">
            <v>43038</v>
          </cell>
          <cell r="AT155">
            <v>44906</v>
          </cell>
          <cell r="AU155" t="e">
            <v>#VALUE!</v>
          </cell>
          <cell r="AV155" t="e">
            <v>#VALUE!</v>
          </cell>
          <cell r="BA155" t="str">
            <v>Strategic Replacement of the Land Mobile Radio System for Distribution, Transmission, Gas and Fossil/Hydro</v>
          </cell>
          <cell r="BB155" t="str">
            <v>Communications-Communications</v>
          </cell>
          <cell r="BC155" t="str">
            <v>Communications</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v>
          </cell>
          <cell r="BU155">
            <v>0</v>
          </cell>
          <cell r="BV155">
            <v>0</v>
          </cell>
          <cell r="BW155">
            <v>0</v>
          </cell>
          <cell r="BX155">
            <v>0</v>
          </cell>
          <cell r="BY155">
            <v>0</v>
          </cell>
          <cell r="BZ155">
            <v>0</v>
          </cell>
          <cell r="CA155">
            <v>0</v>
          </cell>
          <cell r="CB155">
            <v>0</v>
          </cell>
          <cell r="CC155">
            <v>0</v>
          </cell>
          <cell r="CD155">
            <v>0</v>
          </cell>
          <cell r="CE155">
            <v>0</v>
          </cell>
          <cell r="CF155">
            <v>0</v>
          </cell>
          <cell r="CG155">
            <v>0</v>
          </cell>
          <cell r="CH155">
            <v>0</v>
          </cell>
          <cell r="CI155">
            <v>0</v>
          </cell>
          <cell r="CJ155">
            <v>0</v>
          </cell>
          <cell r="CK155">
            <v>0</v>
          </cell>
          <cell r="CL155">
            <v>0</v>
          </cell>
          <cell r="CM155">
            <v>0</v>
          </cell>
          <cell r="CN155">
            <v>0</v>
          </cell>
          <cell r="CO155">
            <v>0</v>
          </cell>
          <cell r="CP155">
            <v>0</v>
          </cell>
          <cell r="CQ155">
            <v>0</v>
          </cell>
          <cell r="CR155">
            <v>0</v>
          </cell>
          <cell r="CS155">
            <v>0</v>
          </cell>
          <cell r="CT155">
            <v>0</v>
          </cell>
          <cell r="CU155">
            <v>0</v>
          </cell>
          <cell r="CV155">
            <v>0</v>
          </cell>
          <cell r="CW155">
            <v>0</v>
          </cell>
          <cell r="CX155">
            <v>0</v>
          </cell>
          <cell r="CY155">
            <v>0</v>
          </cell>
          <cell r="CZ155">
            <v>0</v>
          </cell>
          <cell r="DA155">
            <v>0</v>
          </cell>
          <cell r="DB155">
            <v>0</v>
          </cell>
          <cell r="DC155">
            <v>0</v>
          </cell>
          <cell r="DD155">
            <v>0</v>
          </cell>
          <cell r="DE155">
            <v>0</v>
          </cell>
          <cell r="DF155">
            <v>0</v>
          </cell>
          <cell r="DG155">
            <v>0</v>
          </cell>
          <cell r="DH155">
            <v>0</v>
          </cell>
          <cell r="DI155">
            <v>0</v>
          </cell>
          <cell r="DJ155">
            <v>0</v>
          </cell>
          <cell r="DK155">
            <v>0</v>
          </cell>
          <cell r="DL155">
            <v>0</v>
          </cell>
          <cell r="DM155">
            <v>0</v>
          </cell>
          <cell r="DN155">
            <v>0</v>
          </cell>
          <cell r="DO155">
            <v>0</v>
          </cell>
          <cell r="DP155">
            <v>0</v>
          </cell>
          <cell r="DQ155">
            <v>0</v>
          </cell>
          <cell r="DR155">
            <v>0</v>
          </cell>
          <cell r="DS155">
            <v>0</v>
          </cell>
          <cell r="DT155">
            <v>0</v>
          </cell>
          <cell r="DU155">
            <v>0</v>
          </cell>
          <cell r="DV155">
            <v>0</v>
          </cell>
          <cell r="DW155">
            <v>0</v>
          </cell>
          <cell r="DX155">
            <v>0</v>
          </cell>
          <cell r="DY155">
            <v>0</v>
          </cell>
          <cell r="DZ155">
            <v>0</v>
          </cell>
          <cell r="EA155">
            <v>0</v>
          </cell>
          <cell r="EB155">
            <v>0</v>
          </cell>
          <cell r="EC155">
            <v>0</v>
          </cell>
          <cell r="ED155">
            <v>0</v>
          </cell>
          <cell r="EE155">
            <v>0</v>
          </cell>
          <cell r="EF155">
            <v>0</v>
          </cell>
          <cell r="EG155">
            <v>0</v>
          </cell>
          <cell r="EH155">
            <v>0</v>
          </cell>
          <cell r="EI155">
            <v>0</v>
          </cell>
          <cell r="EJ155">
            <v>0</v>
          </cell>
          <cell r="EK155">
            <v>0</v>
          </cell>
          <cell r="EL155">
            <v>0</v>
          </cell>
          <cell r="EM155">
            <v>0</v>
          </cell>
          <cell r="EN155">
            <v>0</v>
          </cell>
          <cell r="EO155">
            <v>0</v>
          </cell>
          <cell r="EP155">
            <v>0</v>
          </cell>
          <cell r="EQ155">
            <v>0</v>
          </cell>
          <cell r="ER155">
            <v>0</v>
          </cell>
          <cell r="ES155">
            <v>0</v>
          </cell>
          <cell r="ET155">
            <v>0</v>
          </cell>
          <cell r="EU155">
            <v>0</v>
          </cell>
          <cell r="EV155">
            <v>0</v>
          </cell>
          <cell r="EX155">
            <v>148</v>
          </cell>
          <cell r="EY155">
            <v>148</v>
          </cell>
          <cell r="EZ155" t="str">
            <v>Non-IT Grid Solutions Work</v>
          </cell>
          <cell r="FA155">
            <v>415</v>
          </cell>
          <cell r="FB155" t="str">
            <v>NA</v>
          </cell>
          <cell r="FC155" t="str">
            <v>DEP Targeted Overhead/Underground Conversion</v>
          </cell>
          <cell r="FD155" t="str">
            <v>NA</v>
          </cell>
          <cell r="FE155" t="str">
            <v>DEP Targeted Overhead/Underground Conversion</v>
          </cell>
        </row>
        <row r="156">
          <cell r="C156">
            <v>548</v>
          </cell>
          <cell r="D156" t="str">
            <v>TBD</v>
          </cell>
          <cell r="E156">
            <v>0</v>
          </cell>
          <cell r="F156" t="str">
            <v>DEI Radio Replacement</v>
          </cell>
          <cell r="G156" t="str">
            <v>DEI Radio Replacement</v>
          </cell>
          <cell r="H156" t="str">
            <v>Strategic Replacement of the Land Mobile Radio System for Distribution, Transmission, Gas and Fossil/Hydro</v>
          </cell>
          <cell r="I156" t="str">
            <v>Communications</v>
          </cell>
          <cell r="J156" t="str">
            <v>Communications</v>
          </cell>
          <cell r="K156" t="str">
            <v>New</v>
          </cell>
          <cell r="L156" t="str">
            <v>N</v>
          </cell>
          <cell r="M156" t="str">
            <v>N</v>
          </cell>
          <cell r="N156" t="str">
            <v>N</v>
          </cell>
          <cell r="O156" t="str">
            <v>Telecom, No GS funding</v>
          </cell>
          <cell r="P156" t="str">
            <v>NA</v>
          </cell>
          <cell r="Q156" t="str">
            <v>NA</v>
          </cell>
          <cell r="S156" t="str">
            <v>High</v>
          </cell>
          <cell r="T156" t="str">
            <v>DEI</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t="str">
            <v>NA</v>
          </cell>
          <cell r="AL156">
            <v>0</v>
          </cell>
          <cell r="AM156">
            <v>548</v>
          </cell>
          <cell r="AN156">
            <v>0</v>
          </cell>
          <cell r="AO156" t="str">
            <v>Telecom not applications</v>
          </cell>
          <cell r="AP156" t="str">
            <v>N-N-N-N</v>
          </cell>
          <cell r="AS156">
            <v>43038</v>
          </cell>
          <cell r="AT156">
            <v>44906</v>
          </cell>
          <cell r="AU156" t="e">
            <v>#VALUE!</v>
          </cell>
          <cell r="AV156" t="e">
            <v>#VALUE!</v>
          </cell>
          <cell r="BA156" t="str">
            <v>Strategic Replacement of the Land Mobile Radio System for Distribution, Transmission, Gas and Fossil/Hydro</v>
          </cell>
          <cell r="BB156" t="str">
            <v>Communications-Communications</v>
          </cell>
          <cell r="BC156" t="str">
            <v>Communications</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U156">
            <v>0</v>
          </cell>
          <cell r="BV156">
            <v>0</v>
          </cell>
          <cell r="BW156">
            <v>0</v>
          </cell>
          <cell r="BX156">
            <v>0</v>
          </cell>
          <cell r="BY156">
            <v>0</v>
          </cell>
          <cell r="BZ156">
            <v>0</v>
          </cell>
          <cell r="CA156">
            <v>0</v>
          </cell>
          <cell r="CB156">
            <v>0</v>
          </cell>
          <cell r="CC156">
            <v>0</v>
          </cell>
          <cell r="CD156">
            <v>0</v>
          </cell>
          <cell r="CE156">
            <v>0</v>
          </cell>
          <cell r="CF156">
            <v>0</v>
          </cell>
          <cell r="CG156">
            <v>0</v>
          </cell>
          <cell r="CH156">
            <v>0</v>
          </cell>
          <cell r="CI156">
            <v>0</v>
          </cell>
          <cell r="CJ156">
            <v>0</v>
          </cell>
          <cell r="CK156">
            <v>0</v>
          </cell>
          <cell r="CL156">
            <v>0</v>
          </cell>
          <cell r="CM156">
            <v>0</v>
          </cell>
          <cell r="CN156">
            <v>0</v>
          </cell>
          <cell r="CO156">
            <v>0</v>
          </cell>
          <cell r="CP156">
            <v>0</v>
          </cell>
          <cell r="CQ156">
            <v>0</v>
          </cell>
          <cell r="CR156">
            <v>0</v>
          </cell>
          <cell r="CS156">
            <v>0</v>
          </cell>
          <cell r="CT156">
            <v>0</v>
          </cell>
          <cell r="CU156">
            <v>0</v>
          </cell>
          <cell r="CV156">
            <v>0</v>
          </cell>
          <cell r="CW156">
            <v>0</v>
          </cell>
          <cell r="CX156">
            <v>0</v>
          </cell>
          <cell r="CY156">
            <v>0</v>
          </cell>
          <cell r="CZ156">
            <v>0</v>
          </cell>
          <cell r="DA156">
            <v>0</v>
          </cell>
          <cell r="DB156">
            <v>0</v>
          </cell>
          <cell r="DC156">
            <v>0</v>
          </cell>
          <cell r="DD156">
            <v>0</v>
          </cell>
          <cell r="DE156">
            <v>0</v>
          </cell>
          <cell r="DF156">
            <v>0</v>
          </cell>
          <cell r="DG156">
            <v>0</v>
          </cell>
          <cell r="DH156">
            <v>0</v>
          </cell>
          <cell r="DI156">
            <v>0</v>
          </cell>
          <cell r="DJ156">
            <v>0</v>
          </cell>
          <cell r="DK156">
            <v>0</v>
          </cell>
          <cell r="DL156">
            <v>0</v>
          </cell>
          <cell r="DM156">
            <v>0</v>
          </cell>
          <cell r="DN156">
            <v>0</v>
          </cell>
          <cell r="DO156">
            <v>0</v>
          </cell>
          <cell r="DP156">
            <v>0</v>
          </cell>
          <cell r="DQ156">
            <v>0</v>
          </cell>
          <cell r="DR156">
            <v>0</v>
          </cell>
          <cell r="DS156">
            <v>0</v>
          </cell>
          <cell r="DT156">
            <v>0</v>
          </cell>
          <cell r="DU156">
            <v>0</v>
          </cell>
          <cell r="DV156">
            <v>0</v>
          </cell>
          <cell r="DW156">
            <v>0</v>
          </cell>
          <cell r="DX156">
            <v>0</v>
          </cell>
          <cell r="DY156">
            <v>0</v>
          </cell>
          <cell r="DZ156">
            <v>0</v>
          </cell>
          <cell r="EA156">
            <v>0</v>
          </cell>
          <cell r="EB156">
            <v>0</v>
          </cell>
          <cell r="EC156">
            <v>0</v>
          </cell>
          <cell r="ED156">
            <v>0</v>
          </cell>
          <cell r="EE156">
            <v>0</v>
          </cell>
          <cell r="EF156">
            <v>0</v>
          </cell>
          <cell r="EG156">
            <v>0</v>
          </cell>
          <cell r="EH156">
            <v>0</v>
          </cell>
          <cell r="EI156">
            <v>0</v>
          </cell>
          <cell r="EJ156">
            <v>0</v>
          </cell>
          <cell r="EK156">
            <v>0</v>
          </cell>
          <cell r="EL156">
            <v>0</v>
          </cell>
          <cell r="EM156">
            <v>0</v>
          </cell>
          <cell r="EN156">
            <v>0</v>
          </cell>
          <cell r="EO156">
            <v>0</v>
          </cell>
          <cell r="EP156">
            <v>0</v>
          </cell>
          <cell r="EQ156">
            <v>0</v>
          </cell>
          <cell r="ER156">
            <v>0</v>
          </cell>
          <cell r="ES156">
            <v>0</v>
          </cell>
          <cell r="ET156">
            <v>0</v>
          </cell>
          <cell r="EU156">
            <v>0</v>
          </cell>
          <cell r="EV156">
            <v>0</v>
          </cell>
          <cell r="EX156">
            <v>149</v>
          </cell>
          <cell r="EY156">
            <v>149</v>
          </cell>
          <cell r="FA156">
            <v>416</v>
          </cell>
          <cell r="FB156" t="str">
            <v>NA</v>
          </cell>
          <cell r="FC156" t="str">
            <v>DEP Substation Capacity</v>
          </cell>
          <cell r="FD156" t="str">
            <v>NA</v>
          </cell>
          <cell r="FE156" t="str">
            <v>DEP Substation Capacity</v>
          </cell>
        </row>
        <row r="157">
          <cell r="C157">
            <v>549</v>
          </cell>
          <cell r="D157" t="str">
            <v>TBD</v>
          </cell>
          <cell r="E157">
            <v>0</v>
          </cell>
          <cell r="F157" t="str">
            <v>DEK Radio Replacement</v>
          </cell>
          <cell r="G157" t="str">
            <v>DEK Radio Replacement</v>
          </cell>
          <cell r="H157" t="str">
            <v>Strategic Replacement of the Land Mobile Radio System for Distribution, Transmission, Gas and Fossil/Hydro</v>
          </cell>
          <cell r="I157" t="str">
            <v>Communications</v>
          </cell>
          <cell r="J157" t="str">
            <v>Communications</v>
          </cell>
          <cell r="K157" t="str">
            <v>New</v>
          </cell>
          <cell r="L157" t="str">
            <v>N</v>
          </cell>
          <cell r="M157" t="str">
            <v>N</v>
          </cell>
          <cell r="N157" t="str">
            <v>N</v>
          </cell>
          <cell r="O157" t="str">
            <v>Telecom, No GS funding</v>
          </cell>
          <cell r="P157" t="str">
            <v>NA</v>
          </cell>
          <cell r="Q157" t="str">
            <v>NA</v>
          </cell>
          <cell r="S157" t="str">
            <v>High</v>
          </cell>
          <cell r="T157" t="str">
            <v>DEK</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t="str">
            <v>NA</v>
          </cell>
          <cell r="AL157">
            <v>0</v>
          </cell>
          <cell r="AM157">
            <v>549</v>
          </cell>
          <cell r="AN157">
            <v>0</v>
          </cell>
          <cell r="AO157" t="str">
            <v>Telecom not applications</v>
          </cell>
          <cell r="AP157" t="str">
            <v>N-N-N-N</v>
          </cell>
          <cell r="AS157">
            <v>43038</v>
          </cell>
          <cell r="AT157">
            <v>44906</v>
          </cell>
          <cell r="AU157" t="e">
            <v>#VALUE!</v>
          </cell>
          <cell r="AV157" t="e">
            <v>#VALUE!</v>
          </cell>
          <cell r="BA157" t="str">
            <v>Strategic Replacement of the Land Mobile Radio System for Distribution, Transmission, Gas and Fossil/Hydro</v>
          </cell>
          <cell r="BB157" t="str">
            <v>Communications-Communications</v>
          </cell>
          <cell r="BC157" t="str">
            <v>Communications</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cell r="BU157">
            <v>0</v>
          </cell>
          <cell r="BV157">
            <v>0</v>
          </cell>
          <cell r="BW157">
            <v>0</v>
          </cell>
          <cell r="BX157">
            <v>0</v>
          </cell>
          <cell r="BY157">
            <v>0</v>
          </cell>
          <cell r="BZ157">
            <v>0</v>
          </cell>
          <cell r="CA157">
            <v>0</v>
          </cell>
          <cell r="CB157">
            <v>0</v>
          </cell>
          <cell r="CC157">
            <v>0</v>
          </cell>
          <cell r="CD157">
            <v>0</v>
          </cell>
          <cell r="CE157">
            <v>0</v>
          </cell>
          <cell r="CF157">
            <v>0</v>
          </cell>
          <cell r="CG157">
            <v>0</v>
          </cell>
          <cell r="CH157">
            <v>0</v>
          </cell>
          <cell r="CI157">
            <v>0</v>
          </cell>
          <cell r="CJ157">
            <v>0</v>
          </cell>
          <cell r="CK157">
            <v>0</v>
          </cell>
          <cell r="CL157">
            <v>0</v>
          </cell>
          <cell r="CM157">
            <v>0</v>
          </cell>
          <cell r="CN157">
            <v>0</v>
          </cell>
          <cell r="CO157">
            <v>0</v>
          </cell>
          <cell r="CP157">
            <v>0</v>
          </cell>
          <cell r="CQ157">
            <v>0</v>
          </cell>
          <cell r="CR157">
            <v>0</v>
          </cell>
          <cell r="CS157">
            <v>0</v>
          </cell>
          <cell r="CT157">
            <v>0</v>
          </cell>
          <cell r="CU157">
            <v>0</v>
          </cell>
          <cell r="CV157">
            <v>0</v>
          </cell>
          <cell r="CW157">
            <v>0</v>
          </cell>
          <cell r="CX157">
            <v>0</v>
          </cell>
          <cell r="CY157">
            <v>0</v>
          </cell>
          <cell r="CZ157">
            <v>0</v>
          </cell>
          <cell r="DA157">
            <v>0</v>
          </cell>
          <cell r="DB157">
            <v>0</v>
          </cell>
          <cell r="DC157">
            <v>0</v>
          </cell>
          <cell r="DD157">
            <v>0</v>
          </cell>
          <cell r="DE157">
            <v>0</v>
          </cell>
          <cell r="DF157">
            <v>0</v>
          </cell>
          <cell r="DG157">
            <v>0</v>
          </cell>
          <cell r="DH157">
            <v>0</v>
          </cell>
          <cell r="DI157">
            <v>0</v>
          </cell>
          <cell r="DJ157">
            <v>0</v>
          </cell>
          <cell r="DK157">
            <v>0</v>
          </cell>
          <cell r="DL157">
            <v>0</v>
          </cell>
          <cell r="DM157">
            <v>0</v>
          </cell>
          <cell r="DN157">
            <v>0</v>
          </cell>
          <cell r="DO157">
            <v>0</v>
          </cell>
          <cell r="DP157">
            <v>0</v>
          </cell>
          <cell r="DQ157">
            <v>0</v>
          </cell>
          <cell r="DR157">
            <v>0</v>
          </cell>
          <cell r="DS157">
            <v>0</v>
          </cell>
          <cell r="DT157">
            <v>0</v>
          </cell>
          <cell r="DU157">
            <v>0</v>
          </cell>
          <cell r="DV157">
            <v>0</v>
          </cell>
          <cell r="DW157">
            <v>0</v>
          </cell>
          <cell r="DX157">
            <v>0</v>
          </cell>
          <cell r="DY157">
            <v>0</v>
          </cell>
          <cell r="DZ157">
            <v>0</v>
          </cell>
          <cell r="EA157">
            <v>0</v>
          </cell>
          <cell r="EB157">
            <v>0</v>
          </cell>
          <cell r="EC157">
            <v>0</v>
          </cell>
          <cell r="ED157">
            <v>0</v>
          </cell>
          <cell r="EE157">
            <v>0</v>
          </cell>
          <cell r="EF157">
            <v>0</v>
          </cell>
          <cell r="EG157">
            <v>0</v>
          </cell>
          <cell r="EH157">
            <v>0</v>
          </cell>
          <cell r="EI157">
            <v>0</v>
          </cell>
          <cell r="EJ157">
            <v>0</v>
          </cell>
          <cell r="EK157">
            <v>0</v>
          </cell>
          <cell r="EL157">
            <v>0</v>
          </cell>
          <cell r="EM157">
            <v>0</v>
          </cell>
          <cell r="EN157">
            <v>0</v>
          </cell>
          <cell r="EO157">
            <v>0</v>
          </cell>
          <cell r="EP157">
            <v>0</v>
          </cell>
          <cell r="EQ157">
            <v>0</v>
          </cell>
          <cell r="ER157">
            <v>0</v>
          </cell>
          <cell r="ES157">
            <v>0</v>
          </cell>
          <cell r="ET157">
            <v>0</v>
          </cell>
          <cell r="EU157">
            <v>0</v>
          </cell>
          <cell r="EV157">
            <v>0</v>
          </cell>
          <cell r="EX157">
            <v>150</v>
          </cell>
          <cell r="EY157">
            <v>150</v>
          </cell>
          <cell r="FA157">
            <v>417</v>
          </cell>
          <cell r="FB157" t="str">
            <v>NA</v>
          </cell>
          <cell r="FC157" t="str">
            <v>DEC Programatic Hydraulic Replacement</v>
          </cell>
          <cell r="FD157" t="str">
            <v>NA</v>
          </cell>
          <cell r="FE157" t="str">
            <v>DEC Programatic Hydraulic Replacement</v>
          </cell>
        </row>
        <row r="158">
          <cell r="C158">
            <v>550</v>
          </cell>
          <cell r="D158" t="str">
            <v>TBD</v>
          </cell>
          <cell r="E158">
            <v>0</v>
          </cell>
          <cell r="F158" t="str">
            <v>DEO Radio Replacement</v>
          </cell>
          <cell r="G158" t="str">
            <v>DEO Radio Replacement</v>
          </cell>
          <cell r="H158" t="str">
            <v>Strategic Replacement of the Land Mobile Radio System for Distribution, Transmission, Gas and Fossil/Hydro</v>
          </cell>
          <cell r="I158" t="str">
            <v>Communications</v>
          </cell>
          <cell r="J158" t="str">
            <v>Communications</v>
          </cell>
          <cell r="K158" t="str">
            <v>New</v>
          </cell>
          <cell r="L158" t="str">
            <v>N</v>
          </cell>
          <cell r="M158" t="str">
            <v>N</v>
          </cell>
          <cell r="N158" t="str">
            <v>N</v>
          </cell>
          <cell r="O158" t="str">
            <v>Telecom, No GS funding</v>
          </cell>
          <cell r="P158" t="str">
            <v>NA</v>
          </cell>
          <cell r="Q158" t="str">
            <v>NA</v>
          </cell>
          <cell r="S158" t="str">
            <v>High</v>
          </cell>
          <cell r="T158" t="str">
            <v>DEO</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t="str">
            <v>NA</v>
          </cell>
          <cell r="AL158">
            <v>0</v>
          </cell>
          <cell r="AM158">
            <v>550</v>
          </cell>
          <cell r="AN158">
            <v>0</v>
          </cell>
          <cell r="AO158" t="str">
            <v>Telecom not applications</v>
          </cell>
          <cell r="AP158" t="str">
            <v>N-N-N-N</v>
          </cell>
          <cell r="AS158">
            <v>43038</v>
          </cell>
          <cell r="AT158">
            <v>44906</v>
          </cell>
          <cell r="AU158" t="e">
            <v>#VALUE!</v>
          </cell>
          <cell r="AV158" t="e">
            <v>#VALUE!</v>
          </cell>
          <cell r="BA158" t="str">
            <v>Strategic Replacement of the Land Mobile Radio System for Distribution, Transmission, Gas and Fossil/Hydro</v>
          </cell>
          <cell r="BB158" t="str">
            <v>Communications-Communications</v>
          </cell>
          <cell r="BC158" t="str">
            <v>Communications</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cell r="BU158">
            <v>0</v>
          </cell>
          <cell r="BV158">
            <v>0</v>
          </cell>
          <cell r="BW158">
            <v>0</v>
          </cell>
          <cell r="BX158">
            <v>0</v>
          </cell>
          <cell r="BY158">
            <v>0</v>
          </cell>
          <cell r="BZ158">
            <v>0</v>
          </cell>
          <cell r="CA158">
            <v>0</v>
          </cell>
          <cell r="CB158">
            <v>0</v>
          </cell>
          <cell r="CC158">
            <v>0</v>
          </cell>
          <cell r="CD158">
            <v>0</v>
          </cell>
          <cell r="CE158">
            <v>0</v>
          </cell>
          <cell r="CF158">
            <v>0</v>
          </cell>
          <cell r="CG158">
            <v>0</v>
          </cell>
          <cell r="CH158">
            <v>0</v>
          </cell>
          <cell r="CI158">
            <v>0</v>
          </cell>
          <cell r="CJ158">
            <v>0</v>
          </cell>
          <cell r="CK158">
            <v>0</v>
          </cell>
          <cell r="CL158">
            <v>0</v>
          </cell>
          <cell r="CM158">
            <v>0</v>
          </cell>
          <cell r="CN158">
            <v>0</v>
          </cell>
          <cell r="CO158">
            <v>0</v>
          </cell>
          <cell r="CP158">
            <v>0</v>
          </cell>
          <cell r="CQ158">
            <v>0</v>
          </cell>
          <cell r="CR158">
            <v>0</v>
          </cell>
          <cell r="CS158">
            <v>0</v>
          </cell>
          <cell r="CT158">
            <v>0</v>
          </cell>
          <cell r="CU158">
            <v>0</v>
          </cell>
          <cell r="CV158">
            <v>0</v>
          </cell>
          <cell r="CW158">
            <v>0</v>
          </cell>
          <cell r="CX158">
            <v>0</v>
          </cell>
          <cell r="CY158">
            <v>0</v>
          </cell>
          <cell r="CZ158">
            <v>0</v>
          </cell>
          <cell r="DA158">
            <v>0</v>
          </cell>
          <cell r="DB158">
            <v>0</v>
          </cell>
          <cell r="DC158">
            <v>0</v>
          </cell>
          <cell r="DD158">
            <v>0</v>
          </cell>
          <cell r="DE158">
            <v>0</v>
          </cell>
          <cell r="DF158">
            <v>0</v>
          </cell>
          <cell r="DG158">
            <v>0</v>
          </cell>
          <cell r="DH158">
            <v>0</v>
          </cell>
          <cell r="DI158">
            <v>0</v>
          </cell>
          <cell r="DJ158">
            <v>0</v>
          </cell>
          <cell r="DK158">
            <v>0</v>
          </cell>
          <cell r="DL158">
            <v>0</v>
          </cell>
          <cell r="DM158">
            <v>0</v>
          </cell>
          <cell r="DN158">
            <v>0</v>
          </cell>
          <cell r="DO158">
            <v>0</v>
          </cell>
          <cell r="DP158">
            <v>0</v>
          </cell>
          <cell r="DQ158">
            <v>0</v>
          </cell>
          <cell r="DR158">
            <v>0</v>
          </cell>
          <cell r="DS158">
            <v>0</v>
          </cell>
          <cell r="DT158">
            <v>0</v>
          </cell>
          <cell r="DU158">
            <v>0</v>
          </cell>
          <cell r="DV158">
            <v>0</v>
          </cell>
          <cell r="DW158">
            <v>0</v>
          </cell>
          <cell r="DX158">
            <v>0</v>
          </cell>
          <cell r="DY158">
            <v>0</v>
          </cell>
          <cell r="DZ158">
            <v>0</v>
          </cell>
          <cell r="EA158">
            <v>0</v>
          </cell>
          <cell r="EB158">
            <v>0</v>
          </cell>
          <cell r="EC158">
            <v>0</v>
          </cell>
          <cell r="ED158">
            <v>0</v>
          </cell>
          <cell r="EE158">
            <v>0</v>
          </cell>
          <cell r="EF158">
            <v>0</v>
          </cell>
          <cell r="EG158">
            <v>0</v>
          </cell>
          <cell r="EH158">
            <v>0</v>
          </cell>
          <cell r="EI158">
            <v>0</v>
          </cell>
          <cell r="EJ158">
            <v>0</v>
          </cell>
          <cell r="EK158">
            <v>0</v>
          </cell>
          <cell r="EL158">
            <v>0</v>
          </cell>
          <cell r="EM158">
            <v>0</v>
          </cell>
          <cell r="EN158">
            <v>0</v>
          </cell>
          <cell r="EO158">
            <v>0</v>
          </cell>
          <cell r="EP158">
            <v>0</v>
          </cell>
          <cell r="EQ158">
            <v>0</v>
          </cell>
          <cell r="ER158">
            <v>0</v>
          </cell>
          <cell r="ES158">
            <v>0</v>
          </cell>
          <cell r="ET158">
            <v>0</v>
          </cell>
          <cell r="EU158">
            <v>0</v>
          </cell>
          <cell r="EV158">
            <v>0</v>
          </cell>
          <cell r="EX158">
            <v>151</v>
          </cell>
          <cell r="EY158">
            <v>151</v>
          </cell>
          <cell r="FA158">
            <v>420</v>
          </cell>
          <cell r="FB158" t="str">
            <v>NA</v>
          </cell>
          <cell r="FC158" t="str">
            <v>DEC Sectionalization</v>
          </cell>
          <cell r="FD158" t="str">
            <v>NA</v>
          </cell>
          <cell r="FE158" t="str">
            <v>DEC Sectionalization</v>
          </cell>
        </row>
        <row r="159">
          <cell r="C159">
            <v>551</v>
          </cell>
          <cell r="D159" t="str">
            <v>TBD</v>
          </cell>
          <cell r="E159">
            <v>0</v>
          </cell>
          <cell r="F159" t="str">
            <v>DEE Asset/Network &amp; GIS Management</v>
          </cell>
          <cell r="G159" t="str">
            <v>DEE Asset/Network &amp; GIS Management</v>
          </cell>
          <cell r="H159">
            <v>0</v>
          </cell>
          <cell r="I159" t="str">
            <v>Communications</v>
          </cell>
          <cell r="J159" t="str">
            <v>Communications</v>
          </cell>
          <cell r="K159" t="str">
            <v>New</v>
          </cell>
          <cell r="L159" t="str">
            <v>Y</v>
          </cell>
          <cell r="M159" t="str">
            <v>?</v>
          </cell>
          <cell r="N159" t="str">
            <v>N</v>
          </cell>
          <cell r="O159" t="str">
            <v>?small future GIS work</v>
          </cell>
          <cell r="P159" t="str">
            <v>TBD</v>
          </cell>
          <cell r="Q159" t="str">
            <v>TBD</v>
          </cell>
          <cell r="S159" t="str">
            <v>Low</v>
          </cell>
          <cell r="T159" t="str">
            <v>Enterprise</v>
          </cell>
          <cell r="U159">
            <v>44348</v>
          </cell>
          <cell r="V159">
            <v>44906</v>
          </cell>
          <cell r="W159">
            <v>99999.999999999985</v>
          </cell>
          <cell r="X159">
            <v>99999.999999999985</v>
          </cell>
          <cell r="Y159">
            <v>0</v>
          </cell>
          <cell r="Z159">
            <v>0</v>
          </cell>
          <cell r="AA159">
            <v>0</v>
          </cell>
          <cell r="AB159">
            <v>0</v>
          </cell>
          <cell r="AC159">
            <v>0</v>
          </cell>
          <cell r="AD159">
            <v>0</v>
          </cell>
          <cell r="AE159">
            <v>0</v>
          </cell>
          <cell r="AF159">
            <v>0</v>
          </cell>
          <cell r="AG159">
            <v>49999.999999999993</v>
          </cell>
          <cell r="AH159">
            <v>49999.999999999993</v>
          </cell>
          <cell r="AI159">
            <v>49999.999999999993</v>
          </cell>
          <cell r="AJ159">
            <v>49999.999999999993</v>
          </cell>
          <cell r="AK159" t="str">
            <v>?</v>
          </cell>
          <cell r="AL159" t="str">
            <v>Change IT</v>
          </cell>
          <cell r="AM159">
            <v>551</v>
          </cell>
          <cell r="AN159">
            <v>0</v>
          </cell>
          <cell r="AO159" t="str">
            <v>Smallworld, Maximo, TBD</v>
          </cell>
          <cell r="AP159" t="str">
            <v>?-Y-N-N</v>
          </cell>
          <cell r="AQ159">
            <v>44348</v>
          </cell>
          <cell r="AR159">
            <v>44906</v>
          </cell>
          <cell r="AS159">
            <v>44348.083333333336</v>
          </cell>
          <cell r="AT159">
            <v>44906.041666666664</v>
          </cell>
          <cell r="AU159">
            <v>8.3333333335758653E-2</v>
          </cell>
          <cell r="AV159">
            <v>4.1666666664241347E-2</v>
          </cell>
          <cell r="AW159">
            <v>44348</v>
          </cell>
          <cell r="AX159">
            <v>44906</v>
          </cell>
          <cell r="BA159">
            <v>0</v>
          </cell>
          <cell r="BB159" t="str">
            <v>Communications-Communications</v>
          </cell>
          <cell r="BC159" t="str">
            <v>Communications</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cell r="BW159">
            <v>0</v>
          </cell>
          <cell r="BX159">
            <v>0</v>
          </cell>
          <cell r="BY159">
            <v>0</v>
          </cell>
          <cell r="BZ159">
            <v>0</v>
          </cell>
          <cell r="CA159">
            <v>0</v>
          </cell>
          <cell r="CB159">
            <v>0</v>
          </cell>
          <cell r="CC159">
            <v>0</v>
          </cell>
          <cell r="CD159">
            <v>0</v>
          </cell>
          <cell r="CE159">
            <v>0</v>
          </cell>
          <cell r="CF159">
            <v>0</v>
          </cell>
          <cell r="CG159">
            <v>0</v>
          </cell>
          <cell r="CH159">
            <v>0</v>
          </cell>
          <cell r="CI159">
            <v>0</v>
          </cell>
          <cell r="CJ159">
            <v>0</v>
          </cell>
          <cell r="CK159">
            <v>0</v>
          </cell>
          <cell r="CL159">
            <v>0</v>
          </cell>
          <cell r="CM159">
            <v>0</v>
          </cell>
          <cell r="CN159">
            <v>0</v>
          </cell>
          <cell r="CO159">
            <v>0</v>
          </cell>
          <cell r="CP159">
            <v>0</v>
          </cell>
          <cell r="CQ159">
            <v>0</v>
          </cell>
          <cell r="CR159">
            <v>0</v>
          </cell>
          <cell r="CS159">
            <v>0</v>
          </cell>
          <cell r="CT159">
            <v>0</v>
          </cell>
          <cell r="CU159">
            <v>0</v>
          </cell>
          <cell r="CV159">
            <v>0</v>
          </cell>
          <cell r="CW159">
            <v>0</v>
          </cell>
          <cell r="CX159">
            <v>0</v>
          </cell>
          <cell r="CY159">
            <v>0</v>
          </cell>
          <cell r="CZ159">
            <v>0</v>
          </cell>
          <cell r="DA159">
            <v>0</v>
          </cell>
          <cell r="DB159">
            <v>0</v>
          </cell>
          <cell r="DC159">
            <v>0</v>
          </cell>
          <cell r="DD159">
            <v>0</v>
          </cell>
          <cell r="DE159">
            <v>0</v>
          </cell>
          <cell r="DF159">
            <v>0</v>
          </cell>
          <cell r="DG159">
            <v>0</v>
          </cell>
          <cell r="DH159">
            <v>0</v>
          </cell>
          <cell r="DI159">
            <v>0</v>
          </cell>
          <cell r="DJ159">
            <v>0</v>
          </cell>
          <cell r="DK159">
            <v>0</v>
          </cell>
          <cell r="DL159">
            <v>0</v>
          </cell>
          <cell r="DM159">
            <v>0</v>
          </cell>
          <cell r="DN159">
            <v>0</v>
          </cell>
          <cell r="DO159">
            <v>0</v>
          </cell>
          <cell r="DP159">
            <v>0</v>
          </cell>
          <cell r="DQ159">
            <v>24999.999999999996</v>
          </cell>
          <cell r="DR159">
            <v>24999.999999999996</v>
          </cell>
          <cell r="DS159">
            <v>0</v>
          </cell>
          <cell r="DT159">
            <v>0</v>
          </cell>
          <cell r="DU159">
            <v>24999.999999999996</v>
          </cell>
          <cell r="DV159">
            <v>24999.999999999996</v>
          </cell>
          <cell r="DW159">
            <v>0</v>
          </cell>
          <cell r="DX159">
            <v>0</v>
          </cell>
          <cell r="DY159">
            <v>0</v>
          </cell>
          <cell r="DZ159">
            <v>49999.999999999993</v>
          </cell>
          <cell r="EA159">
            <v>0</v>
          </cell>
          <cell r="EB159">
            <v>0</v>
          </cell>
          <cell r="EC159">
            <v>0</v>
          </cell>
          <cell r="ED159">
            <v>49999.999999999993</v>
          </cell>
          <cell r="EE159">
            <v>0</v>
          </cell>
          <cell r="EF159">
            <v>0</v>
          </cell>
          <cell r="EG159">
            <v>24999.999999999996</v>
          </cell>
          <cell r="EH159">
            <v>24999.999999999996</v>
          </cell>
          <cell r="EI159">
            <v>0</v>
          </cell>
          <cell r="EJ159">
            <v>0</v>
          </cell>
          <cell r="EK159">
            <v>24999.999999999996</v>
          </cell>
          <cell r="EL159">
            <v>24999.999999999996</v>
          </cell>
          <cell r="EM159">
            <v>0</v>
          </cell>
          <cell r="EN159">
            <v>0</v>
          </cell>
          <cell r="EO159">
            <v>0</v>
          </cell>
          <cell r="EP159">
            <v>49999.999999999993</v>
          </cell>
          <cell r="EQ159">
            <v>0</v>
          </cell>
          <cell r="ER159">
            <v>0</v>
          </cell>
          <cell r="ES159">
            <v>0</v>
          </cell>
          <cell r="ET159">
            <v>49999.999999999993</v>
          </cell>
          <cell r="EU159">
            <v>0</v>
          </cell>
          <cell r="EV159">
            <v>0</v>
          </cell>
          <cell r="EX159">
            <v>152</v>
          </cell>
          <cell r="EY159">
            <v>152</v>
          </cell>
          <cell r="FA159">
            <v>421</v>
          </cell>
          <cell r="FB159" t="str">
            <v>NA</v>
          </cell>
          <cell r="FC159" t="str">
            <v>DEC Substation Capacity</v>
          </cell>
          <cell r="FD159" t="str">
            <v>NA</v>
          </cell>
          <cell r="FE159" t="str">
            <v>DEC Substation Capacity</v>
          </cell>
        </row>
        <row r="160">
          <cell r="C160">
            <v>552</v>
          </cell>
          <cell r="D160" t="str">
            <v>TBD</v>
          </cell>
          <cell r="E160">
            <v>0</v>
          </cell>
          <cell r="F160" t="str">
            <v>DEE Strategic Fiber Life Cycle Upgrades Replacements &amp; Capacity Expansion</v>
          </cell>
          <cell r="G160" t="str">
            <v>DEE Strategic Fiber Life Cycle Upgrades Replacements &amp; Capacity Expansion</v>
          </cell>
          <cell r="H160" t="str">
            <v xml:space="preserve">Strategic Projects to provide capacity expansion, life cycle replacement, security, resiliency and reliability concerns.  Moves critical nuclear and SCADA data off shared vendor assets to wholly owned Duke assets.  Addresses the strategic fiber rings that connect control centers, op centers, power plants, data centers and substations. Also helps prioritizes the future broadband capacity at key infrastructure locations. </v>
          </cell>
          <cell r="I160" t="str">
            <v>Communications</v>
          </cell>
          <cell r="J160" t="str">
            <v>Communications</v>
          </cell>
          <cell r="K160" t="str">
            <v>New</v>
          </cell>
          <cell r="L160" t="str">
            <v>Y</v>
          </cell>
          <cell r="M160" t="str">
            <v>Y</v>
          </cell>
          <cell r="N160" t="str">
            <v>N</v>
          </cell>
          <cell r="O160" t="str">
            <v>Telecom</v>
          </cell>
          <cell r="P160" t="str">
            <v>Telecom only</v>
          </cell>
          <cell r="Q160" t="str">
            <v>Lacey Hamilton</v>
          </cell>
          <cell r="R160" t="str">
            <v>Y</v>
          </cell>
          <cell r="S160" t="str">
            <v>High</v>
          </cell>
          <cell r="T160" t="str">
            <v>Enterprise</v>
          </cell>
          <cell r="U160">
            <v>43542</v>
          </cell>
          <cell r="V160">
            <v>44906</v>
          </cell>
          <cell r="W160">
            <v>181300000</v>
          </cell>
          <cell r="X160">
            <v>2750000</v>
          </cell>
          <cell r="Y160">
            <v>0</v>
          </cell>
          <cell r="Z160">
            <v>0</v>
          </cell>
          <cell r="AA160">
            <v>0</v>
          </cell>
          <cell r="AB160">
            <v>0</v>
          </cell>
          <cell r="AC160">
            <v>34300000</v>
          </cell>
          <cell r="AD160">
            <v>500000.00000000006</v>
          </cell>
          <cell r="AE160">
            <v>49000000</v>
          </cell>
          <cell r="AF160">
            <v>750000</v>
          </cell>
          <cell r="AG160">
            <v>49000000</v>
          </cell>
          <cell r="AH160">
            <v>750000</v>
          </cell>
          <cell r="AI160">
            <v>49000000</v>
          </cell>
          <cell r="AJ160">
            <v>750000</v>
          </cell>
          <cell r="AK160" t="str">
            <v>OK</v>
          </cell>
          <cell r="AL160">
            <v>0</v>
          </cell>
          <cell r="AM160">
            <v>552</v>
          </cell>
          <cell r="AN160">
            <v>0</v>
          </cell>
          <cell r="AO160" t="str">
            <v>Telecom not applications</v>
          </cell>
          <cell r="AP160" t="str">
            <v>Y-Y-N-N</v>
          </cell>
          <cell r="AQ160">
            <v>43542</v>
          </cell>
          <cell r="AR160">
            <v>44906</v>
          </cell>
          <cell r="AS160">
            <v>43146</v>
          </cell>
          <cell r="AT160">
            <v>44906.041666666664</v>
          </cell>
          <cell r="AU160">
            <v>-396</v>
          </cell>
          <cell r="AV160">
            <v>4.1666666664241347E-2</v>
          </cell>
          <cell r="AW160">
            <v>43542</v>
          </cell>
          <cell r="AX160">
            <v>44906</v>
          </cell>
          <cell r="BA160" t="str">
            <v xml:space="preserve">Strategic Projects to provide capacity expansion, life cycle replacement, security, resiliency and reliability concerns.  Moves critical nuclear and SCADA data off shared vendor assets to wholly owned Duke assets.  Addresses the strategic fiber rings that connect control centers, op centers, power plants, data centers and substations. Also helps prioritizes the future broadband capacity at key infrastructure locations. </v>
          </cell>
          <cell r="BB160" t="str">
            <v>Communications-Communications</v>
          </cell>
          <cell r="BC160" t="str">
            <v>Communications</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cell r="BU160">
            <v>0</v>
          </cell>
          <cell r="BV160">
            <v>0</v>
          </cell>
          <cell r="BW160">
            <v>0</v>
          </cell>
          <cell r="BX160">
            <v>0</v>
          </cell>
          <cell r="BY160">
            <v>0</v>
          </cell>
          <cell r="BZ160">
            <v>0</v>
          </cell>
          <cell r="CA160">
            <v>0</v>
          </cell>
          <cell r="CB160">
            <v>0</v>
          </cell>
          <cell r="CC160">
            <v>0</v>
          </cell>
          <cell r="CD160">
            <v>0</v>
          </cell>
          <cell r="CE160">
            <v>0</v>
          </cell>
          <cell r="CF160">
            <v>0</v>
          </cell>
          <cell r="CG160">
            <v>0</v>
          </cell>
          <cell r="CH160">
            <v>0</v>
          </cell>
          <cell r="CI160">
            <v>0</v>
          </cell>
          <cell r="CJ160">
            <v>0</v>
          </cell>
          <cell r="CK160">
            <v>3850000.0000000005</v>
          </cell>
          <cell r="CL160">
            <v>12950000.000000002</v>
          </cell>
          <cell r="CM160">
            <v>17500000.000000004</v>
          </cell>
          <cell r="CN160">
            <v>0</v>
          </cell>
          <cell r="CO160">
            <v>250000.00000000003</v>
          </cell>
          <cell r="CP160">
            <v>250000.00000000003</v>
          </cell>
          <cell r="CQ160">
            <v>0</v>
          </cell>
          <cell r="CR160">
            <v>0</v>
          </cell>
          <cell r="CS160">
            <v>0</v>
          </cell>
          <cell r="CT160">
            <v>700000.00000000012</v>
          </cell>
          <cell r="CU160">
            <v>0</v>
          </cell>
          <cell r="CV160">
            <v>0</v>
          </cell>
          <cell r="CW160">
            <v>0</v>
          </cell>
          <cell r="CX160">
            <v>500000.00000000006</v>
          </cell>
          <cell r="CY160">
            <v>0</v>
          </cell>
          <cell r="CZ160">
            <v>0</v>
          </cell>
          <cell r="DA160">
            <v>5500000</v>
          </cell>
          <cell r="DB160">
            <v>18500000</v>
          </cell>
          <cell r="DC160">
            <v>24999999.999999996</v>
          </cell>
          <cell r="DD160">
            <v>0</v>
          </cell>
          <cell r="DE160">
            <v>375000</v>
          </cell>
          <cell r="DF160">
            <v>375000</v>
          </cell>
          <cell r="DG160">
            <v>0</v>
          </cell>
          <cell r="DH160">
            <v>0</v>
          </cell>
          <cell r="DI160">
            <v>0</v>
          </cell>
          <cell r="DJ160">
            <v>1000000.0000000001</v>
          </cell>
          <cell r="DK160">
            <v>0</v>
          </cell>
          <cell r="DL160">
            <v>0</v>
          </cell>
          <cell r="DM160">
            <v>0</v>
          </cell>
          <cell r="DN160">
            <v>750000</v>
          </cell>
          <cell r="DO160">
            <v>0</v>
          </cell>
          <cell r="DP160">
            <v>0</v>
          </cell>
          <cell r="DQ160">
            <v>5500000</v>
          </cell>
          <cell r="DR160">
            <v>18500000</v>
          </cell>
          <cell r="DS160">
            <v>24999999.999999996</v>
          </cell>
          <cell r="DT160">
            <v>0</v>
          </cell>
          <cell r="DU160">
            <v>375000</v>
          </cell>
          <cell r="DV160">
            <v>375000</v>
          </cell>
          <cell r="DW160">
            <v>0</v>
          </cell>
          <cell r="DX160">
            <v>0</v>
          </cell>
          <cell r="DY160">
            <v>0</v>
          </cell>
          <cell r="DZ160">
            <v>1000000.0000000001</v>
          </cell>
          <cell r="EA160">
            <v>0</v>
          </cell>
          <cell r="EB160">
            <v>0</v>
          </cell>
          <cell r="EC160">
            <v>0</v>
          </cell>
          <cell r="ED160">
            <v>750000</v>
          </cell>
          <cell r="EE160">
            <v>0</v>
          </cell>
          <cell r="EF160">
            <v>0</v>
          </cell>
          <cell r="EG160">
            <v>5500000</v>
          </cell>
          <cell r="EH160">
            <v>18500000</v>
          </cell>
          <cell r="EI160">
            <v>24999999.999999996</v>
          </cell>
          <cell r="EJ160">
            <v>0</v>
          </cell>
          <cell r="EK160">
            <v>375000</v>
          </cell>
          <cell r="EL160">
            <v>375000</v>
          </cell>
          <cell r="EM160">
            <v>0</v>
          </cell>
          <cell r="EN160">
            <v>0</v>
          </cell>
          <cell r="EO160">
            <v>0</v>
          </cell>
          <cell r="EP160">
            <v>1000000.0000000001</v>
          </cell>
          <cell r="EQ160">
            <v>0</v>
          </cell>
          <cell r="ER160">
            <v>0</v>
          </cell>
          <cell r="ES160">
            <v>0</v>
          </cell>
          <cell r="ET160">
            <v>750000</v>
          </cell>
          <cell r="EU160">
            <v>0</v>
          </cell>
          <cell r="EV160">
            <v>0</v>
          </cell>
          <cell r="EX160">
            <v>153</v>
          </cell>
          <cell r="EY160">
            <v>153</v>
          </cell>
          <cell r="FA160">
            <v>422</v>
          </cell>
          <cell r="FB160" t="str">
            <v>NA</v>
          </cell>
          <cell r="FC160" t="str">
            <v>DEC Deteriorated Conductor</v>
          </cell>
          <cell r="FD160" t="str">
            <v>NA</v>
          </cell>
          <cell r="FE160" t="str">
            <v>DEC Deteriorated Conductor</v>
          </cell>
        </row>
        <row r="161">
          <cell r="C161">
            <v>553</v>
          </cell>
          <cell r="D161" t="str">
            <v>TBD</v>
          </cell>
          <cell r="E161">
            <v>0</v>
          </cell>
          <cell r="F161" t="str">
            <v>DEE Project Mercury</v>
          </cell>
          <cell r="G161" t="str">
            <v>DEE Project Mercury</v>
          </cell>
          <cell r="H161" t="str">
            <v>2.1.5 T&amp;D Capital Initiative Study Phase to develop Strategic Roadmap for Communications and recommend a Governance, Prioritization and Funding Models.</v>
          </cell>
          <cell r="I161" t="str">
            <v>Communications</v>
          </cell>
          <cell r="J161" t="str">
            <v>Communications</v>
          </cell>
          <cell r="K161" t="str">
            <v>New</v>
          </cell>
          <cell r="L161" t="str">
            <v>Y</v>
          </cell>
          <cell r="M161" t="str">
            <v>Y</v>
          </cell>
          <cell r="N161" t="str">
            <v>N</v>
          </cell>
          <cell r="O161" t="str">
            <v>Telecom</v>
          </cell>
          <cell r="P161" t="str">
            <v>Telecom only</v>
          </cell>
          <cell r="Q161" t="str">
            <v>Lacey Hamilton</v>
          </cell>
          <cell r="R161" t="str">
            <v>Y</v>
          </cell>
          <cell r="S161" t="str">
            <v>High</v>
          </cell>
          <cell r="T161" t="str">
            <v>Enterprise</v>
          </cell>
          <cell r="U161">
            <v>42736</v>
          </cell>
          <cell r="V161">
            <v>43465</v>
          </cell>
          <cell r="W161">
            <v>0</v>
          </cell>
          <cell r="X161">
            <v>1076000</v>
          </cell>
          <cell r="Y161">
            <v>0</v>
          </cell>
          <cell r="Z161">
            <v>848000</v>
          </cell>
          <cell r="AA161">
            <v>0</v>
          </cell>
          <cell r="AB161">
            <v>228000</v>
          </cell>
          <cell r="AC161">
            <v>0</v>
          </cell>
          <cell r="AD161">
            <v>0</v>
          </cell>
          <cell r="AE161">
            <v>0</v>
          </cell>
          <cell r="AF161">
            <v>0</v>
          </cell>
          <cell r="AG161">
            <v>0</v>
          </cell>
          <cell r="AH161">
            <v>0</v>
          </cell>
          <cell r="AI161">
            <v>0</v>
          </cell>
          <cell r="AJ161">
            <v>0</v>
          </cell>
          <cell r="AK161" t="str">
            <v>OK</v>
          </cell>
          <cell r="AL161">
            <v>0</v>
          </cell>
          <cell r="AM161">
            <v>553</v>
          </cell>
          <cell r="AN161">
            <v>848000</v>
          </cell>
          <cell r="AO161" t="str">
            <v>Telecom not applications</v>
          </cell>
          <cell r="AP161" t="str">
            <v>Y-Y-Y-N</v>
          </cell>
          <cell r="AQ161">
            <v>42736</v>
          </cell>
          <cell r="AR161">
            <v>43511</v>
          </cell>
          <cell r="AS161">
            <v>0</v>
          </cell>
          <cell r="AT161">
            <v>43465.041666666664</v>
          </cell>
          <cell r="AU161" t="e">
            <v>#VALUE!</v>
          </cell>
          <cell r="AV161">
            <v>4.1666666664241347E-2</v>
          </cell>
          <cell r="AW161">
            <v>42736</v>
          </cell>
          <cell r="AX161">
            <v>43465</v>
          </cell>
          <cell r="AZ161">
            <v>43511</v>
          </cell>
          <cell r="BA161" t="str">
            <v>2.1.5 T&amp;D Capital Initiative Study Phase to develop Strategic Roadmap for Communications and recommend a Governance, Prioritization and Funding Models.</v>
          </cell>
          <cell r="BB161" t="str">
            <v>Communications-Communications</v>
          </cell>
          <cell r="BC161" t="str">
            <v>Communications</v>
          </cell>
          <cell r="BE161">
            <v>0</v>
          </cell>
          <cell r="BF161">
            <v>0</v>
          </cell>
          <cell r="BG161">
            <v>0</v>
          </cell>
          <cell r="BH161">
            <v>0</v>
          </cell>
          <cell r="BI161">
            <v>528000</v>
          </cell>
          <cell r="BJ161">
            <v>320000</v>
          </cell>
          <cell r="BK161">
            <v>0</v>
          </cell>
          <cell r="BL161">
            <v>0</v>
          </cell>
          <cell r="BM161">
            <v>0</v>
          </cell>
          <cell r="BN161">
            <v>0</v>
          </cell>
          <cell r="BO161">
            <v>0</v>
          </cell>
          <cell r="BP161">
            <v>0</v>
          </cell>
          <cell r="BQ161">
            <v>0</v>
          </cell>
          <cell r="BR161">
            <v>0</v>
          </cell>
          <cell r="BS161">
            <v>31680</v>
          </cell>
          <cell r="BT161">
            <v>0</v>
          </cell>
          <cell r="BU161">
            <v>0</v>
          </cell>
          <cell r="BV161">
            <v>0</v>
          </cell>
          <cell r="BW161">
            <v>0</v>
          </cell>
          <cell r="BX161">
            <v>0</v>
          </cell>
          <cell r="BY161">
            <v>228000</v>
          </cell>
          <cell r="BZ161">
            <v>0</v>
          </cell>
          <cell r="CA161">
            <v>0</v>
          </cell>
          <cell r="CB161">
            <v>0</v>
          </cell>
          <cell r="CC161">
            <v>0</v>
          </cell>
          <cell r="CD161">
            <v>0</v>
          </cell>
          <cell r="CE161">
            <v>0</v>
          </cell>
          <cell r="CF161">
            <v>0</v>
          </cell>
          <cell r="CG161">
            <v>0</v>
          </cell>
          <cell r="CH161">
            <v>0</v>
          </cell>
          <cell r="CI161">
            <v>13680</v>
          </cell>
          <cell r="CJ161">
            <v>0</v>
          </cell>
          <cell r="CK161">
            <v>0</v>
          </cell>
          <cell r="CL161">
            <v>0</v>
          </cell>
          <cell r="CM161">
            <v>0</v>
          </cell>
          <cell r="CN161">
            <v>0</v>
          </cell>
          <cell r="CO161">
            <v>0</v>
          </cell>
          <cell r="CP161">
            <v>0</v>
          </cell>
          <cell r="CQ161">
            <v>0</v>
          </cell>
          <cell r="CR161">
            <v>0</v>
          </cell>
          <cell r="CS161">
            <v>0</v>
          </cell>
          <cell r="CT161">
            <v>0</v>
          </cell>
          <cell r="CU161">
            <v>0</v>
          </cell>
          <cell r="CV161">
            <v>0</v>
          </cell>
          <cell r="CW161">
            <v>0</v>
          </cell>
          <cell r="CX161">
            <v>0</v>
          </cell>
          <cell r="CY161">
            <v>0</v>
          </cell>
          <cell r="CZ161">
            <v>0</v>
          </cell>
          <cell r="DA161">
            <v>0</v>
          </cell>
          <cell r="DB161">
            <v>0</v>
          </cell>
          <cell r="DC161">
            <v>0</v>
          </cell>
          <cell r="DD161">
            <v>0</v>
          </cell>
          <cell r="DE161">
            <v>0</v>
          </cell>
          <cell r="DF161">
            <v>0</v>
          </cell>
          <cell r="DG161">
            <v>0</v>
          </cell>
          <cell r="DH161">
            <v>0</v>
          </cell>
          <cell r="DI161">
            <v>0</v>
          </cell>
          <cell r="DJ161">
            <v>0</v>
          </cell>
          <cell r="DK161">
            <v>0</v>
          </cell>
          <cell r="DL161">
            <v>0</v>
          </cell>
          <cell r="DM161">
            <v>0</v>
          </cell>
          <cell r="DN161">
            <v>0</v>
          </cell>
          <cell r="DO161">
            <v>0</v>
          </cell>
          <cell r="DP161">
            <v>0</v>
          </cell>
          <cell r="DQ161">
            <v>0</v>
          </cell>
          <cell r="DR161">
            <v>0</v>
          </cell>
          <cell r="DS161">
            <v>0</v>
          </cell>
          <cell r="DT161">
            <v>0</v>
          </cell>
          <cell r="DU161">
            <v>0</v>
          </cell>
          <cell r="DV161">
            <v>0</v>
          </cell>
          <cell r="DW161">
            <v>0</v>
          </cell>
          <cell r="DX161">
            <v>0</v>
          </cell>
          <cell r="DY161">
            <v>0</v>
          </cell>
          <cell r="DZ161">
            <v>0</v>
          </cell>
          <cell r="EA161">
            <v>0</v>
          </cell>
          <cell r="EB161">
            <v>0</v>
          </cell>
          <cell r="EC161">
            <v>0</v>
          </cell>
          <cell r="ED161">
            <v>0</v>
          </cell>
          <cell r="EE161">
            <v>0</v>
          </cell>
          <cell r="EF161">
            <v>0</v>
          </cell>
          <cell r="EG161">
            <v>0</v>
          </cell>
          <cell r="EH161">
            <v>0</v>
          </cell>
          <cell r="EI161">
            <v>0</v>
          </cell>
          <cell r="EJ161">
            <v>0</v>
          </cell>
          <cell r="EK161">
            <v>0</v>
          </cell>
          <cell r="EL161">
            <v>0</v>
          </cell>
          <cell r="EM161">
            <v>0</v>
          </cell>
          <cell r="EN161">
            <v>0</v>
          </cell>
          <cell r="EO161">
            <v>0</v>
          </cell>
          <cell r="EP161">
            <v>0</v>
          </cell>
          <cell r="EQ161">
            <v>0</v>
          </cell>
          <cell r="ER161">
            <v>0</v>
          </cell>
          <cell r="ES161">
            <v>0</v>
          </cell>
          <cell r="ET161">
            <v>0</v>
          </cell>
          <cell r="EU161">
            <v>0</v>
          </cell>
          <cell r="EV161">
            <v>0</v>
          </cell>
          <cell r="EX161">
            <v>154</v>
          </cell>
          <cell r="EY161">
            <v>154</v>
          </cell>
          <cell r="FA161">
            <v>423</v>
          </cell>
          <cell r="FB161" t="str">
            <v>NA</v>
          </cell>
          <cell r="FC161" t="str">
            <v>DEC Declared Circuits</v>
          </cell>
          <cell r="FD161" t="str">
            <v>NA</v>
          </cell>
          <cell r="FE161" t="str">
            <v>DEC Declared Circuits</v>
          </cell>
        </row>
        <row r="162">
          <cell r="C162">
            <v>554</v>
          </cell>
          <cell r="D162">
            <v>333435</v>
          </cell>
          <cell r="E162">
            <v>0</v>
          </cell>
          <cell r="F162" t="str">
            <v>DEF Condition Base Monitoring CBM Full Deployment</v>
          </cell>
          <cell r="G162" t="str">
            <v>DEF Condition Base Monitoring CBM Full Deployment</v>
          </cell>
          <cell r="H162" t="str">
            <v>Implement monitoring of performance indicators showing that Transmission equipment is going to fail or that equipment performance is deteriorating and suggests replacement.  Utilize data analytics to diagnose and trend health conditions over time to predict failures.  Implement in DEC, DEP, DEF, DEK after successful prescale deployment.</v>
          </cell>
          <cell r="I162" t="str">
            <v>Transmission</v>
          </cell>
          <cell r="J162" t="str">
            <v>Condition Monitoring</v>
          </cell>
          <cell r="K162" t="str">
            <v>New</v>
          </cell>
          <cell r="L162" t="str">
            <v>Y</v>
          </cell>
          <cell r="M162" t="str">
            <v>Y</v>
          </cell>
          <cell r="N162" t="str">
            <v>N</v>
          </cell>
          <cell r="O162" t="str">
            <v>IT application &amp; telecom</v>
          </cell>
          <cell r="P162" t="str">
            <v>Transmission</v>
          </cell>
          <cell r="Q162" t="str">
            <v>Steve Cope</v>
          </cell>
          <cell r="R162" t="str">
            <v>Y</v>
          </cell>
          <cell r="S162" t="str">
            <v>High</v>
          </cell>
          <cell r="T162" t="str">
            <v>DEF</v>
          </cell>
          <cell r="U162">
            <v>43139</v>
          </cell>
          <cell r="V162">
            <v>44317</v>
          </cell>
          <cell r="W162">
            <v>1379193.75</v>
          </cell>
          <cell r="X162">
            <v>153243.75000000038</v>
          </cell>
          <cell r="Y162">
            <v>0</v>
          </cell>
          <cell r="Z162">
            <v>0</v>
          </cell>
          <cell r="AA162">
            <v>459731.25</v>
          </cell>
          <cell r="AB162">
            <v>51081.250000000124</v>
          </cell>
          <cell r="AC162">
            <v>459731.25</v>
          </cell>
          <cell r="AD162">
            <v>51081.250000000124</v>
          </cell>
          <cell r="AE162">
            <v>459731.25</v>
          </cell>
          <cell r="AF162">
            <v>51081.250000000124</v>
          </cell>
          <cell r="AG162">
            <v>0</v>
          </cell>
          <cell r="AH162">
            <v>0</v>
          </cell>
          <cell r="AI162">
            <v>0</v>
          </cell>
          <cell r="AJ162">
            <v>0</v>
          </cell>
          <cell r="AK162" t="str">
            <v>OK</v>
          </cell>
          <cell r="AL162">
            <v>0</v>
          </cell>
          <cell r="AM162">
            <v>554</v>
          </cell>
          <cell r="AN162">
            <v>0</v>
          </cell>
          <cell r="AO162" t="str">
            <v>PI</v>
          </cell>
          <cell r="AP162" t="str">
            <v>Y-Y-N-N</v>
          </cell>
          <cell r="AQ162">
            <v>43139</v>
          </cell>
          <cell r="AR162">
            <v>44317</v>
          </cell>
          <cell r="AS162">
            <v>42964</v>
          </cell>
          <cell r="AT162">
            <v>44392</v>
          </cell>
          <cell r="AU162">
            <v>-175</v>
          </cell>
          <cell r="AV162">
            <v>75</v>
          </cell>
          <cell r="AW162">
            <v>43139</v>
          </cell>
          <cell r="AX162">
            <v>44317</v>
          </cell>
          <cell r="BA162" t="str">
            <v>Implement monitoring of performance indicators showing that Transmission equipment is going to fail or that equipment performance is deteriorating and suggests replacement.  Utilize data analytics to diagnose and trend health conditions over time to predict failures.  Implement in DEC, DEP, DEF, DEK after successful prescale deployment.</v>
          </cell>
          <cell r="BB162" t="str">
            <v>Transmission-Condition Monitoring</v>
          </cell>
          <cell r="BC162" t="str">
            <v>Transmission</v>
          </cell>
          <cell r="BE162">
            <v>0</v>
          </cell>
          <cell r="BF162">
            <v>0</v>
          </cell>
          <cell r="BG162">
            <v>0</v>
          </cell>
          <cell r="BH162">
            <v>0</v>
          </cell>
          <cell r="BI162">
            <v>0</v>
          </cell>
          <cell r="BJ162">
            <v>0</v>
          </cell>
          <cell r="BK162">
            <v>0</v>
          </cell>
          <cell r="BL162">
            <v>0</v>
          </cell>
          <cell r="BM162">
            <v>0</v>
          </cell>
          <cell r="BN162">
            <v>0</v>
          </cell>
          <cell r="BO162">
            <v>0</v>
          </cell>
          <cell r="BP162">
            <v>0</v>
          </cell>
          <cell r="BQ162">
            <v>0</v>
          </cell>
          <cell r="BR162">
            <v>0</v>
          </cell>
          <cell r="BS162">
            <v>0</v>
          </cell>
          <cell r="BT162">
            <v>0</v>
          </cell>
          <cell r="BU162">
            <v>229865.625</v>
          </cell>
          <cell r="BV162">
            <v>229865.625</v>
          </cell>
          <cell r="BW162">
            <v>0</v>
          </cell>
          <cell r="BX162">
            <v>0</v>
          </cell>
          <cell r="BY162">
            <v>25540.625000000062</v>
          </cell>
          <cell r="BZ162">
            <v>25540.625000000062</v>
          </cell>
          <cell r="CA162">
            <v>0</v>
          </cell>
          <cell r="CB162">
            <v>0</v>
          </cell>
          <cell r="CC162">
            <v>229865.625</v>
          </cell>
          <cell r="CD162">
            <v>1379193.75</v>
          </cell>
          <cell r="CE162">
            <v>0</v>
          </cell>
          <cell r="CF162">
            <v>229865.625</v>
          </cell>
          <cell r="CG162">
            <v>25540.625000000062</v>
          </cell>
          <cell r="CH162">
            <v>153243.75000000038</v>
          </cell>
          <cell r="CI162">
            <v>0</v>
          </cell>
          <cell r="CJ162">
            <v>25540.625000000062</v>
          </cell>
          <cell r="CK162">
            <v>229865.625</v>
          </cell>
          <cell r="CL162">
            <v>229865.625</v>
          </cell>
          <cell r="CM162">
            <v>0</v>
          </cell>
          <cell r="CN162">
            <v>0</v>
          </cell>
          <cell r="CO162">
            <v>25540.625000000062</v>
          </cell>
          <cell r="CP162">
            <v>25540.625000000062</v>
          </cell>
          <cell r="CQ162">
            <v>0</v>
          </cell>
          <cell r="CR162">
            <v>0</v>
          </cell>
          <cell r="CS162">
            <v>229865.625</v>
          </cell>
          <cell r="CT162">
            <v>1379193.75</v>
          </cell>
          <cell r="CU162">
            <v>0</v>
          </cell>
          <cell r="CV162">
            <v>229865.625</v>
          </cell>
          <cell r="CW162">
            <v>25540.625000000062</v>
          </cell>
          <cell r="CX162">
            <v>153243.75000000038</v>
          </cell>
          <cell r="CY162">
            <v>0</v>
          </cell>
          <cell r="CZ162">
            <v>25540.625000000062</v>
          </cell>
          <cell r="DA162">
            <v>229865.625</v>
          </cell>
          <cell r="DB162">
            <v>229865.625</v>
          </cell>
          <cell r="DC162">
            <v>0</v>
          </cell>
          <cell r="DD162">
            <v>0</v>
          </cell>
          <cell r="DE162">
            <v>25540.625000000062</v>
          </cell>
          <cell r="DF162">
            <v>25540.625000000062</v>
          </cell>
          <cell r="DG162">
            <v>0</v>
          </cell>
          <cell r="DH162">
            <v>0</v>
          </cell>
          <cell r="DI162">
            <v>229865.625</v>
          </cell>
          <cell r="DJ162">
            <v>1379193.75</v>
          </cell>
          <cell r="DK162">
            <v>0</v>
          </cell>
          <cell r="DL162">
            <v>229865.625</v>
          </cell>
          <cell r="DM162">
            <v>25540.625000000062</v>
          </cell>
          <cell r="DN162">
            <v>153243.75000000038</v>
          </cell>
          <cell r="DO162">
            <v>0</v>
          </cell>
          <cell r="DP162">
            <v>25540.625000000062</v>
          </cell>
          <cell r="DQ162">
            <v>0</v>
          </cell>
          <cell r="DR162">
            <v>0</v>
          </cell>
          <cell r="DS162">
            <v>0</v>
          </cell>
          <cell r="DT162">
            <v>0</v>
          </cell>
          <cell r="DU162">
            <v>0</v>
          </cell>
          <cell r="DV162">
            <v>0</v>
          </cell>
          <cell r="DW162">
            <v>0</v>
          </cell>
          <cell r="DX162">
            <v>0</v>
          </cell>
          <cell r="DY162">
            <v>0</v>
          </cell>
          <cell r="DZ162">
            <v>0</v>
          </cell>
          <cell r="EA162">
            <v>0</v>
          </cell>
          <cell r="EB162">
            <v>0</v>
          </cell>
          <cell r="EC162">
            <v>0</v>
          </cell>
          <cell r="ED162">
            <v>0</v>
          </cell>
          <cell r="EE162">
            <v>0</v>
          </cell>
          <cell r="EF162">
            <v>0</v>
          </cell>
          <cell r="EG162">
            <v>0</v>
          </cell>
          <cell r="EH162">
            <v>0</v>
          </cell>
          <cell r="EI162">
            <v>0</v>
          </cell>
          <cell r="EJ162">
            <v>0</v>
          </cell>
          <cell r="EK162">
            <v>0</v>
          </cell>
          <cell r="EL162">
            <v>0</v>
          </cell>
          <cell r="EM162">
            <v>0</v>
          </cell>
          <cell r="EN162">
            <v>0</v>
          </cell>
          <cell r="EO162">
            <v>0</v>
          </cell>
          <cell r="EP162">
            <v>0</v>
          </cell>
          <cell r="EQ162">
            <v>0</v>
          </cell>
          <cell r="ER162">
            <v>0</v>
          </cell>
          <cell r="ES162">
            <v>0</v>
          </cell>
          <cell r="ET162">
            <v>0</v>
          </cell>
          <cell r="EU162">
            <v>0</v>
          </cell>
          <cell r="EV162">
            <v>0</v>
          </cell>
          <cell r="EX162">
            <v>155</v>
          </cell>
          <cell r="EY162">
            <v>155</v>
          </cell>
          <cell r="FA162">
            <v>426</v>
          </cell>
          <cell r="FB162" t="str">
            <v>NA</v>
          </cell>
          <cell r="FC162" t="str">
            <v>DEP Deteriorated Conductor</v>
          </cell>
          <cell r="FD162" t="str">
            <v>NA</v>
          </cell>
          <cell r="FE162" t="str">
            <v>DEP Deteriorated Conductor</v>
          </cell>
        </row>
        <row r="163">
          <cell r="C163">
            <v>555</v>
          </cell>
          <cell r="D163">
            <v>333437</v>
          </cell>
          <cell r="E163">
            <v>0</v>
          </cell>
          <cell r="F163" t="str">
            <v>DEP Condition Base Monitoring CBM Full Deployment</v>
          </cell>
          <cell r="G163" t="str">
            <v>DEP Condition Base Monitoring CBM Full Deployment</v>
          </cell>
          <cell r="H163" t="str">
            <v>Implement monitoring of performance indicators showing that Transmission equipment is going to fail or that equipment performance is deteriorating and suggests replacement.  Utilize data analytics to diagnose and trend health conditions over time to predict failures.  Implement in DEC, DEP, DEF, DEK after successful prescale deployment.</v>
          </cell>
          <cell r="I163" t="str">
            <v>Transmission</v>
          </cell>
          <cell r="J163" t="str">
            <v>Condition Monitoring</v>
          </cell>
          <cell r="K163" t="str">
            <v>New</v>
          </cell>
          <cell r="L163" t="str">
            <v>Y</v>
          </cell>
          <cell r="M163" t="str">
            <v>Y</v>
          </cell>
          <cell r="N163" t="str">
            <v>N</v>
          </cell>
          <cell r="O163" t="str">
            <v>IT application &amp; telecom</v>
          </cell>
          <cell r="P163" t="str">
            <v>Transmission</v>
          </cell>
          <cell r="Q163" t="str">
            <v>Steve Cope</v>
          </cell>
          <cell r="R163" t="str">
            <v>Y</v>
          </cell>
          <cell r="S163" t="str">
            <v>High</v>
          </cell>
          <cell r="T163" t="str">
            <v>DEP</v>
          </cell>
          <cell r="U163">
            <v>42736</v>
          </cell>
          <cell r="V163">
            <v>44317</v>
          </cell>
          <cell r="W163">
            <v>1992168.75</v>
          </cell>
          <cell r="X163">
            <v>221352.08333333387</v>
          </cell>
          <cell r="Y163">
            <v>612975</v>
          </cell>
          <cell r="Z163">
            <v>68108.333333333503</v>
          </cell>
          <cell r="AA163">
            <v>459731.25</v>
          </cell>
          <cell r="AB163">
            <v>51081.250000000124</v>
          </cell>
          <cell r="AC163">
            <v>459731.25</v>
          </cell>
          <cell r="AD163">
            <v>51081.250000000124</v>
          </cell>
          <cell r="AE163">
            <v>459731.25</v>
          </cell>
          <cell r="AF163">
            <v>51081.250000000124</v>
          </cell>
          <cell r="AG163">
            <v>0</v>
          </cell>
          <cell r="AH163">
            <v>0</v>
          </cell>
          <cell r="AI163">
            <v>0</v>
          </cell>
          <cell r="AJ163">
            <v>0</v>
          </cell>
          <cell r="AK163" t="str">
            <v>OK</v>
          </cell>
          <cell r="AL163">
            <v>0</v>
          </cell>
          <cell r="AM163">
            <v>555</v>
          </cell>
          <cell r="AN163">
            <v>681083.33333333349</v>
          </cell>
          <cell r="AO163" t="str">
            <v>PI</v>
          </cell>
          <cell r="AP163" t="str">
            <v>Y-Y-Y-N</v>
          </cell>
          <cell r="AQ163">
            <v>42736</v>
          </cell>
          <cell r="AR163">
            <v>44317</v>
          </cell>
          <cell r="AS163">
            <v>42964</v>
          </cell>
          <cell r="AT163">
            <v>44392</v>
          </cell>
          <cell r="AU163">
            <v>228</v>
          </cell>
          <cell r="AV163">
            <v>75</v>
          </cell>
          <cell r="AW163">
            <v>42736</v>
          </cell>
          <cell r="AX163">
            <v>44317</v>
          </cell>
          <cell r="BA163" t="str">
            <v>Implement monitoring of performance indicators showing that Transmission equipment is going to fail or that equipment performance is deteriorating and suggests replacement.  Utilize data analytics to diagnose and trend health conditions over time to predict failures.  Implement in DEC, DEP, DEF, DEK after successful prescale deployment.</v>
          </cell>
          <cell r="BB163" t="str">
            <v>Transmission-Condition Monitoring</v>
          </cell>
          <cell r="BC163" t="str">
            <v>Transmission</v>
          </cell>
          <cell r="BE163">
            <v>306487.5</v>
          </cell>
          <cell r="BF163">
            <v>306487.5</v>
          </cell>
          <cell r="BG163">
            <v>0</v>
          </cell>
          <cell r="BH163">
            <v>0</v>
          </cell>
          <cell r="BI163">
            <v>34054.166666666752</v>
          </cell>
          <cell r="BJ163">
            <v>34054.166666666752</v>
          </cell>
          <cell r="BK163">
            <v>0</v>
          </cell>
          <cell r="BL163">
            <v>0</v>
          </cell>
          <cell r="BM163">
            <v>306487.5</v>
          </cell>
          <cell r="BN163">
            <v>1838925</v>
          </cell>
          <cell r="BO163">
            <v>0</v>
          </cell>
          <cell r="BP163">
            <v>306487.5</v>
          </cell>
          <cell r="BQ163">
            <v>34054.166666666752</v>
          </cell>
          <cell r="BR163">
            <v>204325.00000000052</v>
          </cell>
          <cell r="BS163">
            <v>0</v>
          </cell>
          <cell r="BT163">
            <v>34054.166666666752</v>
          </cell>
          <cell r="BU163">
            <v>229865.625</v>
          </cell>
          <cell r="BV163">
            <v>229865.625</v>
          </cell>
          <cell r="BW163">
            <v>0</v>
          </cell>
          <cell r="BX163">
            <v>0</v>
          </cell>
          <cell r="BY163">
            <v>25540.625000000062</v>
          </cell>
          <cell r="BZ163">
            <v>25540.625000000062</v>
          </cell>
          <cell r="CA163">
            <v>0</v>
          </cell>
          <cell r="CB163">
            <v>0</v>
          </cell>
          <cell r="CC163">
            <v>229865.625</v>
          </cell>
          <cell r="CD163">
            <v>1379193.75</v>
          </cell>
          <cell r="CE163">
            <v>0</v>
          </cell>
          <cell r="CF163">
            <v>229865.625</v>
          </cell>
          <cell r="CG163">
            <v>25540.625000000062</v>
          </cell>
          <cell r="CH163">
            <v>153243.75000000038</v>
          </cell>
          <cell r="CI163">
            <v>0</v>
          </cell>
          <cell r="CJ163">
            <v>25540.625000000062</v>
          </cell>
          <cell r="CK163">
            <v>229865.625</v>
          </cell>
          <cell r="CL163">
            <v>229865.625</v>
          </cell>
          <cell r="CM163">
            <v>0</v>
          </cell>
          <cell r="CN163">
            <v>0</v>
          </cell>
          <cell r="CO163">
            <v>25540.625000000062</v>
          </cell>
          <cell r="CP163">
            <v>25540.625000000062</v>
          </cell>
          <cell r="CQ163">
            <v>0</v>
          </cell>
          <cell r="CR163">
            <v>0</v>
          </cell>
          <cell r="CS163">
            <v>229865.625</v>
          </cell>
          <cell r="CT163">
            <v>1379193.75</v>
          </cell>
          <cell r="CU163">
            <v>0</v>
          </cell>
          <cell r="CV163">
            <v>229865.625</v>
          </cell>
          <cell r="CW163">
            <v>25540.625000000062</v>
          </cell>
          <cell r="CX163">
            <v>153243.75000000038</v>
          </cell>
          <cell r="CY163">
            <v>0</v>
          </cell>
          <cell r="CZ163">
            <v>25540.625000000062</v>
          </cell>
          <cell r="DA163">
            <v>229865.625</v>
          </cell>
          <cell r="DB163">
            <v>229865.625</v>
          </cell>
          <cell r="DC163">
            <v>0</v>
          </cell>
          <cell r="DD163">
            <v>0</v>
          </cell>
          <cell r="DE163">
            <v>25540.625000000062</v>
          </cell>
          <cell r="DF163">
            <v>25540.625000000062</v>
          </cell>
          <cell r="DG163">
            <v>0</v>
          </cell>
          <cell r="DH163">
            <v>0</v>
          </cell>
          <cell r="DI163">
            <v>229865.625</v>
          </cell>
          <cell r="DJ163">
            <v>1379193.75</v>
          </cell>
          <cell r="DK163">
            <v>0</v>
          </cell>
          <cell r="DL163">
            <v>229865.625</v>
          </cell>
          <cell r="DM163">
            <v>25540.625000000062</v>
          </cell>
          <cell r="DN163">
            <v>153243.75000000038</v>
          </cell>
          <cell r="DO163">
            <v>0</v>
          </cell>
          <cell r="DP163">
            <v>25540.625000000062</v>
          </cell>
          <cell r="DQ163">
            <v>0</v>
          </cell>
          <cell r="DR163">
            <v>0</v>
          </cell>
          <cell r="DS163">
            <v>0</v>
          </cell>
          <cell r="DT163">
            <v>0</v>
          </cell>
          <cell r="DU163">
            <v>0</v>
          </cell>
          <cell r="DV163">
            <v>0</v>
          </cell>
          <cell r="DW163">
            <v>0</v>
          </cell>
          <cell r="DX163">
            <v>0</v>
          </cell>
          <cell r="DY163">
            <v>0</v>
          </cell>
          <cell r="DZ163">
            <v>0</v>
          </cell>
          <cell r="EA163">
            <v>0</v>
          </cell>
          <cell r="EB163">
            <v>0</v>
          </cell>
          <cell r="EC163">
            <v>0</v>
          </cell>
          <cell r="ED163">
            <v>0</v>
          </cell>
          <cell r="EE163">
            <v>0</v>
          </cell>
          <cell r="EF163">
            <v>0</v>
          </cell>
          <cell r="EG163">
            <v>0</v>
          </cell>
          <cell r="EH163">
            <v>0</v>
          </cell>
          <cell r="EI163">
            <v>0</v>
          </cell>
          <cell r="EJ163">
            <v>0</v>
          </cell>
          <cell r="EK163">
            <v>0</v>
          </cell>
          <cell r="EL163">
            <v>0</v>
          </cell>
          <cell r="EM163">
            <v>0</v>
          </cell>
          <cell r="EN163">
            <v>0</v>
          </cell>
          <cell r="EO163">
            <v>0</v>
          </cell>
          <cell r="EP163">
            <v>0</v>
          </cell>
          <cell r="EQ163">
            <v>0</v>
          </cell>
          <cell r="ER163">
            <v>0</v>
          </cell>
          <cell r="ES163">
            <v>0</v>
          </cell>
          <cell r="ET163">
            <v>0</v>
          </cell>
          <cell r="EU163">
            <v>0</v>
          </cell>
          <cell r="EV163">
            <v>0</v>
          </cell>
          <cell r="EX163">
            <v>156</v>
          </cell>
          <cell r="EY163">
            <v>156</v>
          </cell>
          <cell r="FA163">
            <v>427</v>
          </cell>
          <cell r="FB163" t="str">
            <v>NA</v>
          </cell>
          <cell r="FC163" t="str">
            <v>DEP Declared Circuits</v>
          </cell>
          <cell r="FD163" t="str">
            <v>NA</v>
          </cell>
          <cell r="FE163" t="str">
            <v>DEP Declared Circuits</v>
          </cell>
        </row>
        <row r="164">
          <cell r="C164">
            <v>556</v>
          </cell>
          <cell r="D164">
            <v>333553</v>
          </cell>
          <cell r="E164">
            <v>0</v>
          </cell>
          <cell r="F164" t="str">
            <v>DEK Condition Base Monitoring CBM Full Deployment</v>
          </cell>
          <cell r="G164" t="str">
            <v>DEK Condition Base Monitoring CBM Full Deployment</v>
          </cell>
          <cell r="H164" t="str">
            <v>Implement monitoring of performance indicators showing that Transmission equipment is going to fail or that equipment performance is deteriorating and suggests replacement.  Utilize data analytics to diagnose and trend health conditions over time to predict failures.  Implement in DEC, DEP, DEF, DEK after successful prescale deployment.</v>
          </cell>
          <cell r="I164" t="str">
            <v>Transmission</v>
          </cell>
          <cell r="J164" t="str">
            <v>Condition Monitoring</v>
          </cell>
          <cell r="K164" t="str">
            <v>New</v>
          </cell>
          <cell r="L164" t="str">
            <v>Y</v>
          </cell>
          <cell r="M164" t="str">
            <v>Y</v>
          </cell>
          <cell r="N164" t="str">
            <v>N</v>
          </cell>
          <cell r="O164" t="str">
            <v>IT application &amp; telecom</v>
          </cell>
          <cell r="P164" t="str">
            <v>Transmission</v>
          </cell>
          <cell r="Q164" t="str">
            <v>Steve Cope</v>
          </cell>
          <cell r="R164" t="str">
            <v>Y</v>
          </cell>
          <cell r="S164" t="str">
            <v>High</v>
          </cell>
          <cell r="T164" t="str">
            <v>DEK</v>
          </cell>
          <cell r="U164">
            <v>42736</v>
          </cell>
          <cell r="V164">
            <v>44317</v>
          </cell>
          <cell r="W164">
            <v>1838925</v>
          </cell>
          <cell r="X164">
            <v>187297.91666666712</v>
          </cell>
          <cell r="Y164">
            <v>459731.25</v>
          </cell>
          <cell r="Z164">
            <v>34054.166666666752</v>
          </cell>
          <cell r="AA164">
            <v>459731.25</v>
          </cell>
          <cell r="AB164">
            <v>51081.250000000124</v>
          </cell>
          <cell r="AC164">
            <v>459731.25</v>
          </cell>
          <cell r="AD164">
            <v>51081.250000000124</v>
          </cell>
          <cell r="AE164">
            <v>459731.25</v>
          </cell>
          <cell r="AF164">
            <v>51081.250000000124</v>
          </cell>
          <cell r="AG164">
            <v>0</v>
          </cell>
          <cell r="AH164">
            <v>0</v>
          </cell>
          <cell r="AI164">
            <v>0</v>
          </cell>
          <cell r="AJ164">
            <v>0</v>
          </cell>
          <cell r="AK164" t="str">
            <v>OK</v>
          </cell>
          <cell r="AL164">
            <v>0</v>
          </cell>
          <cell r="AM164">
            <v>556</v>
          </cell>
          <cell r="AN164">
            <v>493785.41666666674</v>
          </cell>
          <cell r="AO164" t="str">
            <v>PI</v>
          </cell>
          <cell r="AP164" t="str">
            <v>Y-Y-Y-N</v>
          </cell>
          <cell r="AQ164">
            <v>42736</v>
          </cell>
          <cell r="AR164">
            <v>44317</v>
          </cell>
          <cell r="AS164">
            <v>42964</v>
          </cell>
          <cell r="AT164">
            <v>44392</v>
          </cell>
          <cell r="AU164">
            <v>228</v>
          </cell>
          <cell r="AV164">
            <v>75</v>
          </cell>
          <cell r="AW164">
            <v>42736</v>
          </cell>
          <cell r="AX164">
            <v>44317</v>
          </cell>
          <cell r="BA164" t="str">
            <v>Implement monitoring of performance indicators showing that Transmission equipment is going to fail or that equipment performance is deteriorating and suggests replacement.  Utilize data analytics to diagnose and trend health conditions over time to predict failures.  Implement in DEC, DEP, DEF, DEK after successful prescale deployment.</v>
          </cell>
          <cell r="BB164" t="str">
            <v>Transmission-Condition Monitoring</v>
          </cell>
          <cell r="BC164" t="str">
            <v>Transmission</v>
          </cell>
          <cell r="BE164">
            <v>306487.5</v>
          </cell>
          <cell r="BF164">
            <v>153243.75</v>
          </cell>
          <cell r="BG164">
            <v>0</v>
          </cell>
          <cell r="BH164">
            <v>0</v>
          </cell>
          <cell r="BI164">
            <v>17027.083333333376</v>
          </cell>
          <cell r="BJ164">
            <v>17027.083333333376</v>
          </cell>
          <cell r="BK164">
            <v>0</v>
          </cell>
          <cell r="BL164">
            <v>0</v>
          </cell>
          <cell r="BM164">
            <v>153243.75</v>
          </cell>
          <cell r="BN164">
            <v>919462.5</v>
          </cell>
          <cell r="BO164">
            <v>0</v>
          </cell>
          <cell r="BP164">
            <v>153243.75</v>
          </cell>
          <cell r="BQ164">
            <v>17027.083333333376</v>
          </cell>
          <cell r="BR164">
            <v>102162.50000000026</v>
          </cell>
          <cell r="BS164">
            <v>0</v>
          </cell>
          <cell r="BT164">
            <v>17027.083333333376</v>
          </cell>
          <cell r="BU164">
            <v>229865.625</v>
          </cell>
          <cell r="BV164">
            <v>229865.625</v>
          </cell>
          <cell r="BW164">
            <v>0</v>
          </cell>
          <cell r="BX164">
            <v>0</v>
          </cell>
          <cell r="BY164">
            <v>25540.625000000062</v>
          </cell>
          <cell r="BZ164">
            <v>25540.625000000062</v>
          </cell>
          <cell r="CA164">
            <v>0</v>
          </cell>
          <cell r="CB164">
            <v>0</v>
          </cell>
          <cell r="CC164">
            <v>229865.625</v>
          </cell>
          <cell r="CD164">
            <v>1379193.75</v>
          </cell>
          <cell r="CE164">
            <v>0</v>
          </cell>
          <cell r="CF164">
            <v>229865.625</v>
          </cell>
          <cell r="CG164">
            <v>25540.625000000062</v>
          </cell>
          <cell r="CH164">
            <v>153243.75000000038</v>
          </cell>
          <cell r="CI164">
            <v>0</v>
          </cell>
          <cell r="CJ164">
            <v>25540.625000000062</v>
          </cell>
          <cell r="CK164">
            <v>229865.625</v>
          </cell>
          <cell r="CL164">
            <v>229865.625</v>
          </cell>
          <cell r="CM164">
            <v>0</v>
          </cell>
          <cell r="CN164">
            <v>0</v>
          </cell>
          <cell r="CO164">
            <v>25540.625000000062</v>
          </cell>
          <cell r="CP164">
            <v>25540.625000000062</v>
          </cell>
          <cell r="CQ164">
            <v>0</v>
          </cell>
          <cell r="CR164">
            <v>0</v>
          </cell>
          <cell r="CS164">
            <v>229865.625</v>
          </cell>
          <cell r="CT164">
            <v>1379193.75</v>
          </cell>
          <cell r="CU164">
            <v>0</v>
          </cell>
          <cell r="CV164">
            <v>229865.625</v>
          </cell>
          <cell r="CW164">
            <v>25540.625000000062</v>
          </cell>
          <cell r="CX164">
            <v>153243.75000000038</v>
          </cell>
          <cell r="CY164">
            <v>0</v>
          </cell>
          <cell r="CZ164">
            <v>25540.625000000062</v>
          </cell>
          <cell r="DA164">
            <v>229865.625</v>
          </cell>
          <cell r="DB164">
            <v>229865.625</v>
          </cell>
          <cell r="DC164">
            <v>0</v>
          </cell>
          <cell r="DD164">
            <v>0</v>
          </cell>
          <cell r="DE164">
            <v>25540.625000000062</v>
          </cell>
          <cell r="DF164">
            <v>25540.625000000062</v>
          </cell>
          <cell r="DG164">
            <v>0</v>
          </cell>
          <cell r="DH164">
            <v>0</v>
          </cell>
          <cell r="DI164">
            <v>229865.625</v>
          </cell>
          <cell r="DJ164">
            <v>1379193.75</v>
          </cell>
          <cell r="DK164">
            <v>0</v>
          </cell>
          <cell r="DL164">
            <v>229865.625</v>
          </cell>
          <cell r="DM164">
            <v>25540.625000000062</v>
          </cell>
          <cell r="DN164">
            <v>153243.75000000038</v>
          </cell>
          <cell r="DO164">
            <v>0</v>
          </cell>
          <cell r="DP164">
            <v>25540.625000000062</v>
          </cell>
          <cell r="DQ164">
            <v>0</v>
          </cell>
          <cell r="DR164">
            <v>0</v>
          </cell>
          <cell r="DS164">
            <v>0</v>
          </cell>
          <cell r="DT164">
            <v>0</v>
          </cell>
          <cell r="DU164">
            <v>0</v>
          </cell>
          <cell r="DV164">
            <v>0</v>
          </cell>
          <cell r="DW164">
            <v>0</v>
          </cell>
          <cell r="DX164">
            <v>0</v>
          </cell>
          <cell r="DY164">
            <v>0</v>
          </cell>
          <cell r="DZ164">
            <v>0</v>
          </cell>
          <cell r="EA164">
            <v>0</v>
          </cell>
          <cell r="EB164">
            <v>0</v>
          </cell>
          <cell r="EC164">
            <v>0</v>
          </cell>
          <cell r="ED164">
            <v>0</v>
          </cell>
          <cell r="EE164">
            <v>0</v>
          </cell>
          <cell r="EF164">
            <v>0</v>
          </cell>
          <cell r="EG164">
            <v>0</v>
          </cell>
          <cell r="EH164">
            <v>0</v>
          </cell>
          <cell r="EI164">
            <v>0</v>
          </cell>
          <cell r="EJ164">
            <v>0</v>
          </cell>
          <cell r="EK164">
            <v>0</v>
          </cell>
          <cell r="EL164">
            <v>0</v>
          </cell>
          <cell r="EM164">
            <v>0</v>
          </cell>
          <cell r="EN164">
            <v>0</v>
          </cell>
          <cell r="EO164">
            <v>0</v>
          </cell>
          <cell r="EP164">
            <v>0</v>
          </cell>
          <cell r="EQ164">
            <v>0</v>
          </cell>
          <cell r="ER164">
            <v>0</v>
          </cell>
          <cell r="ES164">
            <v>0</v>
          </cell>
          <cell r="ET164">
            <v>0</v>
          </cell>
          <cell r="EU164">
            <v>0</v>
          </cell>
          <cell r="EV164">
            <v>0</v>
          </cell>
          <cell r="EX164">
            <v>157</v>
          </cell>
          <cell r="EY164">
            <v>157</v>
          </cell>
          <cell r="FA164">
            <v>428</v>
          </cell>
          <cell r="FB164" t="str">
            <v>NA</v>
          </cell>
          <cell r="FC164" t="str">
            <v>DEC Cable Replacement</v>
          </cell>
          <cell r="FD164" t="str">
            <v>NA</v>
          </cell>
          <cell r="FE164" t="str">
            <v>DEC Cable Replacement</v>
          </cell>
        </row>
        <row r="165">
          <cell r="C165">
            <v>557</v>
          </cell>
          <cell r="D165">
            <v>333554</v>
          </cell>
          <cell r="E165">
            <v>0</v>
          </cell>
          <cell r="F165" t="str">
            <v>DEF Intelliteam Replacement</v>
          </cell>
          <cell r="G165" t="str">
            <v>DEF Intelliteam Replacement</v>
          </cell>
          <cell r="H165" t="str">
            <v xml:space="preserve">The existing Intelliteam system is in excess of 20 years old and has had multiple misoperations over the last few years.  
 The system was an early attempt at “self-healing,” but based on obsolete technology that is not very reliable. 
 In addition, this system only exists in two Operation Center areas, so there is very little operation/maintenance knowledge in the field to keep this system functional.  Replacing with the G&amp;W Viper reclosers and YFA software will be much more reliable and consistent with the technology/hardware currently used across the Duke territory. </v>
          </cell>
          <cell r="I165" t="str">
            <v>Grid Reliability</v>
          </cell>
          <cell r="J165" t="str">
            <v>DER Enablement</v>
          </cell>
          <cell r="K165" t="str">
            <v>New</v>
          </cell>
          <cell r="L165" t="str">
            <v>Y</v>
          </cell>
          <cell r="M165" t="str">
            <v>Y</v>
          </cell>
          <cell r="N165" t="str">
            <v>N</v>
          </cell>
          <cell r="O165" t="str">
            <v>S&amp;C application replacement for DEF Intl Drive inttelliteam intellirupter systems</v>
          </cell>
          <cell r="P165" t="str">
            <v>DMS, DSCADA, Grid Mgt</v>
          </cell>
          <cell r="Q165" t="str">
            <v>Steve Neglia</v>
          </cell>
          <cell r="S165" t="str">
            <v>High</v>
          </cell>
          <cell r="T165" t="str">
            <v>DEF</v>
          </cell>
          <cell r="U165">
            <v>42736</v>
          </cell>
          <cell r="V165">
            <v>43573</v>
          </cell>
          <cell r="W165">
            <v>750000</v>
          </cell>
          <cell r="X165">
            <v>52500</v>
          </cell>
          <cell r="Y165">
            <v>750000</v>
          </cell>
          <cell r="Z165">
            <v>52500</v>
          </cell>
          <cell r="AA165">
            <v>0</v>
          </cell>
          <cell r="AB165">
            <v>0</v>
          </cell>
          <cell r="AC165">
            <v>0</v>
          </cell>
          <cell r="AD165">
            <v>0</v>
          </cell>
          <cell r="AE165">
            <v>0</v>
          </cell>
          <cell r="AF165">
            <v>0</v>
          </cell>
          <cell r="AG165">
            <v>0</v>
          </cell>
          <cell r="AH165">
            <v>0</v>
          </cell>
          <cell r="AI165">
            <v>0</v>
          </cell>
          <cell r="AJ165">
            <v>0</v>
          </cell>
          <cell r="AK165" t="str">
            <v>OK</v>
          </cell>
          <cell r="AL165">
            <v>0</v>
          </cell>
          <cell r="AM165">
            <v>557</v>
          </cell>
          <cell r="AN165">
            <v>802500</v>
          </cell>
          <cell r="AO165" t="str">
            <v>Yukon Feeder Automation</v>
          </cell>
          <cell r="AP165" t="str">
            <v>Y-Y-Y-N</v>
          </cell>
          <cell r="AQ165">
            <v>42736</v>
          </cell>
          <cell r="AR165">
            <v>43108</v>
          </cell>
          <cell r="AS165">
            <v>0</v>
          </cell>
          <cell r="AT165">
            <v>43573</v>
          </cell>
          <cell r="AU165" t="e">
            <v>#VALUE!</v>
          </cell>
          <cell r="AV165">
            <v>0</v>
          </cell>
          <cell r="AW165">
            <v>42736</v>
          </cell>
          <cell r="AX165">
            <v>43108</v>
          </cell>
          <cell r="BA165" t="str">
            <v xml:space="preserve">The existing Intelliteam system is in excess of 20 years old and has had multiple misoperations over the last few years.  
 The system was an early attempt at “self-healing,” but based on obsolete technology that is not very reliable. 
 In addition, this system only exists in two Operation Center areas, so there is very little operation/maintenance knowledge in the field to keep this system functional.  Replacing with the G&amp;W Viper reclosers and YFA software will be much more reliable and consistent with the technology/hardware currently used across the Duke territory. </v>
          </cell>
          <cell r="BB165" t="str">
            <v>Grid Reliability-DER Enablement</v>
          </cell>
          <cell r="BC165" t="str">
            <v>Hardening &amp; Resiliency</v>
          </cell>
          <cell r="BE165">
            <v>750000</v>
          </cell>
          <cell r="BF165">
            <v>0</v>
          </cell>
          <cell r="BG165">
            <v>0</v>
          </cell>
          <cell r="BH165">
            <v>0</v>
          </cell>
          <cell r="BI165">
            <v>52500</v>
          </cell>
          <cell r="BJ165">
            <v>0</v>
          </cell>
          <cell r="BK165">
            <v>0</v>
          </cell>
          <cell r="BL165">
            <v>0</v>
          </cell>
          <cell r="BM165">
            <v>750000</v>
          </cell>
          <cell r="BN165">
            <v>1500000</v>
          </cell>
          <cell r="BO165">
            <v>0</v>
          </cell>
          <cell r="BP165">
            <v>0</v>
          </cell>
          <cell r="BQ165">
            <v>52500</v>
          </cell>
          <cell r="BR165">
            <v>105000</v>
          </cell>
          <cell r="BS165">
            <v>0</v>
          </cell>
          <cell r="BT165">
            <v>0</v>
          </cell>
          <cell r="BU165">
            <v>0</v>
          </cell>
          <cell r="BV165">
            <v>0</v>
          </cell>
          <cell r="BW165">
            <v>0</v>
          </cell>
          <cell r="BX165">
            <v>0</v>
          </cell>
          <cell r="BY165">
            <v>0</v>
          </cell>
          <cell r="BZ165">
            <v>0</v>
          </cell>
          <cell r="CA165">
            <v>0</v>
          </cell>
          <cell r="CB165">
            <v>0</v>
          </cell>
          <cell r="CC165">
            <v>0</v>
          </cell>
          <cell r="CD165">
            <v>0</v>
          </cell>
          <cell r="CE165">
            <v>0</v>
          </cell>
          <cell r="CF165">
            <v>0</v>
          </cell>
          <cell r="CG165">
            <v>0</v>
          </cell>
          <cell r="CH165">
            <v>0</v>
          </cell>
          <cell r="CI165">
            <v>0</v>
          </cell>
          <cell r="CJ165">
            <v>0</v>
          </cell>
          <cell r="CK165">
            <v>0</v>
          </cell>
          <cell r="CL165">
            <v>0</v>
          </cell>
          <cell r="CM165">
            <v>0</v>
          </cell>
          <cell r="CN165">
            <v>0</v>
          </cell>
          <cell r="CO165">
            <v>0</v>
          </cell>
          <cell r="CP165">
            <v>0</v>
          </cell>
          <cell r="CQ165">
            <v>0</v>
          </cell>
          <cell r="CR165">
            <v>0</v>
          </cell>
          <cell r="CS165">
            <v>0</v>
          </cell>
          <cell r="CT165">
            <v>0</v>
          </cell>
          <cell r="CU165">
            <v>0</v>
          </cell>
          <cell r="CV165">
            <v>0</v>
          </cell>
          <cell r="CW165">
            <v>0</v>
          </cell>
          <cell r="CX165">
            <v>0</v>
          </cell>
          <cell r="CY165">
            <v>0</v>
          </cell>
          <cell r="CZ165">
            <v>0</v>
          </cell>
          <cell r="DA165">
            <v>0</v>
          </cell>
          <cell r="DB165">
            <v>0</v>
          </cell>
          <cell r="DC165">
            <v>0</v>
          </cell>
          <cell r="DD165">
            <v>0</v>
          </cell>
          <cell r="DE165">
            <v>0</v>
          </cell>
          <cell r="DF165">
            <v>0</v>
          </cell>
          <cell r="DG165">
            <v>0</v>
          </cell>
          <cell r="DH165">
            <v>0</v>
          </cell>
          <cell r="DI165">
            <v>0</v>
          </cell>
          <cell r="DJ165">
            <v>0</v>
          </cell>
          <cell r="DK165">
            <v>0</v>
          </cell>
          <cell r="DL165">
            <v>0</v>
          </cell>
          <cell r="DM165">
            <v>0</v>
          </cell>
          <cell r="DN165">
            <v>0</v>
          </cell>
          <cell r="DO165">
            <v>0</v>
          </cell>
          <cell r="DP165">
            <v>0</v>
          </cell>
          <cell r="DQ165">
            <v>0</v>
          </cell>
          <cell r="DR165">
            <v>0</v>
          </cell>
          <cell r="DS165">
            <v>0</v>
          </cell>
          <cell r="DT165">
            <v>0</v>
          </cell>
          <cell r="DU165">
            <v>0</v>
          </cell>
          <cell r="DV165">
            <v>0</v>
          </cell>
          <cell r="DW165">
            <v>0</v>
          </cell>
          <cell r="DX165">
            <v>0</v>
          </cell>
          <cell r="DY165">
            <v>0</v>
          </cell>
          <cell r="DZ165">
            <v>0</v>
          </cell>
          <cell r="EA165">
            <v>0</v>
          </cell>
          <cell r="EB165">
            <v>0</v>
          </cell>
          <cell r="EC165">
            <v>0</v>
          </cell>
          <cell r="ED165">
            <v>0</v>
          </cell>
          <cell r="EE165">
            <v>0</v>
          </cell>
          <cell r="EF165">
            <v>0</v>
          </cell>
          <cell r="EG165">
            <v>0</v>
          </cell>
          <cell r="EH165">
            <v>0</v>
          </cell>
          <cell r="EI165">
            <v>0</v>
          </cell>
          <cell r="EJ165">
            <v>0</v>
          </cell>
          <cell r="EK165">
            <v>0</v>
          </cell>
          <cell r="EL165">
            <v>0</v>
          </cell>
          <cell r="EM165">
            <v>0</v>
          </cell>
          <cell r="EN165">
            <v>0</v>
          </cell>
          <cell r="EO165">
            <v>0</v>
          </cell>
          <cell r="EP165">
            <v>0</v>
          </cell>
          <cell r="EQ165">
            <v>0</v>
          </cell>
          <cell r="ER165">
            <v>0</v>
          </cell>
          <cell r="ES165">
            <v>0</v>
          </cell>
          <cell r="ET165">
            <v>0</v>
          </cell>
          <cell r="EU165">
            <v>0</v>
          </cell>
          <cell r="EV165">
            <v>0</v>
          </cell>
          <cell r="EX165">
            <v>158</v>
          </cell>
          <cell r="EY165">
            <v>158</v>
          </cell>
          <cell r="FA165">
            <v>429</v>
          </cell>
          <cell r="FB165" t="str">
            <v>NA</v>
          </cell>
          <cell r="FC165" t="str">
            <v>DEP Cable Replacement</v>
          </cell>
          <cell r="FD165" t="str">
            <v>NA</v>
          </cell>
          <cell r="FE165" t="str">
            <v>DEP Cable Replacement</v>
          </cell>
        </row>
        <row r="166">
          <cell r="C166">
            <v>558</v>
          </cell>
          <cell r="D166" t="str">
            <v>TBD</v>
          </cell>
          <cell r="E166">
            <v>0</v>
          </cell>
          <cell r="F166" t="str">
            <v>NA</v>
          </cell>
          <cell r="G166" t="str">
            <v>DEE Next GenCondition Monitoring</v>
          </cell>
          <cell r="H166" t="str">
            <v>This is a placeholder for not-yet-defined Condition Monitoring projects.</v>
          </cell>
          <cell r="I166" t="str">
            <v>Grid Reliability</v>
          </cell>
          <cell r="J166" t="str">
            <v>Condition Monitoring</v>
          </cell>
          <cell r="K166" t="str">
            <v>New</v>
          </cell>
          <cell r="L166" t="str">
            <v>N</v>
          </cell>
          <cell r="M166" t="str">
            <v>N</v>
          </cell>
          <cell r="N166" t="str">
            <v>N</v>
          </cell>
          <cell r="O166" t="str">
            <v>no GS funding</v>
          </cell>
          <cell r="P166" t="str">
            <v>NA</v>
          </cell>
          <cell r="Q166" t="str">
            <v>NA</v>
          </cell>
          <cell r="S166" t="str">
            <v>High</v>
          </cell>
          <cell r="T166" t="str">
            <v>Enterprise</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t="str">
            <v>NA</v>
          </cell>
          <cell r="AL166">
            <v>0</v>
          </cell>
          <cell r="AM166">
            <v>558</v>
          </cell>
          <cell r="AN166">
            <v>0</v>
          </cell>
          <cell r="AO166" t="str">
            <v>TBD</v>
          </cell>
          <cell r="AP166" t="str">
            <v>N-N-N-N</v>
          </cell>
          <cell r="AS166">
            <v>0</v>
          </cell>
          <cell r="AT166">
            <v>0</v>
          </cell>
          <cell r="AU166" t="e">
            <v>#VALUE!</v>
          </cell>
          <cell r="AV166" t="e">
            <v>#VALUE!</v>
          </cell>
          <cell r="BA166" t="str">
            <v>This is a placeholder for not-yet-defined Condition Monitoring projects.</v>
          </cell>
          <cell r="BB166" t="str">
            <v>Grid Reliability-Condition Monitoring</v>
          </cell>
          <cell r="BC166" t="str">
            <v>Hardening &amp; Resiliency</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0</v>
          </cell>
          <cell r="CE166">
            <v>0</v>
          </cell>
          <cell r="CF166">
            <v>0</v>
          </cell>
          <cell r="CG166">
            <v>0</v>
          </cell>
          <cell r="CH166">
            <v>0</v>
          </cell>
          <cell r="CI166">
            <v>0</v>
          </cell>
          <cell r="CJ166">
            <v>0</v>
          </cell>
          <cell r="CK166">
            <v>0</v>
          </cell>
          <cell r="CL166">
            <v>0</v>
          </cell>
          <cell r="CM166">
            <v>0</v>
          </cell>
          <cell r="CN166">
            <v>0</v>
          </cell>
          <cell r="CO166">
            <v>0</v>
          </cell>
          <cell r="CP166">
            <v>0</v>
          </cell>
          <cell r="CQ166">
            <v>0</v>
          </cell>
          <cell r="CR166">
            <v>0</v>
          </cell>
          <cell r="CS166">
            <v>0</v>
          </cell>
          <cell r="CT166">
            <v>0</v>
          </cell>
          <cell r="CU166">
            <v>0</v>
          </cell>
          <cell r="CV166">
            <v>0</v>
          </cell>
          <cell r="CW166">
            <v>0</v>
          </cell>
          <cell r="CX166">
            <v>0</v>
          </cell>
          <cell r="CY166">
            <v>0</v>
          </cell>
          <cell r="CZ166">
            <v>0</v>
          </cell>
          <cell r="DA166">
            <v>0</v>
          </cell>
          <cell r="DB166">
            <v>0</v>
          </cell>
          <cell r="DC166">
            <v>0</v>
          </cell>
          <cell r="DD166">
            <v>0</v>
          </cell>
          <cell r="DE166">
            <v>0</v>
          </cell>
          <cell r="DF166">
            <v>0</v>
          </cell>
          <cell r="DG166">
            <v>0</v>
          </cell>
          <cell r="DH166">
            <v>0</v>
          </cell>
          <cell r="DI166">
            <v>0</v>
          </cell>
          <cell r="DJ166">
            <v>0</v>
          </cell>
          <cell r="DK166">
            <v>0</v>
          </cell>
          <cell r="DL166">
            <v>0</v>
          </cell>
          <cell r="DM166">
            <v>0</v>
          </cell>
          <cell r="DN166">
            <v>0</v>
          </cell>
          <cell r="DO166">
            <v>0</v>
          </cell>
          <cell r="DP166">
            <v>0</v>
          </cell>
          <cell r="DQ166">
            <v>0</v>
          </cell>
          <cell r="DR166">
            <v>0</v>
          </cell>
          <cell r="DS166">
            <v>0</v>
          </cell>
          <cell r="DT166">
            <v>0</v>
          </cell>
          <cell r="DU166">
            <v>0</v>
          </cell>
          <cell r="DV166">
            <v>0</v>
          </cell>
          <cell r="DW166">
            <v>0</v>
          </cell>
          <cell r="DX166">
            <v>0</v>
          </cell>
          <cell r="DY166">
            <v>0</v>
          </cell>
          <cell r="DZ166">
            <v>0</v>
          </cell>
          <cell r="EA166">
            <v>0</v>
          </cell>
          <cell r="EB166">
            <v>0</v>
          </cell>
          <cell r="EC166">
            <v>0</v>
          </cell>
          <cell r="ED166">
            <v>0</v>
          </cell>
          <cell r="EE166">
            <v>0</v>
          </cell>
          <cell r="EF166">
            <v>0</v>
          </cell>
          <cell r="EG166">
            <v>0</v>
          </cell>
          <cell r="EH166">
            <v>0</v>
          </cell>
          <cell r="EI166">
            <v>0</v>
          </cell>
          <cell r="EJ166">
            <v>0</v>
          </cell>
          <cell r="EK166">
            <v>0</v>
          </cell>
          <cell r="EL166">
            <v>0</v>
          </cell>
          <cell r="EM166">
            <v>0</v>
          </cell>
          <cell r="EN166">
            <v>0</v>
          </cell>
          <cell r="EO166">
            <v>0</v>
          </cell>
          <cell r="EP166">
            <v>0</v>
          </cell>
          <cell r="EQ166">
            <v>0</v>
          </cell>
          <cell r="ER166">
            <v>0</v>
          </cell>
          <cell r="ES166">
            <v>0</v>
          </cell>
          <cell r="ET166">
            <v>0</v>
          </cell>
          <cell r="EU166">
            <v>0</v>
          </cell>
          <cell r="EV166">
            <v>0</v>
          </cell>
          <cell r="EX166">
            <v>159</v>
          </cell>
          <cell r="EY166">
            <v>159</v>
          </cell>
          <cell r="FA166">
            <v>432</v>
          </cell>
          <cell r="FB166" t="str">
            <v>NA</v>
          </cell>
          <cell r="FC166" t="str">
            <v>DEK Cable Replacement</v>
          </cell>
          <cell r="FD166" t="str">
            <v>NA</v>
          </cell>
          <cell r="FE166" t="str">
            <v>DEK Cable Replacement</v>
          </cell>
        </row>
        <row r="167">
          <cell r="C167">
            <v>559</v>
          </cell>
          <cell r="D167" t="str">
            <v>TBD</v>
          </cell>
          <cell r="E167">
            <v>0</v>
          </cell>
          <cell r="F167" t="str">
            <v>DEE Next Gen Enterprise Systems</v>
          </cell>
          <cell r="G167" t="str">
            <v>DEE Next Gen Enterprise Systems</v>
          </cell>
          <cell r="H167" t="str">
            <v>This is a placeholder for not-yet-defined Enterprise System projects.</v>
          </cell>
          <cell r="I167" t="str">
            <v>Systems</v>
          </cell>
          <cell r="J167" t="str">
            <v>Enterprise Systems</v>
          </cell>
          <cell r="K167" t="str">
            <v>New</v>
          </cell>
          <cell r="L167" t="str">
            <v>Y</v>
          </cell>
          <cell r="M167" t="str">
            <v>Y</v>
          </cell>
          <cell r="N167" t="str">
            <v>N</v>
          </cell>
          <cell r="O167" t="str">
            <v>IT application, specifics TBD</v>
          </cell>
          <cell r="P167" t="str">
            <v>DMS, DSCADA, Grid Mgt</v>
          </cell>
          <cell r="Q167" t="str">
            <v>Steve Neglia</v>
          </cell>
          <cell r="S167" t="str">
            <v>High</v>
          </cell>
          <cell r="T167" t="str">
            <v>Enterprise</v>
          </cell>
          <cell r="U167">
            <v>44348</v>
          </cell>
          <cell r="V167">
            <v>44720</v>
          </cell>
          <cell r="W167">
            <v>6600000</v>
          </cell>
          <cell r="X167">
            <v>1650000</v>
          </cell>
          <cell r="Y167">
            <v>0</v>
          </cell>
          <cell r="Z167">
            <v>0</v>
          </cell>
          <cell r="AA167">
            <v>0</v>
          </cell>
          <cell r="AB167">
            <v>0</v>
          </cell>
          <cell r="AC167">
            <v>0</v>
          </cell>
          <cell r="AD167">
            <v>0</v>
          </cell>
          <cell r="AE167">
            <v>0</v>
          </cell>
          <cell r="AF167">
            <v>0</v>
          </cell>
          <cell r="AG167">
            <v>6600000</v>
          </cell>
          <cell r="AH167">
            <v>1650000</v>
          </cell>
          <cell r="AI167">
            <v>0</v>
          </cell>
          <cell r="AJ167">
            <v>0</v>
          </cell>
          <cell r="AK167" t="str">
            <v>OK</v>
          </cell>
          <cell r="AL167">
            <v>0</v>
          </cell>
          <cell r="AM167">
            <v>559</v>
          </cell>
          <cell r="AN167">
            <v>0</v>
          </cell>
          <cell r="AO167" t="str">
            <v>TBD</v>
          </cell>
          <cell r="AP167" t="str">
            <v>Y-Y-N-N</v>
          </cell>
          <cell r="AQ167">
            <v>44348</v>
          </cell>
          <cell r="AR167">
            <v>44720</v>
          </cell>
          <cell r="AS167">
            <v>0</v>
          </cell>
          <cell r="AT167">
            <v>0</v>
          </cell>
          <cell r="AU167" t="e">
            <v>#VALUE!</v>
          </cell>
          <cell r="AV167" t="e">
            <v>#VALUE!</v>
          </cell>
          <cell r="AW167">
            <v>44348</v>
          </cell>
          <cell r="AX167">
            <v>44720</v>
          </cell>
          <cell r="BA167" t="str">
            <v>This is a placeholder for not-yet-defined Enterprise System projects.</v>
          </cell>
          <cell r="BB167" t="str">
            <v>Systems-Enterprise Systems</v>
          </cell>
          <cell r="BC167" t="str">
            <v>Advanced Operating Systems</v>
          </cell>
          <cell r="BE167">
            <v>0</v>
          </cell>
          <cell r="BF167">
            <v>0</v>
          </cell>
          <cell r="BG167">
            <v>0</v>
          </cell>
          <cell r="BH167">
            <v>0</v>
          </cell>
          <cell r="BI167">
            <v>0</v>
          </cell>
          <cell r="BJ167">
            <v>0</v>
          </cell>
          <cell r="BK167">
            <v>0</v>
          </cell>
          <cell r="BL167">
            <v>0</v>
          </cell>
          <cell r="BM167">
            <v>0</v>
          </cell>
          <cell r="BN167">
            <v>0</v>
          </cell>
          <cell r="BO167">
            <v>0</v>
          </cell>
          <cell r="BP167">
            <v>0</v>
          </cell>
          <cell r="BQ167">
            <v>0</v>
          </cell>
          <cell r="BR167">
            <v>0</v>
          </cell>
          <cell r="BS167">
            <v>0</v>
          </cell>
          <cell r="BT167">
            <v>0</v>
          </cell>
          <cell r="BU167">
            <v>0</v>
          </cell>
          <cell r="BV167">
            <v>0</v>
          </cell>
          <cell r="BW167">
            <v>0</v>
          </cell>
          <cell r="BX167">
            <v>0</v>
          </cell>
          <cell r="BY167">
            <v>0</v>
          </cell>
          <cell r="BZ167">
            <v>0</v>
          </cell>
          <cell r="CA167">
            <v>0</v>
          </cell>
          <cell r="CB167">
            <v>0</v>
          </cell>
          <cell r="CC167">
            <v>0</v>
          </cell>
          <cell r="CD167">
            <v>0</v>
          </cell>
          <cell r="CE167">
            <v>0</v>
          </cell>
          <cell r="CF167">
            <v>0</v>
          </cell>
          <cell r="CG167">
            <v>0</v>
          </cell>
          <cell r="CH167">
            <v>0</v>
          </cell>
          <cell r="CI167">
            <v>0</v>
          </cell>
          <cell r="CJ167">
            <v>0</v>
          </cell>
          <cell r="CK167">
            <v>0</v>
          </cell>
          <cell r="CL167">
            <v>0</v>
          </cell>
          <cell r="CM167">
            <v>0</v>
          </cell>
          <cell r="CN167">
            <v>0</v>
          </cell>
          <cell r="CO167">
            <v>0</v>
          </cell>
          <cell r="CP167">
            <v>0</v>
          </cell>
          <cell r="CQ167">
            <v>0</v>
          </cell>
          <cell r="CR167">
            <v>0</v>
          </cell>
          <cell r="CS167">
            <v>0</v>
          </cell>
          <cell r="CT167">
            <v>0</v>
          </cell>
          <cell r="CU167">
            <v>0</v>
          </cell>
          <cell r="CV167">
            <v>0</v>
          </cell>
          <cell r="CW167">
            <v>0</v>
          </cell>
          <cell r="CX167">
            <v>0</v>
          </cell>
          <cell r="CY167">
            <v>0</v>
          </cell>
          <cell r="CZ167">
            <v>0</v>
          </cell>
          <cell r="DA167">
            <v>0</v>
          </cell>
          <cell r="DB167">
            <v>0</v>
          </cell>
          <cell r="DC167">
            <v>0</v>
          </cell>
          <cell r="DD167">
            <v>0</v>
          </cell>
          <cell r="DE167">
            <v>0</v>
          </cell>
          <cell r="DF167">
            <v>0</v>
          </cell>
          <cell r="DG167">
            <v>0</v>
          </cell>
          <cell r="DH167">
            <v>0</v>
          </cell>
          <cell r="DI167">
            <v>0</v>
          </cell>
          <cell r="DJ167">
            <v>0</v>
          </cell>
          <cell r="DK167">
            <v>0</v>
          </cell>
          <cell r="DL167">
            <v>0</v>
          </cell>
          <cell r="DM167">
            <v>0</v>
          </cell>
          <cell r="DN167">
            <v>0</v>
          </cell>
          <cell r="DO167">
            <v>0</v>
          </cell>
          <cell r="DP167">
            <v>0</v>
          </cell>
          <cell r="DQ167">
            <v>6600000</v>
          </cell>
          <cell r="DR167">
            <v>0</v>
          </cell>
          <cell r="DS167">
            <v>0</v>
          </cell>
          <cell r="DT167">
            <v>0</v>
          </cell>
          <cell r="DU167">
            <v>1650000</v>
          </cell>
          <cell r="DV167">
            <v>0</v>
          </cell>
          <cell r="DW167">
            <v>0</v>
          </cell>
          <cell r="DX167">
            <v>0</v>
          </cell>
          <cell r="DY167">
            <v>6600000</v>
          </cell>
          <cell r="DZ167">
            <v>13200000</v>
          </cell>
          <cell r="EA167">
            <v>0</v>
          </cell>
          <cell r="EB167">
            <v>0</v>
          </cell>
          <cell r="EC167">
            <v>1650000</v>
          </cell>
          <cell r="ED167">
            <v>3300000</v>
          </cell>
          <cell r="EE167">
            <v>0</v>
          </cell>
          <cell r="EF167">
            <v>0</v>
          </cell>
          <cell r="EG167">
            <v>0</v>
          </cell>
          <cell r="EH167">
            <v>0</v>
          </cell>
          <cell r="EI167">
            <v>0</v>
          </cell>
          <cell r="EJ167">
            <v>0</v>
          </cell>
          <cell r="EK167">
            <v>0</v>
          </cell>
          <cell r="EL167">
            <v>0</v>
          </cell>
          <cell r="EM167">
            <v>0</v>
          </cell>
          <cell r="EN167">
            <v>0</v>
          </cell>
          <cell r="EO167">
            <v>0</v>
          </cell>
          <cell r="EP167">
            <v>0</v>
          </cell>
          <cell r="EQ167">
            <v>0</v>
          </cell>
          <cell r="ER167">
            <v>0</v>
          </cell>
          <cell r="ES167">
            <v>0</v>
          </cell>
          <cell r="ET167">
            <v>0</v>
          </cell>
          <cell r="EU167">
            <v>0</v>
          </cell>
          <cell r="EV167">
            <v>0</v>
          </cell>
          <cell r="EX167">
            <v>160</v>
          </cell>
          <cell r="EY167">
            <v>160</v>
          </cell>
          <cell r="FA167">
            <v>433</v>
          </cell>
          <cell r="FB167" t="str">
            <v>NA</v>
          </cell>
          <cell r="FC167" t="str">
            <v>DEK Deteriorated Conductor</v>
          </cell>
          <cell r="FD167" t="str">
            <v>NA</v>
          </cell>
          <cell r="FE167" t="str">
            <v>DEK Deteriorated Conductor</v>
          </cell>
        </row>
        <row r="168">
          <cell r="C168">
            <v>560</v>
          </cell>
          <cell r="D168" t="str">
            <v>TBD</v>
          </cell>
          <cell r="E168">
            <v>0</v>
          </cell>
          <cell r="F168" t="str">
            <v>DEE Openway Upgrade</v>
          </cell>
          <cell r="G168" t="str">
            <v>DEE Openway Upgrade</v>
          </cell>
          <cell r="H168" t="str">
            <v>Upgrade OpenWay head-end system</v>
          </cell>
          <cell r="I168" t="str">
            <v>AMI</v>
          </cell>
          <cell r="J168" t="str">
            <v>Advanced Metering Infrastructure (AMI)</v>
          </cell>
          <cell r="K168" t="str">
            <v>New</v>
          </cell>
          <cell r="L168" t="str">
            <v>Y</v>
          </cell>
          <cell r="M168" t="str">
            <v>Y</v>
          </cell>
          <cell r="N168" t="str">
            <v>N</v>
          </cell>
          <cell r="O168" t="str">
            <v>IT application</v>
          </cell>
          <cell r="P168" t="str">
            <v>AMI</v>
          </cell>
          <cell r="Q168" t="str">
            <v>Steve Neglia</v>
          </cell>
          <cell r="S168" t="str">
            <v>High</v>
          </cell>
          <cell r="T168" t="str">
            <v>Enterprise</v>
          </cell>
          <cell r="U168">
            <v>43945</v>
          </cell>
          <cell r="V168">
            <v>44720</v>
          </cell>
          <cell r="W168">
            <v>112500</v>
          </cell>
          <cell r="X168">
            <v>112500</v>
          </cell>
          <cell r="Y168">
            <v>0</v>
          </cell>
          <cell r="Z168">
            <v>0</v>
          </cell>
          <cell r="AA168">
            <v>0</v>
          </cell>
          <cell r="AB168">
            <v>0</v>
          </cell>
          <cell r="AC168">
            <v>0</v>
          </cell>
          <cell r="AD168">
            <v>0</v>
          </cell>
          <cell r="AE168">
            <v>56250</v>
          </cell>
          <cell r="AF168">
            <v>56250</v>
          </cell>
          <cell r="AG168">
            <v>56250</v>
          </cell>
          <cell r="AH168">
            <v>56250</v>
          </cell>
          <cell r="AI168">
            <v>0</v>
          </cell>
          <cell r="AJ168">
            <v>0</v>
          </cell>
          <cell r="AK168" t="str">
            <v>OK</v>
          </cell>
          <cell r="AL168">
            <v>0</v>
          </cell>
          <cell r="AM168">
            <v>560</v>
          </cell>
          <cell r="AN168">
            <v>0</v>
          </cell>
          <cell r="AO168" t="str">
            <v>OpenWay</v>
          </cell>
          <cell r="AP168" t="str">
            <v>Y-Y-N-N</v>
          </cell>
          <cell r="AQ168">
            <v>43945</v>
          </cell>
          <cell r="AR168">
            <v>44720</v>
          </cell>
          <cell r="AS168">
            <v>43945.083333333336</v>
          </cell>
          <cell r="AT168">
            <v>44720.083333333336</v>
          </cell>
          <cell r="AU168">
            <v>8.3333333335758653E-2</v>
          </cell>
          <cell r="AV168">
            <v>8.3333333335758653E-2</v>
          </cell>
          <cell r="AW168">
            <v>43945</v>
          </cell>
          <cell r="AX168">
            <v>44720</v>
          </cell>
          <cell r="BA168" t="str">
            <v>Upgrade OpenWay head-end system</v>
          </cell>
          <cell r="BB168" t="str">
            <v>AMI-Advanced Metering Infrastructure (AMI)</v>
          </cell>
          <cell r="BC168" t="str">
            <v>AMI</v>
          </cell>
          <cell r="BE168">
            <v>0</v>
          </cell>
          <cell r="BF168">
            <v>0</v>
          </cell>
          <cell r="BG168">
            <v>0</v>
          </cell>
          <cell r="BH168">
            <v>0</v>
          </cell>
          <cell r="BI168">
            <v>0</v>
          </cell>
          <cell r="BJ168">
            <v>0</v>
          </cell>
          <cell r="BK168">
            <v>0</v>
          </cell>
          <cell r="BL168">
            <v>0</v>
          </cell>
          <cell r="BM168">
            <v>0</v>
          </cell>
          <cell r="BN168">
            <v>0</v>
          </cell>
          <cell r="BO168">
            <v>0</v>
          </cell>
          <cell r="BP168">
            <v>0</v>
          </cell>
          <cell r="BQ168">
            <v>0</v>
          </cell>
          <cell r="BR168">
            <v>0</v>
          </cell>
          <cell r="BS168">
            <v>0</v>
          </cell>
          <cell r="BT168">
            <v>0</v>
          </cell>
          <cell r="BU168">
            <v>0</v>
          </cell>
          <cell r="BV168">
            <v>0</v>
          </cell>
          <cell r="BW168">
            <v>0</v>
          </cell>
          <cell r="BX168">
            <v>0</v>
          </cell>
          <cell r="BY168">
            <v>0</v>
          </cell>
          <cell r="BZ168">
            <v>0</v>
          </cell>
          <cell r="CA168">
            <v>0</v>
          </cell>
          <cell r="CB168">
            <v>0</v>
          </cell>
          <cell r="CC168">
            <v>0</v>
          </cell>
          <cell r="CD168">
            <v>0</v>
          </cell>
          <cell r="CE168">
            <v>0</v>
          </cell>
          <cell r="CF168">
            <v>0</v>
          </cell>
          <cell r="CG168">
            <v>0</v>
          </cell>
          <cell r="CH168">
            <v>0</v>
          </cell>
          <cell r="CI168">
            <v>0</v>
          </cell>
          <cell r="CJ168">
            <v>0</v>
          </cell>
          <cell r="CK168">
            <v>0</v>
          </cell>
          <cell r="CL168">
            <v>0</v>
          </cell>
          <cell r="CM168">
            <v>0</v>
          </cell>
          <cell r="CN168">
            <v>0</v>
          </cell>
          <cell r="CO168">
            <v>0</v>
          </cell>
          <cell r="CP168">
            <v>0</v>
          </cell>
          <cell r="CQ168">
            <v>0</v>
          </cell>
          <cell r="CR168">
            <v>0</v>
          </cell>
          <cell r="CS168">
            <v>0</v>
          </cell>
          <cell r="CT168">
            <v>0</v>
          </cell>
          <cell r="CU168">
            <v>0</v>
          </cell>
          <cell r="CV168">
            <v>0</v>
          </cell>
          <cell r="CW168">
            <v>0</v>
          </cell>
          <cell r="CX168">
            <v>0</v>
          </cell>
          <cell r="CY168">
            <v>0</v>
          </cell>
          <cell r="CZ168">
            <v>0</v>
          </cell>
          <cell r="DA168">
            <v>56250</v>
          </cell>
          <cell r="DB168">
            <v>0</v>
          </cell>
          <cell r="DC168">
            <v>0</v>
          </cell>
          <cell r="DD168">
            <v>0</v>
          </cell>
          <cell r="DE168">
            <v>56250</v>
          </cell>
          <cell r="DF168">
            <v>0</v>
          </cell>
          <cell r="DG168">
            <v>0</v>
          </cell>
          <cell r="DH168">
            <v>0</v>
          </cell>
          <cell r="DI168">
            <v>56250</v>
          </cell>
          <cell r="DJ168">
            <v>112500</v>
          </cell>
          <cell r="DK168">
            <v>0</v>
          </cell>
          <cell r="DL168">
            <v>0</v>
          </cell>
          <cell r="DM168">
            <v>56250</v>
          </cell>
          <cell r="DN168">
            <v>112500</v>
          </cell>
          <cell r="DO168">
            <v>0</v>
          </cell>
          <cell r="DP168">
            <v>0</v>
          </cell>
          <cell r="DQ168">
            <v>56250</v>
          </cell>
          <cell r="DR168">
            <v>0</v>
          </cell>
          <cell r="DS168">
            <v>0</v>
          </cell>
          <cell r="DT168">
            <v>0</v>
          </cell>
          <cell r="DU168">
            <v>56250</v>
          </cell>
          <cell r="DV168">
            <v>0</v>
          </cell>
          <cell r="DW168">
            <v>0</v>
          </cell>
          <cell r="DX168">
            <v>0</v>
          </cell>
          <cell r="DY168">
            <v>56250</v>
          </cell>
          <cell r="DZ168">
            <v>112500</v>
          </cell>
          <cell r="EA168">
            <v>0</v>
          </cell>
          <cell r="EB168">
            <v>0</v>
          </cell>
          <cell r="EC168">
            <v>56250</v>
          </cell>
          <cell r="ED168">
            <v>112500</v>
          </cell>
          <cell r="EE168">
            <v>0</v>
          </cell>
          <cell r="EF168">
            <v>0</v>
          </cell>
          <cell r="EG168">
            <v>0</v>
          </cell>
          <cell r="EH168">
            <v>0</v>
          </cell>
          <cell r="EI168">
            <v>0</v>
          </cell>
          <cell r="EJ168">
            <v>0</v>
          </cell>
          <cell r="EK168">
            <v>0</v>
          </cell>
          <cell r="EL168">
            <v>0</v>
          </cell>
          <cell r="EM168">
            <v>0</v>
          </cell>
          <cell r="EN168">
            <v>0</v>
          </cell>
          <cell r="EO168">
            <v>0</v>
          </cell>
          <cell r="EP168">
            <v>0</v>
          </cell>
          <cell r="EQ168">
            <v>0</v>
          </cell>
          <cell r="ER168">
            <v>0</v>
          </cell>
          <cell r="ES168">
            <v>0</v>
          </cell>
          <cell r="ET168">
            <v>0</v>
          </cell>
          <cell r="EU168">
            <v>0</v>
          </cell>
          <cell r="EV168">
            <v>0</v>
          </cell>
          <cell r="EX168">
            <v>161</v>
          </cell>
          <cell r="EY168">
            <v>161</v>
          </cell>
          <cell r="FA168">
            <v>434</v>
          </cell>
          <cell r="FB168" t="str">
            <v>NA</v>
          </cell>
          <cell r="FC168" t="str">
            <v>DEK Upgrade Distribution Transformer Stations</v>
          </cell>
          <cell r="FD168" t="str">
            <v>NA</v>
          </cell>
          <cell r="FE168" t="str">
            <v>DEK Upgrade Distribution Transformer Stations</v>
          </cell>
        </row>
        <row r="169">
          <cell r="C169">
            <v>561</v>
          </cell>
          <cell r="D169" t="str">
            <v>TBD</v>
          </cell>
          <cell r="E169">
            <v>0</v>
          </cell>
          <cell r="F169" t="str">
            <v>DEC Large C&amp;I Follow On Project</v>
          </cell>
          <cell r="G169" t="str">
            <v>DEC Large C&amp;I Follow On Project</v>
          </cell>
          <cell r="H169" t="str">
            <v>Placeholder for work to enable CBIS and MDMS to bill complex large C&amp;I accounts using AMI meters and to enable MDM to handle complex outputs  for those accounts.</v>
          </cell>
          <cell r="I169" t="str">
            <v>AMI</v>
          </cell>
          <cell r="J169" t="str">
            <v>Advanced Metering Infrastructure (AMI)</v>
          </cell>
          <cell r="K169" t="str">
            <v>New</v>
          </cell>
          <cell r="L169" t="str">
            <v>Y</v>
          </cell>
          <cell r="M169" t="str">
            <v>Y</v>
          </cell>
          <cell r="N169" t="str">
            <v>N</v>
          </cell>
          <cell r="O169" t="str">
            <v>IT application &amp; meter repalcements</v>
          </cell>
          <cell r="P169" t="str">
            <v>Meter Data Mgt</v>
          </cell>
          <cell r="Q169" t="str">
            <v>Steve Neglia</v>
          </cell>
          <cell r="S169" t="str">
            <v>High</v>
          </cell>
          <cell r="T169" t="str">
            <v>Enterprise</v>
          </cell>
          <cell r="U169">
            <v>43945</v>
          </cell>
          <cell r="V169">
            <v>44720</v>
          </cell>
          <cell r="W169">
            <v>116835.99999999999</v>
          </cell>
          <cell r="X169">
            <v>240726.88401924202</v>
          </cell>
          <cell r="Y169">
            <v>0</v>
          </cell>
          <cell r="Z169">
            <v>0</v>
          </cell>
          <cell r="AA169">
            <v>0</v>
          </cell>
          <cell r="AB169">
            <v>0</v>
          </cell>
          <cell r="AC169">
            <v>0</v>
          </cell>
          <cell r="AD169">
            <v>0</v>
          </cell>
          <cell r="AE169">
            <v>58417.999999999993</v>
          </cell>
          <cell r="AF169">
            <v>120363.44200962101</v>
          </cell>
          <cell r="AG169">
            <v>58417.999999999993</v>
          </cell>
          <cell r="AH169">
            <v>120363.44200962101</v>
          </cell>
          <cell r="AI169">
            <v>0</v>
          </cell>
          <cell r="AJ169">
            <v>0</v>
          </cell>
          <cell r="AK169" t="str">
            <v>OK</v>
          </cell>
          <cell r="AL169">
            <v>0</v>
          </cell>
          <cell r="AM169">
            <v>561</v>
          </cell>
          <cell r="AN169">
            <v>0</v>
          </cell>
          <cell r="AO169" t="str">
            <v>TBD</v>
          </cell>
          <cell r="AP169" t="str">
            <v>Y-Y-N-N</v>
          </cell>
          <cell r="AQ169">
            <v>43945</v>
          </cell>
          <cell r="AR169">
            <v>44720</v>
          </cell>
          <cell r="AS169">
            <v>43945</v>
          </cell>
          <cell r="AT169">
            <v>44720</v>
          </cell>
          <cell r="AU169">
            <v>0</v>
          </cell>
          <cell r="AV169">
            <v>0</v>
          </cell>
          <cell r="AW169">
            <v>43945</v>
          </cell>
          <cell r="AX169">
            <v>44720</v>
          </cell>
          <cell r="BA169" t="str">
            <v>Placeholder for work to enable CBIS and MDMS to bill complex large C&amp;I accounts using AMI meters and to enable MDM to handle complex outputs  for those accounts.</v>
          </cell>
          <cell r="BB169" t="str">
            <v>AMI-Advanced Metering Infrastructure (AMI)</v>
          </cell>
          <cell r="BC169" t="str">
            <v>AMI</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cell r="BV169">
            <v>0</v>
          </cell>
          <cell r="BW169">
            <v>0</v>
          </cell>
          <cell r="BX169">
            <v>0</v>
          </cell>
          <cell r="BY169">
            <v>0</v>
          </cell>
          <cell r="BZ169">
            <v>0</v>
          </cell>
          <cell r="CA169">
            <v>0</v>
          </cell>
          <cell r="CB169">
            <v>0</v>
          </cell>
          <cell r="CC169">
            <v>0</v>
          </cell>
          <cell r="CD169">
            <v>0</v>
          </cell>
          <cell r="CE169">
            <v>0</v>
          </cell>
          <cell r="CF169">
            <v>0</v>
          </cell>
          <cell r="CG169">
            <v>0</v>
          </cell>
          <cell r="CH169">
            <v>0</v>
          </cell>
          <cell r="CI169">
            <v>0</v>
          </cell>
          <cell r="CJ169">
            <v>0</v>
          </cell>
          <cell r="CK169">
            <v>0</v>
          </cell>
          <cell r="CL169">
            <v>0</v>
          </cell>
          <cell r="CM169">
            <v>0</v>
          </cell>
          <cell r="CN169">
            <v>0</v>
          </cell>
          <cell r="CO169">
            <v>0</v>
          </cell>
          <cell r="CP169">
            <v>0</v>
          </cell>
          <cell r="CQ169">
            <v>0</v>
          </cell>
          <cell r="CR169">
            <v>0</v>
          </cell>
          <cell r="CS169">
            <v>0</v>
          </cell>
          <cell r="CT169">
            <v>0</v>
          </cell>
          <cell r="CU169">
            <v>0</v>
          </cell>
          <cell r="CV169">
            <v>0</v>
          </cell>
          <cell r="CW169">
            <v>0</v>
          </cell>
          <cell r="CX169">
            <v>0</v>
          </cell>
          <cell r="CY169">
            <v>0</v>
          </cell>
          <cell r="CZ169">
            <v>0</v>
          </cell>
          <cell r="DA169">
            <v>58417.999999999993</v>
          </cell>
          <cell r="DB169">
            <v>0</v>
          </cell>
          <cell r="DC169">
            <v>0</v>
          </cell>
          <cell r="DD169">
            <v>0</v>
          </cell>
          <cell r="DE169">
            <v>120363.44200962101</v>
          </cell>
          <cell r="DF169">
            <v>0</v>
          </cell>
          <cell r="DG169">
            <v>0</v>
          </cell>
          <cell r="DH169">
            <v>0</v>
          </cell>
          <cell r="DI169">
            <v>58417.999999999993</v>
          </cell>
          <cell r="DJ169">
            <v>116835.99999999999</v>
          </cell>
          <cell r="DK169">
            <v>350508</v>
          </cell>
          <cell r="DL169">
            <v>0</v>
          </cell>
          <cell r="DM169">
            <v>120363.44200962101</v>
          </cell>
          <cell r="DN169">
            <v>240726.88401924202</v>
          </cell>
          <cell r="DO169">
            <v>722180.65205772605</v>
          </cell>
          <cell r="DP169">
            <v>0</v>
          </cell>
          <cell r="DQ169">
            <v>58417.999999999993</v>
          </cell>
          <cell r="DR169">
            <v>0</v>
          </cell>
          <cell r="DS169">
            <v>0</v>
          </cell>
          <cell r="DT169">
            <v>0</v>
          </cell>
          <cell r="DU169">
            <v>120363.44200962101</v>
          </cell>
          <cell r="DV169">
            <v>0</v>
          </cell>
          <cell r="DW169">
            <v>0</v>
          </cell>
          <cell r="DX169">
            <v>0</v>
          </cell>
          <cell r="DY169">
            <v>58417.999999999993</v>
          </cell>
          <cell r="DZ169">
            <v>116835.99999999999</v>
          </cell>
          <cell r="EA169">
            <v>350508</v>
          </cell>
          <cell r="EB169">
            <v>0</v>
          </cell>
          <cell r="EC169">
            <v>120363.44200962101</v>
          </cell>
          <cell r="ED169">
            <v>240726.88401924202</v>
          </cell>
          <cell r="EE169">
            <v>722180.65205772605</v>
          </cell>
          <cell r="EF169">
            <v>0</v>
          </cell>
          <cell r="EG169">
            <v>0</v>
          </cell>
          <cell r="EH169">
            <v>0</v>
          </cell>
          <cell r="EI169">
            <v>0</v>
          </cell>
          <cell r="EJ169">
            <v>0</v>
          </cell>
          <cell r="EK169">
            <v>0</v>
          </cell>
          <cell r="EL169">
            <v>0</v>
          </cell>
          <cell r="EM169">
            <v>0</v>
          </cell>
          <cell r="EN169">
            <v>0</v>
          </cell>
          <cell r="EO169">
            <v>0</v>
          </cell>
          <cell r="EP169">
            <v>0</v>
          </cell>
          <cell r="EQ169">
            <v>0</v>
          </cell>
          <cell r="ER169">
            <v>0</v>
          </cell>
          <cell r="ES169">
            <v>0</v>
          </cell>
          <cell r="ET169">
            <v>0</v>
          </cell>
          <cell r="EU169">
            <v>0</v>
          </cell>
          <cell r="EV169">
            <v>0</v>
          </cell>
          <cell r="EX169">
            <v>162</v>
          </cell>
          <cell r="EY169">
            <v>162</v>
          </cell>
          <cell r="FA169">
            <v>436</v>
          </cell>
          <cell r="FB169" t="str">
            <v>NA</v>
          </cell>
          <cell r="FC169" t="str">
            <v>DEK Capacitor Cutout Replacement-Cap Oil to Vac Switch Replacement</v>
          </cell>
          <cell r="FD169" t="str">
            <v>NA</v>
          </cell>
          <cell r="FE169" t="str">
            <v>DEK Capacitor Cutout Replacement-Cap Oil to Vac Switch Replacement</v>
          </cell>
        </row>
        <row r="170">
          <cell r="C170">
            <v>562</v>
          </cell>
          <cell r="D170" t="str">
            <v>TBD</v>
          </cell>
          <cell r="E170">
            <v>0</v>
          </cell>
          <cell r="F170" t="str">
            <v>DEI Large C&amp;I Follow On Project</v>
          </cell>
          <cell r="G170" t="str">
            <v>DEI Large C&amp;I Follow On Project</v>
          </cell>
          <cell r="H170" t="str">
            <v>Enable the customer billing system and MDMS to bill the complex large commercial and industrial customer accounts using AMI meters.</v>
          </cell>
          <cell r="I170" t="str">
            <v>AMI</v>
          </cell>
          <cell r="J170" t="str">
            <v>Advanced Metering Infrastructure (AMI)</v>
          </cell>
          <cell r="K170" t="str">
            <v>New</v>
          </cell>
          <cell r="L170" t="str">
            <v>Y</v>
          </cell>
          <cell r="M170" t="str">
            <v>Y</v>
          </cell>
          <cell r="N170" t="str">
            <v>N</v>
          </cell>
          <cell r="O170" t="str">
            <v>IT application &amp; meter repalcements</v>
          </cell>
          <cell r="P170" t="str">
            <v>Meter Data Mgt</v>
          </cell>
          <cell r="Q170" t="str">
            <v>Steve Neglia</v>
          </cell>
          <cell r="S170" t="str">
            <v>High</v>
          </cell>
          <cell r="T170" t="str">
            <v>DEF</v>
          </cell>
          <cell r="U170">
            <v>43945</v>
          </cell>
          <cell r="V170">
            <v>44720</v>
          </cell>
          <cell r="W170">
            <v>116835.99999999999</v>
          </cell>
          <cell r="X170">
            <v>77890.599999999991</v>
          </cell>
          <cell r="Y170">
            <v>0</v>
          </cell>
          <cell r="Z170">
            <v>0</v>
          </cell>
          <cell r="AA170">
            <v>0</v>
          </cell>
          <cell r="AB170">
            <v>0</v>
          </cell>
          <cell r="AC170">
            <v>0</v>
          </cell>
          <cell r="AD170">
            <v>0</v>
          </cell>
          <cell r="AE170">
            <v>58417.999999999993</v>
          </cell>
          <cell r="AF170">
            <v>38945.299999999996</v>
          </cell>
          <cell r="AG170">
            <v>58417.999999999993</v>
          </cell>
          <cell r="AH170">
            <v>38945.299999999996</v>
          </cell>
          <cell r="AI170">
            <v>0</v>
          </cell>
          <cell r="AJ170">
            <v>0</v>
          </cell>
          <cell r="AK170" t="str">
            <v>OK</v>
          </cell>
          <cell r="AL170">
            <v>0</v>
          </cell>
          <cell r="AM170">
            <v>562</v>
          </cell>
          <cell r="AN170">
            <v>0</v>
          </cell>
          <cell r="AO170" t="str">
            <v>TBD</v>
          </cell>
          <cell r="AP170" t="str">
            <v>Y-Y-N-N</v>
          </cell>
          <cell r="AQ170">
            <v>43945</v>
          </cell>
          <cell r="AR170">
            <v>44720</v>
          </cell>
          <cell r="AS170">
            <v>43945.083333333336</v>
          </cell>
          <cell r="AT170">
            <v>44720.083333333336</v>
          </cell>
          <cell r="AU170">
            <v>8.3333333335758653E-2</v>
          </cell>
          <cell r="AV170">
            <v>8.3333333335758653E-2</v>
          </cell>
          <cell r="AW170">
            <v>43945</v>
          </cell>
          <cell r="AX170">
            <v>44720</v>
          </cell>
          <cell r="BA170" t="str">
            <v>Enable the customer billing system and MDMS to bill the complex large commercial and industrial customer accounts using AMI meters.</v>
          </cell>
          <cell r="BB170" t="str">
            <v>AMI-Advanced Metering Infrastructure (AMI)</v>
          </cell>
          <cell r="BC170" t="str">
            <v>AMI</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E170">
            <v>0</v>
          </cell>
          <cell r="CF170">
            <v>0</v>
          </cell>
          <cell r="CG170">
            <v>0</v>
          </cell>
          <cell r="CH170">
            <v>0</v>
          </cell>
          <cell r="CI170">
            <v>0</v>
          </cell>
          <cell r="CJ170">
            <v>0</v>
          </cell>
          <cell r="CK170">
            <v>0</v>
          </cell>
          <cell r="CL170">
            <v>0</v>
          </cell>
          <cell r="CM170">
            <v>0</v>
          </cell>
          <cell r="CN170">
            <v>0</v>
          </cell>
          <cell r="CO170">
            <v>0</v>
          </cell>
          <cell r="CP170">
            <v>0</v>
          </cell>
          <cell r="CQ170">
            <v>0</v>
          </cell>
          <cell r="CR170">
            <v>0</v>
          </cell>
          <cell r="CS170">
            <v>0</v>
          </cell>
          <cell r="CT170">
            <v>0</v>
          </cell>
          <cell r="CU170">
            <v>0</v>
          </cell>
          <cell r="CV170">
            <v>0</v>
          </cell>
          <cell r="CW170">
            <v>0</v>
          </cell>
          <cell r="CX170">
            <v>0</v>
          </cell>
          <cell r="CY170">
            <v>0</v>
          </cell>
          <cell r="CZ170">
            <v>0</v>
          </cell>
          <cell r="DA170">
            <v>58417.999999999993</v>
          </cell>
          <cell r="DB170">
            <v>0</v>
          </cell>
          <cell r="DC170">
            <v>0</v>
          </cell>
          <cell r="DD170">
            <v>0</v>
          </cell>
          <cell r="DE170">
            <v>38945.299999999996</v>
          </cell>
          <cell r="DF170">
            <v>0</v>
          </cell>
          <cell r="DG170">
            <v>0</v>
          </cell>
          <cell r="DH170">
            <v>0</v>
          </cell>
          <cell r="DI170">
            <v>58417.999999999993</v>
          </cell>
          <cell r="DJ170">
            <v>116835.99999999999</v>
          </cell>
          <cell r="DK170">
            <v>350508</v>
          </cell>
          <cell r="DL170">
            <v>0</v>
          </cell>
          <cell r="DM170">
            <v>38945.299999999996</v>
          </cell>
          <cell r="DN170">
            <v>77890.599999999991</v>
          </cell>
          <cell r="DO170">
            <v>233671.79999999996</v>
          </cell>
          <cell r="DP170">
            <v>0</v>
          </cell>
          <cell r="DQ170">
            <v>58417.999999999993</v>
          </cell>
          <cell r="DR170">
            <v>0</v>
          </cell>
          <cell r="DS170">
            <v>0</v>
          </cell>
          <cell r="DT170">
            <v>0</v>
          </cell>
          <cell r="DU170">
            <v>38945.299999999996</v>
          </cell>
          <cell r="DV170">
            <v>0</v>
          </cell>
          <cell r="DW170">
            <v>0</v>
          </cell>
          <cell r="DX170">
            <v>0</v>
          </cell>
          <cell r="DY170">
            <v>58417.999999999993</v>
          </cell>
          <cell r="DZ170">
            <v>116835.99999999999</v>
          </cell>
          <cell r="EA170">
            <v>350508</v>
          </cell>
          <cell r="EB170">
            <v>0</v>
          </cell>
          <cell r="EC170">
            <v>38945.299999999996</v>
          </cell>
          <cell r="ED170">
            <v>77890.599999999991</v>
          </cell>
          <cell r="EE170">
            <v>233671.79999999996</v>
          </cell>
          <cell r="EF170">
            <v>0</v>
          </cell>
          <cell r="EG170">
            <v>0</v>
          </cell>
          <cell r="EH170">
            <v>0</v>
          </cell>
          <cell r="EI170">
            <v>0</v>
          </cell>
          <cell r="EJ170">
            <v>0</v>
          </cell>
          <cell r="EK170">
            <v>0</v>
          </cell>
          <cell r="EL170">
            <v>0</v>
          </cell>
          <cell r="EM170">
            <v>0</v>
          </cell>
          <cell r="EN170">
            <v>0</v>
          </cell>
          <cell r="EO170">
            <v>0</v>
          </cell>
          <cell r="EP170">
            <v>0</v>
          </cell>
          <cell r="EQ170">
            <v>0</v>
          </cell>
          <cell r="ER170">
            <v>0</v>
          </cell>
          <cell r="ES170">
            <v>0</v>
          </cell>
          <cell r="ET170">
            <v>0</v>
          </cell>
          <cell r="EU170">
            <v>0</v>
          </cell>
          <cell r="EV170">
            <v>0</v>
          </cell>
          <cell r="EX170">
            <v>163</v>
          </cell>
          <cell r="EY170">
            <v>163</v>
          </cell>
          <cell r="FA170">
            <v>437</v>
          </cell>
          <cell r="FB170" t="str">
            <v>NA</v>
          </cell>
          <cell r="FC170" t="str">
            <v>DEK Recloser Replacement</v>
          </cell>
          <cell r="FD170" t="str">
            <v>NA</v>
          </cell>
          <cell r="FE170" t="str">
            <v>DEK Recloser Replacement</v>
          </cell>
        </row>
        <row r="171">
          <cell r="C171">
            <v>563</v>
          </cell>
          <cell r="D171" t="str">
            <v>TBD</v>
          </cell>
          <cell r="E171">
            <v>0</v>
          </cell>
          <cell r="F171" t="str">
            <v>DEO Large C&amp;I Follow On Project</v>
          </cell>
          <cell r="G171" t="str">
            <v>DEO Large C&amp;I Follow On Project</v>
          </cell>
          <cell r="H171" t="str">
            <v>Enable the customer billing system and MDMS to bill the complex large commercial and industrial customer accounts using AMI meters.</v>
          </cell>
          <cell r="I171" t="str">
            <v>AMI</v>
          </cell>
          <cell r="J171" t="str">
            <v>Advanced Metering Infrastructure (AMI)</v>
          </cell>
          <cell r="K171" t="str">
            <v>New</v>
          </cell>
          <cell r="L171" t="str">
            <v>Y</v>
          </cell>
          <cell r="M171" t="str">
            <v>Y</v>
          </cell>
          <cell r="N171" t="str">
            <v>N</v>
          </cell>
          <cell r="O171" t="str">
            <v>IT application &amp; meter repalcements</v>
          </cell>
          <cell r="P171" t="str">
            <v>Meter Data Mgt</v>
          </cell>
          <cell r="Q171" t="str">
            <v>Steve Neglia</v>
          </cell>
          <cell r="S171" t="str">
            <v>High</v>
          </cell>
          <cell r="T171" t="str">
            <v>DEO</v>
          </cell>
          <cell r="U171">
            <v>43945</v>
          </cell>
          <cell r="V171">
            <v>44720</v>
          </cell>
          <cell r="W171">
            <v>101977.59999999999</v>
          </cell>
          <cell r="X171">
            <v>67984.999999999985</v>
          </cell>
          <cell r="Y171">
            <v>0</v>
          </cell>
          <cell r="Z171">
            <v>0</v>
          </cell>
          <cell r="AA171">
            <v>0</v>
          </cell>
          <cell r="AB171">
            <v>0</v>
          </cell>
          <cell r="AC171">
            <v>0</v>
          </cell>
          <cell r="AD171">
            <v>0</v>
          </cell>
          <cell r="AE171">
            <v>50988.799999999996</v>
          </cell>
          <cell r="AF171">
            <v>33992.499999999993</v>
          </cell>
          <cell r="AG171">
            <v>50988.799999999996</v>
          </cell>
          <cell r="AH171">
            <v>33992.499999999993</v>
          </cell>
          <cell r="AI171">
            <v>0</v>
          </cell>
          <cell r="AJ171">
            <v>0</v>
          </cell>
          <cell r="AK171" t="str">
            <v>OK</v>
          </cell>
          <cell r="AL171">
            <v>0</v>
          </cell>
          <cell r="AM171">
            <v>563</v>
          </cell>
          <cell r="AN171">
            <v>0</v>
          </cell>
          <cell r="AO171" t="str">
            <v>TBD</v>
          </cell>
          <cell r="AP171" t="str">
            <v>Y-Y-N-N</v>
          </cell>
          <cell r="AQ171">
            <v>43945</v>
          </cell>
          <cell r="AR171">
            <v>44720</v>
          </cell>
          <cell r="AS171">
            <v>43945.083333333336</v>
          </cell>
          <cell r="AT171">
            <v>44720.083333333336</v>
          </cell>
          <cell r="AU171">
            <v>8.3333333335758653E-2</v>
          </cell>
          <cell r="AV171">
            <v>8.3333333335758653E-2</v>
          </cell>
          <cell r="AW171">
            <v>43945</v>
          </cell>
          <cell r="AX171">
            <v>44720</v>
          </cell>
          <cell r="BA171" t="str">
            <v>Enable the customer billing system and MDMS to bill the complex large commercial and industrial customer accounts using AMI meters.</v>
          </cell>
          <cell r="BB171" t="str">
            <v>AMI-Advanced Metering Infrastructure (AMI)</v>
          </cell>
          <cell r="BC171" t="str">
            <v>AMI</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0</v>
          </cell>
          <cell r="BX171">
            <v>0</v>
          </cell>
          <cell r="BY171">
            <v>0</v>
          </cell>
          <cell r="BZ171">
            <v>0</v>
          </cell>
          <cell r="CA171">
            <v>0</v>
          </cell>
          <cell r="CB171">
            <v>0</v>
          </cell>
          <cell r="CC171">
            <v>0</v>
          </cell>
          <cell r="CD171">
            <v>0</v>
          </cell>
          <cell r="CE171">
            <v>0</v>
          </cell>
          <cell r="CF171">
            <v>0</v>
          </cell>
          <cell r="CG171">
            <v>0</v>
          </cell>
          <cell r="CH171">
            <v>0</v>
          </cell>
          <cell r="CI171">
            <v>0</v>
          </cell>
          <cell r="CJ171">
            <v>0</v>
          </cell>
          <cell r="CK171">
            <v>0</v>
          </cell>
          <cell r="CL171">
            <v>0</v>
          </cell>
          <cell r="CM171">
            <v>0</v>
          </cell>
          <cell r="CN171">
            <v>0</v>
          </cell>
          <cell r="CO171">
            <v>0</v>
          </cell>
          <cell r="CP171">
            <v>0</v>
          </cell>
          <cell r="CQ171">
            <v>0</v>
          </cell>
          <cell r="CR171">
            <v>0</v>
          </cell>
          <cell r="CS171">
            <v>0</v>
          </cell>
          <cell r="CT171">
            <v>0</v>
          </cell>
          <cell r="CU171">
            <v>0</v>
          </cell>
          <cell r="CV171">
            <v>0</v>
          </cell>
          <cell r="CW171">
            <v>0</v>
          </cell>
          <cell r="CX171">
            <v>0</v>
          </cell>
          <cell r="CY171">
            <v>0</v>
          </cell>
          <cell r="CZ171">
            <v>0</v>
          </cell>
          <cell r="DA171">
            <v>50988.799999999996</v>
          </cell>
          <cell r="DB171">
            <v>0</v>
          </cell>
          <cell r="DC171">
            <v>0</v>
          </cell>
          <cell r="DD171">
            <v>0</v>
          </cell>
          <cell r="DE171">
            <v>33992.499999999993</v>
          </cell>
          <cell r="DF171">
            <v>0</v>
          </cell>
          <cell r="DG171">
            <v>0</v>
          </cell>
          <cell r="DH171">
            <v>0</v>
          </cell>
          <cell r="DI171">
            <v>50988.799999999996</v>
          </cell>
          <cell r="DJ171">
            <v>101977.59999999999</v>
          </cell>
          <cell r="DK171">
            <v>305932.79999999999</v>
          </cell>
          <cell r="DL171">
            <v>0</v>
          </cell>
          <cell r="DM171">
            <v>33992.499999999993</v>
          </cell>
          <cell r="DN171">
            <v>67984.999999999985</v>
          </cell>
          <cell r="DO171">
            <v>203955</v>
          </cell>
          <cell r="DP171">
            <v>0</v>
          </cell>
          <cell r="DQ171">
            <v>50988.799999999996</v>
          </cell>
          <cell r="DR171">
            <v>0</v>
          </cell>
          <cell r="DS171">
            <v>0</v>
          </cell>
          <cell r="DT171">
            <v>0</v>
          </cell>
          <cell r="DU171">
            <v>33992.499999999993</v>
          </cell>
          <cell r="DV171">
            <v>0</v>
          </cell>
          <cell r="DW171">
            <v>0</v>
          </cell>
          <cell r="DX171">
            <v>0</v>
          </cell>
          <cell r="DY171">
            <v>50988.799999999996</v>
          </cell>
          <cell r="DZ171">
            <v>101977.59999999999</v>
          </cell>
          <cell r="EA171">
            <v>305932.79999999999</v>
          </cell>
          <cell r="EB171">
            <v>0</v>
          </cell>
          <cell r="EC171">
            <v>33992.499999999993</v>
          </cell>
          <cell r="ED171">
            <v>67984.999999999985</v>
          </cell>
          <cell r="EE171">
            <v>203955</v>
          </cell>
          <cell r="EF171">
            <v>0</v>
          </cell>
          <cell r="EG171">
            <v>0</v>
          </cell>
          <cell r="EH171">
            <v>0</v>
          </cell>
          <cell r="EI171">
            <v>0</v>
          </cell>
          <cell r="EJ171">
            <v>0</v>
          </cell>
          <cell r="EK171">
            <v>0</v>
          </cell>
          <cell r="EL171">
            <v>0</v>
          </cell>
          <cell r="EM171">
            <v>0</v>
          </cell>
          <cell r="EN171">
            <v>0</v>
          </cell>
          <cell r="EO171">
            <v>0</v>
          </cell>
          <cell r="EP171">
            <v>0</v>
          </cell>
          <cell r="EQ171">
            <v>0</v>
          </cell>
          <cell r="ER171">
            <v>0</v>
          </cell>
          <cell r="ES171">
            <v>0</v>
          </cell>
          <cell r="ET171">
            <v>0</v>
          </cell>
          <cell r="EU171">
            <v>0</v>
          </cell>
          <cell r="EV171">
            <v>0</v>
          </cell>
          <cell r="EX171">
            <v>164</v>
          </cell>
          <cell r="EY171">
            <v>164</v>
          </cell>
          <cell r="FA171">
            <v>441</v>
          </cell>
          <cell r="FB171" t="str">
            <v>NA</v>
          </cell>
          <cell r="FC171" t="str">
            <v>DEK D Line Pothead Termination</v>
          </cell>
          <cell r="FD171" t="str">
            <v>NA</v>
          </cell>
          <cell r="FE171" t="str">
            <v>DEK D Line Pothead Termination</v>
          </cell>
        </row>
        <row r="172">
          <cell r="C172">
            <v>564</v>
          </cell>
          <cell r="D172" t="str">
            <v>TBD</v>
          </cell>
          <cell r="E172">
            <v>0</v>
          </cell>
          <cell r="F172" t="str">
            <v>DEK Large C&amp;I Follow On Project</v>
          </cell>
          <cell r="G172" t="str">
            <v>DEK Large C&amp;I Follow On Project</v>
          </cell>
          <cell r="H172" t="str">
            <v>Enable the customer billing system and MDMS to bill the complex large commercial and industrial customer accounts using AMI meters.</v>
          </cell>
          <cell r="I172" t="str">
            <v>AMI</v>
          </cell>
          <cell r="J172" t="str">
            <v>Advanced Metering Infrastructure (AMI)</v>
          </cell>
          <cell r="K172" t="str">
            <v>New</v>
          </cell>
          <cell r="L172" t="str">
            <v>Y</v>
          </cell>
          <cell r="M172" t="str">
            <v>Y</v>
          </cell>
          <cell r="N172" t="str">
            <v>N</v>
          </cell>
          <cell r="O172" t="str">
            <v>IT application &amp; meter repalcements</v>
          </cell>
          <cell r="P172" t="str">
            <v>Meter Data Mgt</v>
          </cell>
          <cell r="Q172" t="str">
            <v>Steve Neglia</v>
          </cell>
          <cell r="S172" t="str">
            <v>High</v>
          </cell>
          <cell r="T172" t="str">
            <v>DEK</v>
          </cell>
          <cell r="U172">
            <v>43945</v>
          </cell>
          <cell r="V172">
            <v>44720</v>
          </cell>
          <cell r="W172">
            <v>20096.200000000008</v>
          </cell>
          <cell r="X172">
            <v>13397.400000000003</v>
          </cell>
          <cell r="Y172">
            <v>0</v>
          </cell>
          <cell r="Z172">
            <v>0</v>
          </cell>
          <cell r="AA172">
            <v>0</v>
          </cell>
          <cell r="AB172">
            <v>0</v>
          </cell>
          <cell r="AC172">
            <v>0</v>
          </cell>
          <cell r="AD172">
            <v>0</v>
          </cell>
          <cell r="AE172">
            <v>10048.100000000004</v>
          </cell>
          <cell r="AF172">
            <v>6698.7000000000016</v>
          </cell>
          <cell r="AG172">
            <v>10048.100000000004</v>
          </cell>
          <cell r="AH172">
            <v>6698.7000000000016</v>
          </cell>
          <cell r="AI172">
            <v>0</v>
          </cell>
          <cell r="AJ172">
            <v>0</v>
          </cell>
          <cell r="AK172" t="str">
            <v>OK</v>
          </cell>
          <cell r="AL172">
            <v>0</v>
          </cell>
          <cell r="AM172">
            <v>564</v>
          </cell>
          <cell r="AN172">
            <v>0</v>
          </cell>
          <cell r="AO172" t="str">
            <v>TBD</v>
          </cell>
          <cell r="AP172" t="str">
            <v>Y-Y-N-N</v>
          </cell>
          <cell r="AQ172">
            <v>43945</v>
          </cell>
          <cell r="AR172">
            <v>44720</v>
          </cell>
          <cell r="AS172">
            <v>43945.083333333336</v>
          </cell>
          <cell r="AT172">
            <v>44720.083333333336</v>
          </cell>
          <cell r="AU172">
            <v>8.3333333335758653E-2</v>
          </cell>
          <cell r="AV172">
            <v>8.3333333335758653E-2</v>
          </cell>
          <cell r="AW172">
            <v>43945</v>
          </cell>
          <cell r="AX172">
            <v>44720</v>
          </cell>
          <cell r="BA172" t="str">
            <v>Enable the customer billing system and MDMS to bill the complex large commercial and industrial customer accounts using AMI meters.</v>
          </cell>
          <cell r="BB172" t="str">
            <v>AMI-Advanced Metering Infrastructure (AMI)</v>
          </cell>
          <cell r="BC172" t="str">
            <v>AMI</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E172">
            <v>0</v>
          </cell>
          <cell r="CF172">
            <v>0</v>
          </cell>
          <cell r="CG172">
            <v>0</v>
          </cell>
          <cell r="CH172">
            <v>0</v>
          </cell>
          <cell r="CI172">
            <v>0</v>
          </cell>
          <cell r="CJ172">
            <v>0</v>
          </cell>
          <cell r="CK172">
            <v>0</v>
          </cell>
          <cell r="CL172">
            <v>0</v>
          </cell>
          <cell r="CM172">
            <v>0</v>
          </cell>
          <cell r="CN172">
            <v>0</v>
          </cell>
          <cell r="CO172">
            <v>0</v>
          </cell>
          <cell r="CP172">
            <v>0</v>
          </cell>
          <cell r="CQ172">
            <v>0</v>
          </cell>
          <cell r="CR172">
            <v>0</v>
          </cell>
          <cell r="CS172">
            <v>0</v>
          </cell>
          <cell r="CT172">
            <v>0</v>
          </cell>
          <cell r="CU172">
            <v>0</v>
          </cell>
          <cell r="CV172">
            <v>0</v>
          </cell>
          <cell r="CW172">
            <v>0</v>
          </cell>
          <cell r="CX172">
            <v>0</v>
          </cell>
          <cell r="CY172">
            <v>0</v>
          </cell>
          <cell r="CZ172">
            <v>0</v>
          </cell>
          <cell r="DA172">
            <v>10048.100000000004</v>
          </cell>
          <cell r="DB172">
            <v>0</v>
          </cell>
          <cell r="DC172">
            <v>0</v>
          </cell>
          <cell r="DD172">
            <v>0</v>
          </cell>
          <cell r="DE172">
            <v>6698.7000000000016</v>
          </cell>
          <cell r="DF172">
            <v>0</v>
          </cell>
          <cell r="DG172">
            <v>0</v>
          </cell>
          <cell r="DH172">
            <v>0</v>
          </cell>
          <cell r="DI172">
            <v>10048.100000000004</v>
          </cell>
          <cell r="DJ172">
            <v>20096.200000000008</v>
          </cell>
          <cell r="DK172">
            <v>60288.600000000013</v>
          </cell>
          <cell r="DL172">
            <v>0</v>
          </cell>
          <cell r="DM172">
            <v>6698.7000000000016</v>
          </cell>
          <cell r="DN172">
            <v>13397.400000000003</v>
          </cell>
          <cell r="DO172">
            <v>40192.19999999999</v>
          </cell>
          <cell r="DP172">
            <v>0</v>
          </cell>
          <cell r="DQ172">
            <v>10048.100000000004</v>
          </cell>
          <cell r="DR172">
            <v>0</v>
          </cell>
          <cell r="DS172">
            <v>0</v>
          </cell>
          <cell r="DT172">
            <v>0</v>
          </cell>
          <cell r="DU172">
            <v>6698.7000000000016</v>
          </cell>
          <cell r="DV172">
            <v>0</v>
          </cell>
          <cell r="DW172">
            <v>0</v>
          </cell>
          <cell r="DX172">
            <v>0</v>
          </cell>
          <cell r="DY172">
            <v>10048.100000000004</v>
          </cell>
          <cell r="DZ172">
            <v>20096.200000000008</v>
          </cell>
          <cell r="EA172">
            <v>60288.600000000013</v>
          </cell>
          <cell r="EB172">
            <v>0</v>
          </cell>
          <cell r="EC172">
            <v>6698.7000000000016</v>
          </cell>
          <cell r="ED172">
            <v>13397.400000000003</v>
          </cell>
          <cell r="EE172">
            <v>40192.19999999999</v>
          </cell>
          <cell r="EF172">
            <v>0</v>
          </cell>
          <cell r="EG172">
            <v>0</v>
          </cell>
          <cell r="EH172">
            <v>0</v>
          </cell>
          <cell r="EI172">
            <v>0</v>
          </cell>
          <cell r="EJ172">
            <v>0</v>
          </cell>
          <cell r="EK172">
            <v>0</v>
          </cell>
          <cell r="EL172">
            <v>0</v>
          </cell>
          <cell r="EM172">
            <v>0</v>
          </cell>
          <cell r="EN172">
            <v>0</v>
          </cell>
          <cell r="EO172">
            <v>0</v>
          </cell>
          <cell r="EP172">
            <v>0</v>
          </cell>
          <cell r="EQ172">
            <v>0</v>
          </cell>
          <cell r="ER172">
            <v>0</v>
          </cell>
          <cell r="ES172">
            <v>0</v>
          </cell>
          <cell r="ET172">
            <v>0</v>
          </cell>
          <cell r="EU172">
            <v>0</v>
          </cell>
          <cell r="EV172">
            <v>0</v>
          </cell>
          <cell r="EX172">
            <v>165</v>
          </cell>
          <cell r="EY172">
            <v>165</v>
          </cell>
          <cell r="FA172">
            <v>442</v>
          </cell>
          <cell r="FB172" t="str">
            <v>NA</v>
          </cell>
          <cell r="FC172" t="str">
            <v>DEK PILC Reactive</v>
          </cell>
          <cell r="FD172" t="str">
            <v>NA</v>
          </cell>
          <cell r="FE172" t="str">
            <v>DEK PILC Reactive</v>
          </cell>
        </row>
        <row r="173">
          <cell r="C173">
            <v>565</v>
          </cell>
          <cell r="D173" t="str">
            <v>NA</v>
          </cell>
          <cell r="E173">
            <v>0</v>
          </cell>
          <cell r="F173" t="str">
            <v>DEK Transmission</v>
          </cell>
          <cell r="G173" t="str">
            <v>DEK Transmission</v>
          </cell>
          <cell r="H173" t="str">
            <v>Grid Solutions funding allocation and start and end dates for future Transmission-related strategic projects to be later defined in Grid Investment Plan.</v>
          </cell>
          <cell r="I173" t="str">
            <v>Transmission</v>
          </cell>
          <cell r="J173" t="str">
            <v>Transmission</v>
          </cell>
          <cell r="K173" t="str">
            <v>New</v>
          </cell>
          <cell r="L173" t="str">
            <v>Y</v>
          </cell>
          <cell r="M173" t="str">
            <v>Y</v>
          </cell>
          <cell r="N173" t="str">
            <v>N</v>
          </cell>
          <cell r="P173" t="str">
            <v>Transmission</v>
          </cell>
          <cell r="Q173" t="str">
            <v>Steve Cope</v>
          </cell>
          <cell r="R173" t="str">
            <v>Y</v>
          </cell>
          <cell r="S173" t="str">
            <v>High</v>
          </cell>
          <cell r="T173" t="str">
            <v>DEK</v>
          </cell>
          <cell r="U173">
            <v>44348</v>
          </cell>
          <cell r="V173">
            <v>44720</v>
          </cell>
          <cell r="W173">
            <v>80425.200000000012</v>
          </cell>
          <cell r="X173">
            <v>0</v>
          </cell>
          <cell r="Y173">
            <v>0</v>
          </cell>
          <cell r="Z173">
            <v>0</v>
          </cell>
          <cell r="AA173">
            <v>0</v>
          </cell>
          <cell r="AB173">
            <v>0</v>
          </cell>
          <cell r="AC173">
            <v>0</v>
          </cell>
          <cell r="AD173">
            <v>0</v>
          </cell>
          <cell r="AE173">
            <v>0</v>
          </cell>
          <cell r="AF173">
            <v>0</v>
          </cell>
          <cell r="AG173">
            <v>80425.200000000012</v>
          </cell>
          <cell r="AH173">
            <v>0</v>
          </cell>
          <cell r="AI173">
            <v>0</v>
          </cell>
          <cell r="AJ173">
            <v>0</v>
          </cell>
          <cell r="AK173" t="str">
            <v>OK</v>
          </cell>
          <cell r="AL173">
            <v>0</v>
          </cell>
          <cell r="AM173">
            <v>565</v>
          </cell>
          <cell r="AN173">
            <v>0</v>
          </cell>
          <cell r="AO173" t="str">
            <v>TBD</v>
          </cell>
          <cell r="AP173" t="str">
            <v>Y-Y-N-N</v>
          </cell>
          <cell r="AQ173">
            <v>44348</v>
          </cell>
          <cell r="AR173">
            <v>44720</v>
          </cell>
          <cell r="AS173">
            <v>0</v>
          </cell>
          <cell r="AT173">
            <v>44720.083333333336</v>
          </cell>
          <cell r="AU173" t="e">
            <v>#VALUE!</v>
          </cell>
          <cell r="AV173">
            <v>8.3333333335758653E-2</v>
          </cell>
          <cell r="AW173">
            <v>44348</v>
          </cell>
          <cell r="AX173">
            <v>44720</v>
          </cell>
          <cell r="BA173" t="str">
            <v>Grid Solutions funding allocation and start and end dates for future Transmission-related strategic projects to be later defined in Grid Investment Plan.</v>
          </cell>
          <cell r="BB173" t="str">
            <v>Transmission-Transmission</v>
          </cell>
          <cell r="BC173" t="str">
            <v>Transmission</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U173">
            <v>0</v>
          </cell>
          <cell r="BV173">
            <v>0</v>
          </cell>
          <cell r="BW173">
            <v>0</v>
          </cell>
          <cell r="BX173">
            <v>0</v>
          </cell>
          <cell r="BY173">
            <v>0</v>
          </cell>
          <cell r="BZ173">
            <v>0</v>
          </cell>
          <cell r="CA173">
            <v>0</v>
          </cell>
          <cell r="CB173">
            <v>0</v>
          </cell>
          <cell r="CC173">
            <v>0</v>
          </cell>
          <cell r="CD173">
            <v>0</v>
          </cell>
          <cell r="CE173">
            <v>0</v>
          </cell>
          <cell r="CF173">
            <v>0</v>
          </cell>
          <cell r="CG173">
            <v>0</v>
          </cell>
          <cell r="CH173">
            <v>0</v>
          </cell>
          <cell r="CI173">
            <v>0</v>
          </cell>
          <cell r="CJ173">
            <v>0</v>
          </cell>
          <cell r="CK173">
            <v>0</v>
          </cell>
          <cell r="CL173">
            <v>0</v>
          </cell>
          <cell r="CM173">
            <v>0</v>
          </cell>
          <cell r="CN173">
            <v>0</v>
          </cell>
          <cell r="CO173">
            <v>0</v>
          </cell>
          <cell r="CP173">
            <v>0</v>
          </cell>
          <cell r="CQ173">
            <v>0</v>
          </cell>
          <cell r="CR173">
            <v>0</v>
          </cell>
          <cell r="CS173">
            <v>0</v>
          </cell>
          <cell r="CT173">
            <v>0</v>
          </cell>
          <cell r="CU173">
            <v>0</v>
          </cell>
          <cell r="CV173">
            <v>0</v>
          </cell>
          <cell r="CW173">
            <v>0</v>
          </cell>
          <cell r="CX173">
            <v>0</v>
          </cell>
          <cell r="CY173">
            <v>0</v>
          </cell>
          <cell r="CZ173">
            <v>0</v>
          </cell>
          <cell r="DA173">
            <v>0</v>
          </cell>
          <cell r="DB173">
            <v>0</v>
          </cell>
          <cell r="DC173">
            <v>0</v>
          </cell>
          <cell r="DD173">
            <v>0</v>
          </cell>
          <cell r="DE173">
            <v>0</v>
          </cell>
          <cell r="DF173">
            <v>0</v>
          </cell>
          <cell r="DG173">
            <v>0</v>
          </cell>
          <cell r="DH173">
            <v>0</v>
          </cell>
          <cell r="DI173">
            <v>0</v>
          </cell>
          <cell r="DJ173">
            <v>0</v>
          </cell>
          <cell r="DK173">
            <v>0</v>
          </cell>
          <cell r="DL173">
            <v>0</v>
          </cell>
          <cell r="DM173">
            <v>0</v>
          </cell>
          <cell r="DN173">
            <v>0</v>
          </cell>
          <cell r="DO173">
            <v>0</v>
          </cell>
          <cell r="DP173">
            <v>0</v>
          </cell>
          <cell r="DQ173">
            <v>80425.200000000012</v>
          </cell>
          <cell r="DR173">
            <v>0</v>
          </cell>
          <cell r="DS173">
            <v>0</v>
          </cell>
          <cell r="DT173">
            <v>0</v>
          </cell>
          <cell r="DU173">
            <v>0</v>
          </cell>
          <cell r="DV173">
            <v>0</v>
          </cell>
          <cell r="DW173">
            <v>0</v>
          </cell>
          <cell r="DX173">
            <v>0</v>
          </cell>
          <cell r="DY173">
            <v>723826.80000000016</v>
          </cell>
          <cell r="DZ173">
            <v>739911.83999999985</v>
          </cell>
          <cell r="EA173">
            <v>0</v>
          </cell>
          <cell r="EB173">
            <v>0</v>
          </cell>
          <cell r="EC173">
            <v>0</v>
          </cell>
          <cell r="ED173">
            <v>0</v>
          </cell>
          <cell r="EE173">
            <v>0</v>
          </cell>
          <cell r="EF173">
            <v>0</v>
          </cell>
          <cell r="EG173">
            <v>0</v>
          </cell>
          <cell r="EH173">
            <v>0</v>
          </cell>
          <cell r="EI173">
            <v>0</v>
          </cell>
          <cell r="EJ173">
            <v>0</v>
          </cell>
          <cell r="EK173">
            <v>0</v>
          </cell>
          <cell r="EL173">
            <v>0</v>
          </cell>
          <cell r="EM173">
            <v>0</v>
          </cell>
          <cell r="EN173">
            <v>0</v>
          </cell>
          <cell r="EO173">
            <v>0</v>
          </cell>
          <cell r="EP173">
            <v>0</v>
          </cell>
          <cell r="EQ173">
            <v>0</v>
          </cell>
          <cell r="ER173">
            <v>0</v>
          </cell>
          <cell r="ES173">
            <v>0</v>
          </cell>
          <cell r="ET173">
            <v>0</v>
          </cell>
          <cell r="EU173">
            <v>0</v>
          </cell>
          <cell r="EV173">
            <v>0</v>
          </cell>
          <cell r="EX173">
            <v>166</v>
          </cell>
          <cell r="EY173">
            <v>166</v>
          </cell>
          <cell r="FA173">
            <v>443</v>
          </cell>
          <cell r="FB173" t="str">
            <v>NA</v>
          </cell>
          <cell r="FC173" t="str">
            <v>DEK Planned Cable Injection</v>
          </cell>
          <cell r="FD173" t="str">
            <v>NA</v>
          </cell>
          <cell r="FE173" t="str">
            <v>DEK Planned Cable Injection</v>
          </cell>
        </row>
        <row r="174">
          <cell r="C174">
            <v>567</v>
          </cell>
          <cell r="D174" t="str">
            <v>NA</v>
          </cell>
          <cell r="E174">
            <v>0</v>
          </cell>
          <cell r="F174" t="str">
            <v>DEP Transmission</v>
          </cell>
          <cell r="G174" t="str">
            <v>DEP Transmission</v>
          </cell>
          <cell r="H174" t="str">
            <v>This is a placeholder for a variety of transmission focused projects.</v>
          </cell>
          <cell r="I174" t="str">
            <v>Transmission</v>
          </cell>
          <cell r="J174" t="str">
            <v>Transmission</v>
          </cell>
          <cell r="K174" t="str">
            <v>New</v>
          </cell>
          <cell r="L174" t="str">
            <v>Y</v>
          </cell>
          <cell r="M174" t="str">
            <v>Y</v>
          </cell>
          <cell r="N174" t="str">
            <v>N</v>
          </cell>
          <cell r="P174" t="str">
            <v>Transmission</v>
          </cell>
          <cell r="Q174" t="str">
            <v>Steve Cope</v>
          </cell>
          <cell r="R174" t="str">
            <v>Y</v>
          </cell>
          <cell r="S174" t="str">
            <v>High</v>
          </cell>
          <cell r="T174" t="str">
            <v>DEP</v>
          </cell>
          <cell r="U174">
            <v>44348</v>
          </cell>
          <cell r="V174">
            <v>44720</v>
          </cell>
          <cell r="W174">
            <v>3296670.1999999997</v>
          </cell>
          <cell r="X174">
            <v>0</v>
          </cell>
          <cell r="Y174">
            <v>0</v>
          </cell>
          <cell r="Z174">
            <v>0</v>
          </cell>
          <cell r="AA174">
            <v>0</v>
          </cell>
          <cell r="AB174">
            <v>0</v>
          </cell>
          <cell r="AC174">
            <v>0</v>
          </cell>
          <cell r="AD174">
            <v>0</v>
          </cell>
          <cell r="AE174">
            <v>0</v>
          </cell>
          <cell r="AF174">
            <v>0</v>
          </cell>
          <cell r="AG174">
            <v>3296670.1999999997</v>
          </cell>
          <cell r="AH174">
            <v>0</v>
          </cell>
          <cell r="AI174">
            <v>0</v>
          </cell>
          <cell r="AJ174">
            <v>0</v>
          </cell>
          <cell r="AK174" t="str">
            <v>OK</v>
          </cell>
          <cell r="AL174">
            <v>0</v>
          </cell>
          <cell r="AM174">
            <v>567</v>
          </cell>
          <cell r="AN174">
            <v>0</v>
          </cell>
          <cell r="AO174" t="str">
            <v>TBD</v>
          </cell>
          <cell r="AP174" t="str">
            <v>Y-Y-N-N</v>
          </cell>
          <cell r="AQ174">
            <v>44348</v>
          </cell>
          <cell r="AR174">
            <v>44720</v>
          </cell>
          <cell r="AS174">
            <v>0</v>
          </cell>
          <cell r="AT174">
            <v>0</v>
          </cell>
          <cell r="AU174" t="e">
            <v>#VALUE!</v>
          </cell>
          <cell r="AV174" t="e">
            <v>#VALUE!</v>
          </cell>
          <cell r="AW174">
            <v>44348</v>
          </cell>
          <cell r="AX174">
            <v>44720</v>
          </cell>
          <cell r="BA174" t="str">
            <v>This is a placeholder for a variety of transmission focused projects.</v>
          </cell>
          <cell r="BB174" t="str">
            <v>Transmission-Transmission</v>
          </cell>
          <cell r="BC174" t="str">
            <v>Transmission</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v>
          </cell>
          <cell r="BU174">
            <v>0</v>
          </cell>
          <cell r="BV174">
            <v>0</v>
          </cell>
          <cell r="BW174">
            <v>0</v>
          </cell>
          <cell r="BX174">
            <v>0</v>
          </cell>
          <cell r="BY174">
            <v>0</v>
          </cell>
          <cell r="BZ174">
            <v>0</v>
          </cell>
          <cell r="CA174">
            <v>0</v>
          </cell>
          <cell r="CB174">
            <v>0</v>
          </cell>
          <cell r="CC174">
            <v>0</v>
          </cell>
          <cell r="CD174">
            <v>0</v>
          </cell>
          <cell r="CE174">
            <v>0</v>
          </cell>
          <cell r="CF174">
            <v>0</v>
          </cell>
          <cell r="CG174">
            <v>0</v>
          </cell>
          <cell r="CH174">
            <v>0</v>
          </cell>
          <cell r="CI174">
            <v>0</v>
          </cell>
          <cell r="CJ174">
            <v>0</v>
          </cell>
          <cell r="CK174">
            <v>0</v>
          </cell>
          <cell r="CL174">
            <v>0</v>
          </cell>
          <cell r="CM174">
            <v>0</v>
          </cell>
          <cell r="CN174">
            <v>0</v>
          </cell>
          <cell r="CO174">
            <v>0</v>
          </cell>
          <cell r="CP174">
            <v>0</v>
          </cell>
          <cell r="CQ174">
            <v>0</v>
          </cell>
          <cell r="CR174">
            <v>0</v>
          </cell>
          <cell r="CS174">
            <v>0</v>
          </cell>
          <cell r="CT174">
            <v>0</v>
          </cell>
          <cell r="CU174">
            <v>0</v>
          </cell>
          <cell r="CV174">
            <v>0</v>
          </cell>
          <cell r="CW174">
            <v>0</v>
          </cell>
          <cell r="CX174">
            <v>0</v>
          </cell>
          <cell r="CY174">
            <v>0</v>
          </cell>
          <cell r="CZ174">
            <v>0</v>
          </cell>
          <cell r="DA174">
            <v>0</v>
          </cell>
          <cell r="DB174">
            <v>0</v>
          </cell>
          <cell r="DC174">
            <v>0</v>
          </cell>
          <cell r="DD174">
            <v>0</v>
          </cell>
          <cell r="DE174">
            <v>0</v>
          </cell>
          <cell r="DF174">
            <v>0</v>
          </cell>
          <cell r="DG174">
            <v>0</v>
          </cell>
          <cell r="DH174">
            <v>0</v>
          </cell>
          <cell r="DI174">
            <v>0</v>
          </cell>
          <cell r="DJ174">
            <v>0</v>
          </cell>
          <cell r="DK174">
            <v>0</v>
          </cell>
          <cell r="DL174">
            <v>0</v>
          </cell>
          <cell r="DM174">
            <v>0</v>
          </cell>
          <cell r="DN174">
            <v>0</v>
          </cell>
          <cell r="DO174">
            <v>0</v>
          </cell>
          <cell r="DP174">
            <v>0</v>
          </cell>
          <cell r="DQ174">
            <v>3296670.1999999997</v>
          </cell>
          <cell r="DR174">
            <v>0</v>
          </cell>
          <cell r="DS174">
            <v>0</v>
          </cell>
          <cell r="DT174">
            <v>0</v>
          </cell>
          <cell r="DU174">
            <v>0</v>
          </cell>
          <cell r="DV174">
            <v>0</v>
          </cell>
          <cell r="DW174">
            <v>0</v>
          </cell>
          <cell r="DX174">
            <v>0</v>
          </cell>
          <cell r="DY174">
            <v>29670031.799999993</v>
          </cell>
          <cell r="DZ174">
            <v>30329365.839999992</v>
          </cell>
          <cell r="EA174">
            <v>0</v>
          </cell>
          <cell r="EB174">
            <v>0</v>
          </cell>
          <cell r="EC174">
            <v>0</v>
          </cell>
          <cell r="ED174">
            <v>0</v>
          </cell>
          <cell r="EE174">
            <v>0</v>
          </cell>
          <cell r="EF174">
            <v>0</v>
          </cell>
          <cell r="EG174">
            <v>0</v>
          </cell>
          <cell r="EH174">
            <v>0</v>
          </cell>
          <cell r="EI174">
            <v>0</v>
          </cell>
          <cell r="EJ174">
            <v>0</v>
          </cell>
          <cell r="EK174">
            <v>0</v>
          </cell>
          <cell r="EL174">
            <v>0</v>
          </cell>
          <cell r="EM174">
            <v>0</v>
          </cell>
          <cell r="EN174">
            <v>0</v>
          </cell>
          <cell r="EO174">
            <v>0</v>
          </cell>
          <cell r="EP174">
            <v>0</v>
          </cell>
          <cell r="EQ174">
            <v>0</v>
          </cell>
          <cell r="ER174">
            <v>0</v>
          </cell>
          <cell r="ES174">
            <v>0</v>
          </cell>
          <cell r="ET174">
            <v>0</v>
          </cell>
          <cell r="EU174">
            <v>0</v>
          </cell>
          <cell r="EV174">
            <v>0</v>
          </cell>
          <cell r="EX174">
            <v>167</v>
          </cell>
          <cell r="EY174">
            <v>167</v>
          </cell>
          <cell r="FA174">
            <v>444</v>
          </cell>
          <cell r="FB174" t="str">
            <v>NA</v>
          </cell>
          <cell r="FC174" t="str">
            <v xml:space="preserve">DEK Upgrade Live Front Transformers  </v>
          </cell>
          <cell r="FD174" t="str">
            <v>NA</v>
          </cell>
          <cell r="FE174" t="str">
            <v xml:space="preserve">DEK Upgrade Live Front Transformers  </v>
          </cell>
        </row>
        <row r="175">
          <cell r="C175">
            <v>568</v>
          </cell>
          <cell r="D175" t="str">
            <v>NA</v>
          </cell>
          <cell r="E175">
            <v>0</v>
          </cell>
          <cell r="F175" t="str">
            <v>DEI Transmission</v>
          </cell>
          <cell r="G175" t="str">
            <v>DEI Transmission</v>
          </cell>
          <cell r="H175" t="str">
            <v>Grid Solutions funding allocation and start and end dates for future Transmission-related strategic projects to be later defined in Grid Investment Plan.</v>
          </cell>
          <cell r="I175" t="str">
            <v>Transmission</v>
          </cell>
          <cell r="J175" t="str">
            <v>Transmission</v>
          </cell>
          <cell r="K175" t="str">
            <v>New</v>
          </cell>
          <cell r="L175" t="str">
            <v>N</v>
          </cell>
          <cell r="M175" t="str">
            <v>Y</v>
          </cell>
          <cell r="N175" t="str">
            <v>N</v>
          </cell>
          <cell r="P175" t="str">
            <v>Transmission</v>
          </cell>
          <cell r="Q175" t="str">
            <v>Steve Cope</v>
          </cell>
          <cell r="R175" t="str">
            <v>Y</v>
          </cell>
          <cell r="S175" t="str">
            <v>High</v>
          </cell>
          <cell r="T175" t="str">
            <v>DEI</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t="str">
            <v>Gap</v>
          </cell>
          <cell r="AL175">
            <v>0</v>
          </cell>
          <cell r="AM175">
            <v>568</v>
          </cell>
          <cell r="AN175">
            <v>0</v>
          </cell>
          <cell r="AO175" t="str">
            <v>TBD</v>
          </cell>
          <cell r="AP175" t="str">
            <v>Y-N-N-N</v>
          </cell>
          <cell r="AS175">
            <v>0</v>
          </cell>
          <cell r="AT175">
            <v>0</v>
          </cell>
          <cell r="AU175" t="e">
            <v>#VALUE!</v>
          </cell>
          <cell r="AV175" t="e">
            <v>#VALUE!</v>
          </cell>
          <cell r="BA175" t="str">
            <v>Grid Solutions funding allocation and start and end dates for future Transmission-related strategic projects to be later defined in Grid Investment Plan.</v>
          </cell>
          <cell r="BB175" t="str">
            <v>Transmission-Transmission</v>
          </cell>
          <cell r="BC175" t="str">
            <v>Transmission</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cell r="BU175">
            <v>0</v>
          </cell>
          <cell r="BV175">
            <v>0</v>
          </cell>
          <cell r="BW175">
            <v>0</v>
          </cell>
          <cell r="BX175">
            <v>0</v>
          </cell>
          <cell r="BY175">
            <v>0</v>
          </cell>
          <cell r="BZ175">
            <v>0</v>
          </cell>
          <cell r="CA175">
            <v>0</v>
          </cell>
          <cell r="CB175">
            <v>0</v>
          </cell>
          <cell r="CC175">
            <v>0</v>
          </cell>
          <cell r="CD175">
            <v>0</v>
          </cell>
          <cell r="CE175">
            <v>0</v>
          </cell>
          <cell r="CF175">
            <v>0</v>
          </cell>
          <cell r="CG175">
            <v>0</v>
          </cell>
          <cell r="CH175">
            <v>0</v>
          </cell>
          <cell r="CI175">
            <v>0</v>
          </cell>
          <cell r="CJ175">
            <v>0</v>
          </cell>
          <cell r="CK175">
            <v>0</v>
          </cell>
          <cell r="CL175">
            <v>0</v>
          </cell>
          <cell r="CM175">
            <v>0</v>
          </cell>
          <cell r="CN175">
            <v>0</v>
          </cell>
          <cell r="CO175">
            <v>0</v>
          </cell>
          <cell r="CP175">
            <v>0</v>
          </cell>
          <cell r="CQ175">
            <v>0</v>
          </cell>
          <cell r="CR175">
            <v>0</v>
          </cell>
          <cell r="CS175">
            <v>0</v>
          </cell>
          <cell r="CT175">
            <v>0</v>
          </cell>
          <cell r="CU175">
            <v>0</v>
          </cell>
          <cell r="CV175">
            <v>0</v>
          </cell>
          <cell r="CW175">
            <v>0</v>
          </cell>
          <cell r="CX175">
            <v>0</v>
          </cell>
          <cell r="CY175">
            <v>0</v>
          </cell>
          <cell r="CZ175">
            <v>0</v>
          </cell>
          <cell r="DA175">
            <v>0</v>
          </cell>
          <cell r="DB175">
            <v>0</v>
          </cell>
          <cell r="DC175">
            <v>0</v>
          </cell>
          <cell r="DD175">
            <v>0</v>
          </cell>
          <cell r="DE175">
            <v>0</v>
          </cell>
          <cell r="DF175">
            <v>0</v>
          </cell>
          <cell r="DG175">
            <v>0</v>
          </cell>
          <cell r="DH175">
            <v>0</v>
          </cell>
          <cell r="DI175">
            <v>0</v>
          </cell>
          <cell r="DJ175">
            <v>0</v>
          </cell>
          <cell r="DK175">
            <v>0</v>
          </cell>
          <cell r="DL175">
            <v>0</v>
          </cell>
          <cell r="DM175">
            <v>0</v>
          </cell>
          <cell r="DN175">
            <v>0</v>
          </cell>
          <cell r="DO175">
            <v>0</v>
          </cell>
          <cell r="DP175">
            <v>0</v>
          </cell>
          <cell r="DQ175">
            <v>0</v>
          </cell>
          <cell r="DR175">
            <v>0</v>
          </cell>
          <cell r="DS175">
            <v>0</v>
          </cell>
          <cell r="DT175">
            <v>0</v>
          </cell>
          <cell r="DU175">
            <v>0</v>
          </cell>
          <cell r="DV175">
            <v>0</v>
          </cell>
          <cell r="DW175">
            <v>0</v>
          </cell>
          <cell r="DX175">
            <v>0</v>
          </cell>
          <cell r="DY175">
            <v>0</v>
          </cell>
          <cell r="DZ175">
            <v>0</v>
          </cell>
          <cell r="EA175">
            <v>0</v>
          </cell>
          <cell r="EB175">
            <v>0</v>
          </cell>
          <cell r="EC175">
            <v>0</v>
          </cell>
          <cell r="ED175">
            <v>0</v>
          </cell>
          <cell r="EE175">
            <v>0</v>
          </cell>
          <cell r="EF175">
            <v>0</v>
          </cell>
          <cell r="EG175">
            <v>0</v>
          </cell>
          <cell r="EH175">
            <v>0</v>
          </cell>
          <cell r="EI175">
            <v>0</v>
          </cell>
          <cell r="EJ175">
            <v>0</v>
          </cell>
          <cell r="EK175">
            <v>0</v>
          </cell>
          <cell r="EL175">
            <v>0</v>
          </cell>
          <cell r="EM175">
            <v>0</v>
          </cell>
          <cell r="EN175">
            <v>0</v>
          </cell>
          <cell r="EO175">
            <v>0</v>
          </cell>
          <cell r="EP175">
            <v>0</v>
          </cell>
          <cell r="EQ175">
            <v>0</v>
          </cell>
          <cell r="ER175">
            <v>0</v>
          </cell>
          <cell r="ES175">
            <v>0</v>
          </cell>
          <cell r="ET175">
            <v>0</v>
          </cell>
          <cell r="EU175">
            <v>0</v>
          </cell>
          <cell r="EV175">
            <v>0</v>
          </cell>
          <cell r="EX175">
            <v>168</v>
          </cell>
          <cell r="EY175">
            <v>168</v>
          </cell>
          <cell r="FA175">
            <v>445</v>
          </cell>
          <cell r="FB175" t="str">
            <v>NA</v>
          </cell>
          <cell r="FC175" t="str">
            <v>DEK URD Submersible Transformers</v>
          </cell>
          <cell r="FD175" t="str">
            <v>NA</v>
          </cell>
          <cell r="FE175" t="str">
            <v>DEK URD Submersible Transformers</v>
          </cell>
        </row>
        <row r="176">
          <cell r="C176">
            <v>569</v>
          </cell>
          <cell r="D176" t="str">
            <v>NA</v>
          </cell>
          <cell r="E176">
            <v>0</v>
          </cell>
          <cell r="F176" t="str">
            <v>DEO Transmission</v>
          </cell>
          <cell r="G176" t="str">
            <v>DEO Transmission</v>
          </cell>
          <cell r="H176" t="str">
            <v>Grid Solutions funding allocation and start and end dates for future Transmission-related strategic projects to be later defined in Grid Investment Plan.</v>
          </cell>
          <cell r="I176" t="str">
            <v>Transmission</v>
          </cell>
          <cell r="J176" t="str">
            <v>Transmission</v>
          </cell>
          <cell r="K176" t="str">
            <v>New</v>
          </cell>
          <cell r="L176" t="str">
            <v>Y</v>
          </cell>
          <cell r="M176" t="str">
            <v>Y</v>
          </cell>
          <cell r="N176" t="str">
            <v>N</v>
          </cell>
          <cell r="P176" t="str">
            <v>Transmission</v>
          </cell>
          <cell r="Q176" t="str">
            <v>Steve Cope</v>
          </cell>
          <cell r="R176" t="str">
            <v>Y</v>
          </cell>
          <cell r="S176" t="str">
            <v>High</v>
          </cell>
          <cell r="T176" t="str">
            <v>DEO</v>
          </cell>
          <cell r="U176">
            <v>44348</v>
          </cell>
          <cell r="V176">
            <v>44720</v>
          </cell>
          <cell r="W176">
            <v>1042088.8000000003</v>
          </cell>
          <cell r="X176">
            <v>0</v>
          </cell>
          <cell r="Y176">
            <v>0</v>
          </cell>
          <cell r="Z176">
            <v>0</v>
          </cell>
          <cell r="AA176">
            <v>0</v>
          </cell>
          <cell r="AB176">
            <v>0</v>
          </cell>
          <cell r="AC176">
            <v>0</v>
          </cell>
          <cell r="AD176">
            <v>0</v>
          </cell>
          <cell r="AE176">
            <v>0</v>
          </cell>
          <cell r="AF176">
            <v>0</v>
          </cell>
          <cell r="AG176">
            <v>1042088.8000000003</v>
          </cell>
          <cell r="AH176">
            <v>0</v>
          </cell>
          <cell r="AI176">
            <v>0</v>
          </cell>
          <cell r="AJ176">
            <v>0</v>
          </cell>
          <cell r="AK176" t="str">
            <v>OK</v>
          </cell>
          <cell r="AL176">
            <v>0</v>
          </cell>
          <cell r="AM176">
            <v>569</v>
          </cell>
          <cell r="AN176">
            <v>0</v>
          </cell>
          <cell r="AO176" t="str">
            <v>TBD</v>
          </cell>
          <cell r="AP176" t="str">
            <v>Y-Y-N-N</v>
          </cell>
          <cell r="AQ176">
            <v>44348</v>
          </cell>
          <cell r="AR176">
            <v>44720</v>
          </cell>
          <cell r="AS176">
            <v>0</v>
          </cell>
          <cell r="AT176">
            <v>44720.083333333336</v>
          </cell>
          <cell r="AU176" t="e">
            <v>#VALUE!</v>
          </cell>
          <cell r="AV176">
            <v>8.3333333335758653E-2</v>
          </cell>
          <cell r="AW176">
            <v>44348</v>
          </cell>
          <cell r="AX176">
            <v>44720</v>
          </cell>
          <cell r="BA176" t="str">
            <v>Grid Solutions funding allocation and start and end dates for future Transmission-related strategic projects to be later defined in Grid Investment Plan.</v>
          </cell>
          <cell r="BB176" t="str">
            <v>Transmission-Transmission</v>
          </cell>
          <cell r="BC176" t="str">
            <v>Transmission</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cell r="BU176">
            <v>0</v>
          </cell>
          <cell r="BV176">
            <v>0</v>
          </cell>
          <cell r="BW176">
            <v>0</v>
          </cell>
          <cell r="BX176">
            <v>0</v>
          </cell>
          <cell r="BY176">
            <v>0</v>
          </cell>
          <cell r="BZ176">
            <v>0</v>
          </cell>
          <cell r="CA176">
            <v>0</v>
          </cell>
          <cell r="CB176">
            <v>0</v>
          </cell>
          <cell r="CC176">
            <v>0</v>
          </cell>
          <cell r="CD176">
            <v>0</v>
          </cell>
          <cell r="CE176">
            <v>0</v>
          </cell>
          <cell r="CF176">
            <v>0</v>
          </cell>
          <cell r="CG176">
            <v>0</v>
          </cell>
          <cell r="CH176">
            <v>0</v>
          </cell>
          <cell r="CI176">
            <v>0</v>
          </cell>
          <cell r="CJ176">
            <v>0</v>
          </cell>
          <cell r="CK176">
            <v>0</v>
          </cell>
          <cell r="CL176">
            <v>0</v>
          </cell>
          <cell r="CM176">
            <v>0</v>
          </cell>
          <cell r="CN176">
            <v>0</v>
          </cell>
          <cell r="CO176">
            <v>0</v>
          </cell>
          <cell r="CP176">
            <v>0</v>
          </cell>
          <cell r="CQ176">
            <v>0</v>
          </cell>
          <cell r="CR176">
            <v>0</v>
          </cell>
          <cell r="CS176">
            <v>0</v>
          </cell>
          <cell r="CT176">
            <v>0</v>
          </cell>
          <cell r="CU176">
            <v>0</v>
          </cell>
          <cell r="CV176">
            <v>0</v>
          </cell>
          <cell r="CW176">
            <v>0</v>
          </cell>
          <cell r="CX176">
            <v>0</v>
          </cell>
          <cell r="CY176">
            <v>0</v>
          </cell>
          <cell r="CZ176">
            <v>0</v>
          </cell>
          <cell r="DA176">
            <v>0</v>
          </cell>
          <cell r="DB176">
            <v>0</v>
          </cell>
          <cell r="DC176">
            <v>0</v>
          </cell>
          <cell r="DD176">
            <v>0</v>
          </cell>
          <cell r="DE176">
            <v>0</v>
          </cell>
          <cell r="DF176">
            <v>0</v>
          </cell>
          <cell r="DG176">
            <v>0</v>
          </cell>
          <cell r="DH176">
            <v>0</v>
          </cell>
          <cell r="DI176">
            <v>0</v>
          </cell>
          <cell r="DJ176">
            <v>0</v>
          </cell>
          <cell r="DK176">
            <v>0</v>
          </cell>
          <cell r="DL176">
            <v>0</v>
          </cell>
          <cell r="DM176">
            <v>0</v>
          </cell>
          <cell r="DN176">
            <v>0</v>
          </cell>
          <cell r="DO176">
            <v>0</v>
          </cell>
          <cell r="DP176">
            <v>0</v>
          </cell>
          <cell r="DQ176">
            <v>1042088.8000000003</v>
          </cell>
          <cell r="DR176">
            <v>0</v>
          </cell>
          <cell r="DS176">
            <v>0</v>
          </cell>
          <cell r="DT176">
            <v>0</v>
          </cell>
          <cell r="DU176">
            <v>0</v>
          </cell>
          <cell r="DV176">
            <v>0</v>
          </cell>
          <cell r="DW176">
            <v>0</v>
          </cell>
          <cell r="DX176">
            <v>0</v>
          </cell>
          <cell r="DY176">
            <v>9378799.1999999993</v>
          </cell>
          <cell r="DZ176">
            <v>9587216.9600000009</v>
          </cell>
          <cell r="EA176">
            <v>0</v>
          </cell>
          <cell r="EB176">
            <v>0</v>
          </cell>
          <cell r="EC176">
            <v>0</v>
          </cell>
          <cell r="ED176">
            <v>0</v>
          </cell>
          <cell r="EE176">
            <v>0</v>
          </cell>
          <cell r="EF176">
            <v>0</v>
          </cell>
          <cell r="EG176">
            <v>0</v>
          </cell>
          <cell r="EH176">
            <v>0</v>
          </cell>
          <cell r="EI176">
            <v>0</v>
          </cell>
          <cell r="EJ176">
            <v>0</v>
          </cell>
          <cell r="EK176">
            <v>0</v>
          </cell>
          <cell r="EL176">
            <v>0</v>
          </cell>
          <cell r="EM176">
            <v>0</v>
          </cell>
          <cell r="EN176">
            <v>0</v>
          </cell>
          <cell r="EO176">
            <v>0</v>
          </cell>
          <cell r="EP176">
            <v>0</v>
          </cell>
          <cell r="EQ176">
            <v>0</v>
          </cell>
          <cell r="ER176">
            <v>0</v>
          </cell>
          <cell r="ES176">
            <v>0</v>
          </cell>
          <cell r="ET176">
            <v>0</v>
          </cell>
          <cell r="EU176">
            <v>0</v>
          </cell>
          <cell r="EV176">
            <v>0</v>
          </cell>
          <cell r="EX176">
            <v>169</v>
          </cell>
          <cell r="EY176">
            <v>169</v>
          </cell>
          <cell r="FA176">
            <v>449</v>
          </cell>
          <cell r="FB176" t="str">
            <v>NA</v>
          </cell>
          <cell r="FC176" t="str">
            <v>DEC Circuit breaker/feeder exit retrofits</v>
          </cell>
          <cell r="FD176" t="str">
            <v>NA</v>
          </cell>
          <cell r="FE176" t="str">
            <v>DEC Circuit breaker/feeder exit retrofits</v>
          </cell>
        </row>
        <row r="177">
          <cell r="C177">
            <v>571</v>
          </cell>
          <cell r="D177" t="str">
            <v>NA</v>
          </cell>
          <cell r="E177">
            <v>0</v>
          </cell>
          <cell r="F177" t="str">
            <v>NA</v>
          </cell>
          <cell r="G177" t="str">
            <v>DEC Incrimental PQR&amp;I</v>
          </cell>
          <cell r="H177" t="str">
            <v>DEF Operational Program for Incremental PQR&amp;I Work</v>
          </cell>
          <cell r="I177" t="str">
            <v>Grid Reliability</v>
          </cell>
          <cell r="J177" t="str">
            <v>Circuit Reliability</v>
          </cell>
          <cell r="K177" t="str">
            <v>New</v>
          </cell>
          <cell r="L177" t="str">
            <v>Y</v>
          </cell>
          <cell r="M177" t="str">
            <v>N</v>
          </cell>
          <cell r="N177" t="str">
            <v>N</v>
          </cell>
          <cell r="P177" t="str">
            <v>NA</v>
          </cell>
          <cell r="Q177" t="str">
            <v>NA</v>
          </cell>
          <cell r="S177" t="str">
            <v>Low</v>
          </cell>
          <cell r="T177" t="str">
            <v>DEC</v>
          </cell>
          <cell r="U177">
            <v>43542</v>
          </cell>
          <cell r="V177">
            <v>44720</v>
          </cell>
          <cell r="W177">
            <v>27750000</v>
          </cell>
          <cell r="X177">
            <v>1942500</v>
          </cell>
          <cell r="Y177">
            <v>0</v>
          </cell>
          <cell r="Z177">
            <v>0</v>
          </cell>
          <cell r="AA177">
            <v>0</v>
          </cell>
          <cell r="AB177">
            <v>0</v>
          </cell>
          <cell r="AC177">
            <v>9250000</v>
          </cell>
          <cell r="AD177">
            <v>647500</v>
          </cell>
          <cell r="AE177">
            <v>9250000</v>
          </cell>
          <cell r="AF177">
            <v>647500</v>
          </cell>
          <cell r="AG177">
            <v>9250000</v>
          </cell>
          <cell r="AH177">
            <v>647500</v>
          </cell>
          <cell r="AI177">
            <v>0</v>
          </cell>
          <cell r="AJ177">
            <v>0</v>
          </cell>
          <cell r="AK177" t="str">
            <v>NA</v>
          </cell>
          <cell r="AL177" t="str">
            <v>Change IT</v>
          </cell>
          <cell r="AM177">
            <v>571</v>
          </cell>
          <cell r="AN177">
            <v>0</v>
          </cell>
          <cell r="AO177" t="str">
            <v>NA</v>
          </cell>
          <cell r="AP177" t="str">
            <v>N-Y-N-N</v>
          </cell>
          <cell r="AQ177">
            <v>43542</v>
          </cell>
          <cell r="AR177">
            <v>44720</v>
          </cell>
          <cell r="AS177">
            <v>43466</v>
          </cell>
          <cell r="AT177">
            <v>44561</v>
          </cell>
          <cell r="AU177">
            <v>-76</v>
          </cell>
          <cell r="AV177">
            <v>-159</v>
          </cell>
          <cell r="AW177">
            <v>43542</v>
          </cell>
          <cell r="AX177">
            <v>44720</v>
          </cell>
          <cell r="BA177" t="str">
            <v>DEF Operational Program for Incremental PQR&amp;I Work</v>
          </cell>
          <cell r="BB177" t="str">
            <v>Grid Reliability-Circuit Reliability</v>
          </cell>
          <cell r="BC177" t="str">
            <v>Hardening &amp; Resiliency</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cell r="BU177">
            <v>0</v>
          </cell>
          <cell r="BV177">
            <v>0</v>
          </cell>
          <cell r="BW177">
            <v>0</v>
          </cell>
          <cell r="BX177">
            <v>0</v>
          </cell>
          <cell r="BY177">
            <v>0</v>
          </cell>
          <cell r="BZ177">
            <v>0</v>
          </cell>
          <cell r="CA177">
            <v>0</v>
          </cell>
          <cell r="CB177">
            <v>0</v>
          </cell>
          <cell r="CC177">
            <v>0</v>
          </cell>
          <cell r="CD177">
            <v>0</v>
          </cell>
          <cell r="CE177">
            <v>0</v>
          </cell>
          <cell r="CF177">
            <v>0</v>
          </cell>
          <cell r="CG177">
            <v>0</v>
          </cell>
          <cell r="CH177">
            <v>0</v>
          </cell>
          <cell r="CI177">
            <v>0</v>
          </cell>
          <cell r="CJ177">
            <v>0</v>
          </cell>
          <cell r="CK177">
            <v>9250000</v>
          </cell>
          <cell r="CL177">
            <v>0</v>
          </cell>
          <cell r="CM177">
            <v>0</v>
          </cell>
          <cell r="CN177">
            <v>0</v>
          </cell>
          <cell r="CO177">
            <v>647500</v>
          </cell>
          <cell r="CP177">
            <v>0</v>
          </cell>
          <cell r="CQ177">
            <v>0</v>
          </cell>
          <cell r="CR177">
            <v>0</v>
          </cell>
          <cell r="CS177">
            <v>9250000</v>
          </cell>
          <cell r="CT177">
            <v>18500000</v>
          </cell>
          <cell r="CU177">
            <v>0</v>
          </cell>
          <cell r="CV177">
            <v>0</v>
          </cell>
          <cell r="CW177">
            <v>647500</v>
          </cell>
          <cell r="CX177">
            <v>1295000</v>
          </cell>
          <cell r="CY177">
            <v>0</v>
          </cell>
          <cell r="CZ177">
            <v>0</v>
          </cell>
          <cell r="DA177">
            <v>9250000</v>
          </cell>
          <cell r="DB177">
            <v>0</v>
          </cell>
          <cell r="DC177">
            <v>0</v>
          </cell>
          <cell r="DD177">
            <v>0</v>
          </cell>
          <cell r="DE177">
            <v>647500</v>
          </cell>
          <cell r="DF177">
            <v>0</v>
          </cell>
          <cell r="DG177">
            <v>0</v>
          </cell>
          <cell r="DH177">
            <v>0</v>
          </cell>
          <cell r="DI177">
            <v>9250000</v>
          </cell>
          <cell r="DJ177">
            <v>18500000</v>
          </cell>
          <cell r="DK177">
            <v>0</v>
          </cell>
          <cell r="DL177">
            <v>0</v>
          </cell>
          <cell r="DM177">
            <v>647500</v>
          </cell>
          <cell r="DN177">
            <v>1295000</v>
          </cell>
          <cell r="DO177">
            <v>0</v>
          </cell>
          <cell r="DP177">
            <v>0</v>
          </cell>
          <cell r="DQ177">
            <v>9250000</v>
          </cell>
          <cell r="DR177">
            <v>0</v>
          </cell>
          <cell r="DS177">
            <v>0</v>
          </cell>
          <cell r="DT177">
            <v>0</v>
          </cell>
          <cell r="DU177">
            <v>647500</v>
          </cell>
          <cell r="DV177">
            <v>0</v>
          </cell>
          <cell r="DW177">
            <v>0</v>
          </cell>
          <cell r="DX177">
            <v>0</v>
          </cell>
          <cell r="DY177">
            <v>9250000</v>
          </cell>
          <cell r="DZ177">
            <v>18500000</v>
          </cell>
          <cell r="EA177">
            <v>0</v>
          </cell>
          <cell r="EB177">
            <v>0</v>
          </cell>
          <cell r="EC177">
            <v>647500</v>
          </cell>
          <cell r="ED177">
            <v>1295000</v>
          </cell>
          <cell r="EE177">
            <v>0</v>
          </cell>
          <cell r="EF177">
            <v>0</v>
          </cell>
          <cell r="EG177">
            <v>0</v>
          </cell>
          <cell r="EH177">
            <v>0</v>
          </cell>
          <cell r="EI177">
            <v>0</v>
          </cell>
          <cell r="EJ177">
            <v>0</v>
          </cell>
          <cell r="EK177">
            <v>0</v>
          </cell>
          <cell r="EL177">
            <v>0</v>
          </cell>
          <cell r="EM177">
            <v>0</v>
          </cell>
          <cell r="EN177">
            <v>0</v>
          </cell>
          <cell r="EO177">
            <v>0</v>
          </cell>
          <cell r="EP177">
            <v>0</v>
          </cell>
          <cell r="EQ177">
            <v>0</v>
          </cell>
          <cell r="ER177">
            <v>0</v>
          </cell>
          <cell r="ES177">
            <v>0</v>
          </cell>
          <cell r="ET177">
            <v>0</v>
          </cell>
          <cell r="EU177">
            <v>0</v>
          </cell>
          <cell r="EV177">
            <v>0</v>
          </cell>
          <cell r="EX177">
            <v>170</v>
          </cell>
          <cell r="EY177">
            <v>170</v>
          </cell>
          <cell r="FA177">
            <v>461</v>
          </cell>
          <cell r="FB177" t="str">
            <v>NA</v>
          </cell>
          <cell r="FC177" t="str">
            <v>DEP Circuit breaker/feeder exit retrofits</v>
          </cell>
          <cell r="FD177" t="str">
            <v>NA</v>
          </cell>
          <cell r="FE177" t="str">
            <v>DEP Circuit breaker/feeder exit retrofits</v>
          </cell>
        </row>
        <row r="178">
          <cell r="C178">
            <v>572</v>
          </cell>
          <cell r="D178" t="str">
            <v>NA</v>
          </cell>
          <cell r="E178">
            <v>0</v>
          </cell>
          <cell r="F178" t="str">
            <v>NA</v>
          </cell>
          <cell r="G178" t="str">
            <v>DEC Capacity</v>
          </cell>
          <cell r="H178" t="str">
            <v>DEC Operational Program for Substation Capacity</v>
          </cell>
          <cell r="I178" t="str">
            <v>Grid Reliability</v>
          </cell>
          <cell r="J178" t="str">
            <v>DER Enablement</v>
          </cell>
          <cell r="K178" t="str">
            <v>New</v>
          </cell>
          <cell r="L178" t="str">
            <v>Y</v>
          </cell>
          <cell r="M178" t="str">
            <v>N</v>
          </cell>
          <cell r="N178" t="str">
            <v>N</v>
          </cell>
          <cell r="P178" t="str">
            <v>NA</v>
          </cell>
          <cell r="Q178" t="str">
            <v>NA</v>
          </cell>
          <cell r="S178" t="str">
            <v>Low</v>
          </cell>
          <cell r="T178" t="str">
            <v>DEC</v>
          </cell>
          <cell r="U178">
            <v>43542</v>
          </cell>
          <cell r="V178">
            <v>44720</v>
          </cell>
          <cell r="W178">
            <v>20250000</v>
          </cell>
          <cell r="X178">
            <v>1417500</v>
          </cell>
          <cell r="Y178">
            <v>0</v>
          </cell>
          <cell r="Z178">
            <v>0</v>
          </cell>
          <cell r="AA178">
            <v>0</v>
          </cell>
          <cell r="AB178">
            <v>0</v>
          </cell>
          <cell r="AC178">
            <v>6750000</v>
          </cell>
          <cell r="AD178">
            <v>472500</v>
          </cell>
          <cell r="AE178">
            <v>6750000</v>
          </cell>
          <cell r="AF178">
            <v>472500</v>
          </cell>
          <cell r="AG178">
            <v>6750000</v>
          </cell>
          <cell r="AH178">
            <v>472500</v>
          </cell>
          <cell r="AI178">
            <v>0</v>
          </cell>
          <cell r="AJ178">
            <v>0</v>
          </cell>
          <cell r="AK178" t="str">
            <v>NA</v>
          </cell>
          <cell r="AL178" t="str">
            <v>Change IT</v>
          </cell>
          <cell r="AM178">
            <v>572</v>
          </cell>
          <cell r="AN178">
            <v>0</v>
          </cell>
          <cell r="AO178" t="str">
            <v>NA</v>
          </cell>
          <cell r="AP178" t="str">
            <v>N-Y-N-N</v>
          </cell>
          <cell r="AQ178">
            <v>43542</v>
          </cell>
          <cell r="AR178">
            <v>44720</v>
          </cell>
          <cell r="AS178">
            <v>43466</v>
          </cell>
          <cell r="AT178">
            <v>44561</v>
          </cell>
          <cell r="AU178">
            <v>-76</v>
          </cell>
          <cell r="AV178">
            <v>-159</v>
          </cell>
          <cell r="AW178">
            <v>43542</v>
          </cell>
          <cell r="AX178">
            <v>44720</v>
          </cell>
          <cell r="BA178" t="str">
            <v>DEC Operational Program for Substation Capacity</v>
          </cell>
          <cell r="BB178" t="str">
            <v>Grid Reliability-DER Enablement</v>
          </cell>
          <cell r="BC178" t="str">
            <v>Hardening &amp; Resiliency</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cell r="CB178">
            <v>0</v>
          </cell>
          <cell r="CC178">
            <v>0</v>
          </cell>
          <cell r="CD178">
            <v>0</v>
          </cell>
          <cell r="CE178">
            <v>0</v>
          </cell>
          <cell r="CF178">
            <v>0</v>
          </cell>
          <cell r="CG178">
            <v>0</v>
          </cell>
          <cell r="CH178">
            <v>0</v>
          </cell>
          <cell r="CI178">
            <v>0</v>
          </cell>
          <cell r="CJ178">
            <v>0</v>
          </cell>
          <cell r="CK178">
            <v>6750000</v>
          </cell>
          <cell r="CL178">
            <v>0</v>
          </cell>
          <cell r="CM178">
            <v>0</v>
          </cell>
          <cell r="CN178">
            <v>0</v>
          </cell>
          <cell r="CO178">
            <v>472500</v>
          </cell>
          <cell r="CP178">
            <v>0</v>
          </cell>
          <cell r="CQ178">
            <v>0</v>
          </cell>
          <cell r="CR178">
            <v>0</v>
          </cell>
          <cell r="CS178">
            <v>6750000</v>
          </cell>
          <cell r="CT178">
            <v>13500000</v>
          </cell>
          <cell r="CU178">
            <v>0</v>
          </cell>
          <cell r="CV178">
            <v>0</v>
          </cell>
          <cell r="CW178">
            <v>472500</v>
          </cell>
          <cell r="CX178">
            <v>945000</v>
          </cell>
          <cell r="CY178">
            <v>0</v>
          </cell>
          <cell r="CZ178">
            <v>0</v>
          </cell>
          <cell r="DA178">
            <v>6750000</v>
          </cell>
          <cell r="DB178">
            <v>0</v>
          </cell>
          <cell r="DC178">
            <v>0</v>
          </cell>
          <cell r="DD178">
            <v>0</v>
          </cell>
          <cell r="DE178">
            <v>472500</v>
          </cell>
          <cell r="DF178">
            <v>0</v>
          </cell>
          <cell r="DG178">
            <v>0</v>
          </cell>
          <cell r="DH178">
            <v>0</v>
          </cell>
          <cell r="DI178">
            <v>6750000</v>
          </cell>
          <cell r="DJ178">
            <v>13500000</v>
          </cell>
          <cell r="DK178">
            <v>0</v>
          </cell>
          <cell r="DL178">
            <v>0</v>
          </cell>
          <cell r="DM178">
            <v>472500</v>
          </cell>
          <cell r="DN178">
            <v>945000</v>
          </cell>
          <cell r="DO178">
            <v>0</v>
          </cell>
          <cell r="DP178">
            <v>0</v>
          </cell>
          <cell r="DQ178">
            <v>6750000</v>
          </cell>
          <cell r="DR178">
            <v>0</v>
          </cell>
          <cell r="DS178">
            <v>0</v>
          </cell>
          <cell r="DT178">
            <v>0</v>
          </cell>
          <cell r="DU178">
            <v>472500</v>
          </cell>
          <cell r="DV178">
            <v>0</v>
          </cell>
          <cell r="DW178">
            <v>0</v>
          </cell>
          <cell r="DX178">
            <v>0</v>
          </cell>
          <cell r="DY178">
            <v>6750000</v>
          </cell>
          <cell r="DZ178">
            <v>13500000</v>
          </cell>
          <cell r="EA178">
            <v>0</v>
          </cell>
          <cell r="EB178">
            <v>0</v>
          </cell>
          <cell r="EC178">
            <v>472500</v>
          </cell>
          <cell r="ED178">
            <v>945000</v>
          </cell>
          <cell r="EE178">
            <v>0</v>
          </cell>
          <cell r="EF178">
            <v>0</v>
          </cell>
          <cell r="EG178">
            <v>0</v>
          </cell>
          <cell r="EH178">
            <v>0</v>
          </cell>
          <cell r="EI178">
            <v>0</v>
          </cell>
          <cell r="EJ178">
            <v>0</v>
          </cell>
          <cell r="EK178">
            <v>0</v>
          </cell>
          <cell r="EL178">
            <v>0</v>
          </cell>
          <cell r="EM178">
            <v>0</v>
          </cell>
          <cell r="EN178">
            <v>0</v>
          </cell>
          <cell r="EO178">
            <v>0</v>
          </cell>
          <cell r="EP178">
            <v>0</v>
          </cell>
          <cell r="EQ178">
            <v>0</v>
          </cell>
          <cell r="ER178">
            <v>0</v>
          </cell>
          <cell r="ES178">
            <v>0</v>
          </cell>
          <cell r="ET178">
            <v>0</v>
          </cell>
          <cell r="EU178">
            <v>0</v>
          </cell>
          <cell r="EV178">
            <v>0</v>
          </cell>
          <cell r="EX178">
            <v>171</v>
          </cell>
          <cell r="EY178">
            <v>171</v>
          </cell>
          <cell r="FA178">
            <v>513</v>
          </cell>
          <cell r="FB178" t="str">
            <v>TBD</v>
          </cell>
          <cell r="FC178" t="str">
            <v>DEC PMH Conversion to PME</v>
          </cell>
          <cell r="FD178" t="str">
            <v>NA</v>
          </cell>
          <cell r="FE178" t="str">
            <v>DEC PMH Conversion to PME</v>
          </cell>
        </row>
        <row r="179">
          <cell r="C179">
            <v>573</v>
          </cell>
          <cell r="D179" t="str">
            <v>TBD</v>
          </cell>
          <cell r="E179">
            <v>0</v>
          </cell>
          <cell r="F179" t="str">
            <v>DEC Connectivity</v>
          </cell>
          <cell r="G179" t="str">
            <v>DEC Connectivity</v>
          </cell>
          <cell r="H179" t="str">
            <v>DEC Operational Program for Connectivity</v>
          </cell>
          <cell r="I179" t="str">
            <v>Grid Reliability</v>
          </cell>
          <cell r="J179" t="str">
            <v>Sectionalization / Self-Healing</v>
          </cell>
          <cell r="K179" t="str">
            <v>New</v>
          </cell>
          <cell r="L179" t="str">
            <v>Y</v>
          </cell>
          <cell r="M179" t="str">
            <v>?</v>
          </cell>
          <cell r="N179" t="str">
            <v>N</v>
          </cell>
          <cell r="O179" t="str">
            <v>tie lines, grid connectivity</v>
          </cell>
          <cell r="P179" t="str">
            <v>Telecom only</v>
          </cell>
          <cell r="Q179" t="str">
            <v>Brian Cosgrove</v>
          </cell>
          <cell r="R179" t="str">
            <v>?</v>
          </cell>
          <cell r="S179" t="str">
            <v>Low</v>
          </cell>
          <cell r="T179" t="str">
            <v>DEC</v>
          </cell>
          <cell r="U179">
            <v>43542</v>
          </cell>
          <cell r="V179">
            <v>44720</v>
          </cell>
          <cell r="W179">
            <v>18749999.999999996</v>
          </cell>
          <cell r="X179">
            <v>1312499.9999999998</v>
          </cell>
          <cell r="Y179">
            <v>0</v>
          </cell>
          <cell r="Z179">
            <v>0</v>
          </cell>
          <cell r="AA179">
            <v>0</v>
          </cell>
          <cell r="AB179">
            <v>0</v>
          </cell>
          <cell r="AC179">
            <v>6249999.9999999991</v>
          </cell>
          <cell r="AD179">
            <v>437499.99999999994</v>
          </cell>
          <cell r="AE179">
            <v>6249999.9999999991</v>
          </cell>
          <cell r="AF179">
            <v>437499.99999999994</v>
          </cell>
          <cell r="AG179">
            <v>6249999.9999999991</v>
          </cell>
          <cell r="AH179">
            <v>437499.99999999994</v>
          </cell>
          <cell r="AI179">
            <v>0</v>
          </cell>
          <cell r="AJ179">
            <v>0</v>
          </cell>
          <cell r="AK179" t="str">
            <v>?</v>
          </cell>
          <cell r="AL179" t="str">
            <v>Change IT</v>
          </cell>
          <cell r="AM179">
            <v>573</v>
          </cell>
          <cell r="AN179">
            <v>0</v>
          </cell>
          <cell r="AO179" t="str">
            <v>TBD</v>
          </cell>
          <cell r="AP179" t="str">
            <v>?-Y-N-N</v>
          </cell>
          <cell r="AQ179">
            <v>43542</v>
          </cell>
          <cell r="AR179">
            <v>44720</v>
          </cell>
          <cell r="AS179">
            <v>43466</v>
          </cell>
          <cell r="AT179">
            <v>44561</v>
          </cell>
          <cell r="AU179">
            <v>-76</v>
          </cell>
          <cell r="AV179">
            <v>-159</v>
          </cell>
          <cell r="AW179">
            <v>43542</v>
          </cell>
          <cell r="AX179">
            <v>44720</v>
          </cell>
          <cell r="BA179" t="str">
            <v>DEC Operational Program for Connectivity</v>
          </cell>
          <cell r="BB179" t="str">
            <v>Grid Reliability-Sectionalization / Self-Healing</v>
          </cell>
          <cell r="BC179" t="str">
            <v>Self-Optimizing Grid (SOG)</v>
          </cell>
          <cell r="BE179">
            <v>0</v>
          </cell>
          <cell r="BF179">
            <v>0</v>
          </cell>
          <cell r="BG179">
            <v>0</v>
          </cell>
          <cell r="BH179">
            <v>0</v>
          </cell>
          <cell r="BI179">
            <v>0</v>
          </cell>
          <cell r="BJ179">
            <v>0</v>
          </cell>
          <cell r="BK179">
            <v>0</v>
          </cell>
          <cell r="BL179">
            <v>0</v>
          </cell>
          <cell r="BM179">
            <v>0</v>
          </cell>
          <cell r="BN179">
            <v>0</v>
          </cell>
          <cell r="BO179">
            <v>0</v>
          </cell>
          <cell r="BP179">
            <v>0</v>
          </cell>
          <cell r="BQ179">
            <v>0</v>
          </cell>
          <cell r="BR179">
            <v>0</v>
          </cell>
          <cell r="BS179">
            <v>0</v>
          </cell>
          <cell r="BT179">
            <v>0</v>
          </cell>
          <cell r="BU179">
            <v>0</v>
          </cell>
          <cell r="BV179">
            <v>0</v>
          </cell>
          <cell r="BW179">
            <v>0</v>
          </cell>
          <cell r="BX179">
            <v>0</v>
          </cell>
          <cell r="BY179">
            <v>0</v>
          </cell>
          <cell r="BZ179">
            <v>0</v>
          </cell>
          <cell r="CA179">
            <v>0</v>
          </cell>
          <cell r="CB179">
            <v>0</v>
          </cell>
          <cell r="CC179">
            <v>0</v>
          </cell>
          <cell r="CD179">
            <v>0</v>
          </cell>
          <cell r="CE179">
            <v>0</v>
          </cell>
          <cell r="CF179">
            <v>0</v>
          </cell>
          <cell r="CG179">
            <v>0</v>
          </cell>
          <cell r="CH179">
            <v>0</v>
          </cell>
          <cell r="CI179">
            <v>0</v>
          </cell>
          <cell r="CJ179">
            <v>0</v>
          </cell>
          <cell r="CK179">
            <v>6249999.9999999991</v>
          </cell>
          <cell r="CL179">
            <v>0</v>
          </cell>
          <cell r="CM179">
            <v>0</v>
          </cell>
          <cell r="CN179">
            <v>0</v>
          </cell>
          <cell r="CO179">
            <v>437499.99999999994</v>
          </cell>
          <cell r="CP179">
            <v>0</v>
          </cell>
          <cell r="CQ179">
            <v>0</v>
          </cell>
          <cell r="CR179">
            <v>0</v>
          </cell>
          <cell r="CS179">
            <v>6249999.9999999991</v>
          </cell>
          <cell r="CT179">
            <v>12499999.999999998</v>
          </cell>
          <cell r="CU179">
            <v>0</v>
          </cell>
          <cell r="CV179">
            <v>0</v>
          </cell>
          <cell r="CW179">
            <v>437499.99999999994</v>
          </cell>
          <cell r="CX179">
            <v>874999.99999999988</v>
          </cell>
          <cell r="CY179">
            <v>0</v>
          </cell>
          <cell r="CZ179">
            <v>0</v>
          </cell>
          <cell r="DA179">
            <v>6249999.9999999991</v>
          </cell>
          <cell r="DB179">
            <v>0</v>
          </cell>
          <cell r="DC179">
            <v>0</v>
          </cell>
          <cell r="DD179">
            <v>0</v>
          </cell>
          <cell r="DE179">
            <v>437499.99999999994</v>
          </cell>
          <cell r="DF179">
            <v>0</v>
          </cell>
          <cell r="DG179">
            <v>0</v>
          </cell>
          <cell r="DH179">
            <v>0</v>
          </cell>
          <cell r="DI179">
            <v>6249999.9999999991</v>
          </cell>
          <cell r="DJ179">
            <v>12499999.999999998</v>
          </cell>
          <cell r="DK179">
            <v>0</v>
          </cell>
          <cell r="DL179">
            <v>0</v>
          </cell>
          <cell r="DM179">
            <v>437499.99999999994</v>
          </cell>
          <cell r="DN179">
            <v>874999.99999999988</v>
          </cell>
          <cell r="DO179">
            <v>0</v>
          </cell>
          <cell r="DP179">
            <v>0</v>
          </cell>
          <cell r="DQ179">
            <v>6249999.9999999991</v>
          </cell>
          <cell r="DR179">
            <v>0</v>
          </cell>
          <cell r="DS179">
            <v>0</v>
          </cell>
          <cell r="DT179">
            <v>0</v>
          </cell>
          <cell r="DU179">
            <v>437499.99999999994</v>
          </cell>
          <cell r="DV179">
            <v>0</v>
          </cell>
          <cell r="DW179">
            <v>0</v>
          </cell>
          <cell r="DX179">
            <v>0</v>
          </cell>
          <cell r="DY179">
            <v>6249999.9999999991</v>
          </cell>
          <cell r="DZ179">
            <v>12499999.999999998</v>
          </cell>
          <cell r="EA179">
            <v>0</v>
          </cell>
          <cell r="EB179">
            <v>0</v>
          </cell>
          <cell r="EC179">
            <v>437499.99999999994</v>
          </cell>
          <cell r="ED179">
            <v>874999.99999999988</v>
          </cell>
          <cell r="EE179">
            <v>0</v>
          </cell>
          <cell r="EF179">
            <v>0</v>
          </cell>
          <cell r="EG179">
            <v>0</v>
          </cell>
          <cell r="EH179">
            <v>0</v>
          </cell>
          <cell r="EI179">
            <v>0</v>
          </cell>
          <cell r="EJ179">
            <v>0</v>
          </cell>
          <cell r="EK179">
            <v>0</v>
          </cell>
          <cell r="EL179">
            <v>0</v>
          </cell>
          <cell r="EM179">
            <v>0</v>
          </cell>
          <cell r="EN179">
            <v>0</v>
          </cell>
          <cell r="EO179">
            <v>0</v>
          </cell>
          <cell r="EP179">
            <v>0</v>
          </cell>
          <cell r="EQ179">
            <v>0</v>
          </cell>
          <cell r="ER179">
            <v>0</v>
          </cell>
          <cell r="ES179">
            <v>0</v>
          </cell>
          <cell r="ET179">
            <v>0</v>
          </cell>
          <cell r="EU179">
            <v>0</v>
          </cell>
          <cell r="EV179">
            <v>0</v>
          </cell>
          <cell r="EX179">
            <v>172</v>
          </cell>
          <cell r="EY179">
            <v>172</v>
          </cell>
          <cell r="FA179">
            <v>580</v>
          </cell>
          <cell r="FB179" t="str">
            <v>NA</v>
          </cell>
          <cell r="FC179">
            <v>0</v>
          </cell>
          <cell r="FD179" t="str">
            <v>NA</v>
          </cell>
          <cell r="FE179" t="str">
            <v>DEP Targeted Undergrounding</v>
          </cell>
        </row>
        <row r="180">
          <cell r="C180">
            <v>574</v>
          </cell>
          <cell r="D180" t="str">
            <v>NA</v>
          </cell>
          <cell r="E180">
            <v>0</v>
          </cell>
          <cell r="F180" t="str">
            <v>DEC Control</v>
          </cell>
          <cell r="G180" t="str">
            <v>DEC Control</v>
          </cell>
          <cell r="H180" t="str">
            <v>DEC Operational Program for Control</v>
          </cell>
          <cell r="I180" t="str">
            <v>Grid Reliability</v>
          </cell>
          <cell r="J180" t="str">
            <v>Sectionalization / Self-Healing</v>
          </cell>
          <cell r="K180" t="str">
            <v>New</v>
          </cell>
          <cell r="L180" t="str">
            <v>Y</v>
          </cell>
          <cell r="M180" t="str">
            <v>Y</v>
          </cell>
          <cell r="N180" t="str">
            <v>N</v>
          </cell>
          <cell r="O180" t="str">
            <v xml:space="preserve">self healing teams, IT work depends on timing, CLFLISRceadiness and need for YFA scaling </v>
          </cell>
          <cell r="P180" t="str">
            <v>DMS, DSCADA, Grid Mgt</v>
          </cell>
          <cell r="Q180" t="str">
            <v>Steve Neglia</v>
          </cell>
          <cell r="S180" t="str">
            <v>Low</v>
          </cell>
          <cell r="T180" t="str">
            <v>DEC</v>
          </cell>
          <cell r="U180">
            <v>43542</v>
          </cell>
          <cell r="V180">
            <v>44720</v>
          </cell>
          <cell r="W180">
            <v>30250000</v>
          </cell>
          <cell r="X180">
            <v>2117500</v>
          </cell>
          <cell r="Y180">
            <v>0</v>
          </cell>
          <cell r="Z180">
            <v>0</v>
          </cell>
          <cell r="AA180">
            <v>0</v>
          </cell>
          <cell r="AB180">
            <v>0</v>
          </cell>
          <cell r="AC180">
            <v>8250000</v>
          </cell>
          <cell r="AD180">
            <v>577500</v>
          </cell>
          <cell r="AE180">
            <v>11000000</v>
          </cell>
          <cell r="AF180">
            <v>769999.99999999988</v>
          </cell>
          <cell r="AG180">
            <v>11000000</v>
          </cell>
          <cell r="AH180">
            <v>769999.99999999988</v>
          </cell>
          <cell r="AI180">
            <v>0</v>
          </cell>
          <cell r="AJ180">
            <v>0</v>
          </cell>
          <cell r="AK180" t="str">
            <v>OK</v>
          </cell>
          <cell r="AL180">
            <v>0</v>
          </cell>
          <cell r="AM180">
            <v>574</v>
          </cell>
          <cell r="AN180">
            <v>0</v>
          </cell>
          <cell r="AO180" t="str">
            <v>TBD</v>
          </cell>
          <cell r="AP180" t="str">
            <v>Y-Y-N-N</v>
          </cell>
          <cell r="AQ180">
            <v>43542</v>
          </cell>
          <cell r="AR180">
            <v>44720</v>
          </cell>
          <cell r="AS180">
            <v>43466</v>
          </cell>
          <cell r="AT180">
            <v>44561</v>
          </cell>
          <cell r="AU180">
            <v>-76</v>
          </cell>
          <cell r="AV180">
            <v>-159</v>
          </cell>
          <cell r="AW180">
            <v>43542</v>
          </cell>
          <cell r="AX180">
            <v>44720</v>
          </cell>
          <cell r="BA180" t="str">
            <v>DEC Operational Program for Control</v>
          </cell>
          <cell r="BB180" t="str">
            <v>Grid Reliability-Sectionalization / Self-Healing</v>
          </cell>
          <cell r="BC180" t="str">
            <v>Self-Optimizing Grid (SOG)</v>
          </cell>
          <cell r="BE180">
            <v>0</v>
          </cell>
          <cell r="BF180">
            <v>0</v>
          </cell>
          <cell r="BG180">
            <v>0</v>
          </cell>
          <cell r="BH180">
            <v>0</v>
          </cell>
          <cell r="BI180">
            <v>0</v>
          </cell>
          <cell r="BJ180">
            <v>0</v>
          </cell>
          <cell r="BK180">
            <v>0</v>
          </cell>
          <cell r="BL180">
            <v>0</v>
          </cell>
          <cell r="BM180">
            <v>0</v>
          </cell>
          <cell r="BN180">
            <v>0</v>
          </cell>
          <cell r="BO180">
            <v>0</v>
          </cell>
          <cell r="BP180">
            <v>0</v>
          </cell>
          <cell r="BQ180">
            <v>0</v>
          </cell>
          <cell r="BR180">
            <v>0</v>
          </cell>
          <cell r="BS180">
            <v>0</v>
          </cell>
          <cell r="BT180">
            <v>0</v>
          </cell>
          <cell r="BU180">
            <v>0</v>
          </cell>
          <cell r="BV180">
            <v>0</v>
          </cell>
          <cell r="BW180">
            <v>0</v>
          </cell>
          <cell r="BX180">
            <v>0</v>
          </cell>
          <cell r="BY180">
            <v>0</v>
          </cell>
          <cell r="BZ180">
            <v>0</v>
          </cell>
          <cell r="CA180">
            <v>0</v>
          </cell>
          <cell r="CB180">
            <v>0</v>
          </cell>
          <cell r="CC180">
            <v>0</v>
          </cell>
          <cell r="CD180">
            <v>0</v>
          </cell>
          <cell r="CE180">
            <v>0</v>
          </cell>
          <cell r="CF180">
            <v>0</v>
          </cell>
          <cell r="CG180">
            <v>0</v>
          </cell>
          <cell r="CH180">
            <v>0</v>
          </cell>
          <cell r="CI180">
            <v>0</v>
          </cell>
          <cell r="CJ180">
            <v>0</v>
          </cell>
          <cell r="CK180">
            <v>8250000</v>
          </cell>
          <cell r="CL180">
            <v>0</v>
          </cell>
          <cell r="CM180">
            <v>0</v>
          </cell>
          <cell r="CN180">
            <v>0</v>
          </cell>
          <cell r="CO180">
            <v>577500</v>
          </cell>
          <cell r="CP180">
            <v>0</v>
          </cell>
          <cell r="CQ180">
            <v>0</v>
          </cell>
          <cell r="CR180">
            <v>0</v>
          </cell>
          <cell r="CS180">
            <v>8250000</v>
          </cell>
          <cell r="CT180">
            <v>16500000</v>
          </cell>
          <cell r="CU180">
            <v>0</v>
          </cell>
          <cell r="CV180">
            <v>0</v>
          </cell>
          <cell r="CW180">
            <v>577500</v>
          </cell>
          <cell r="CX180">
            <v>1155000</v>
          </cell>
          <cell r="CY180">
            <v>0</v>
          </cell>
          <cell r="CZ180">
            <v>0</v>
          </cell>
          <cell r="DA180">
            <v>11000000</v>
          </cell>
          <cell r="DB180">
            <v>0</v>
          </cell>
          <cell r="DC180">
            <v>0</v>
          </cell>
          <cell r="DD180">
            <v>0</v>
          </cell>
          <cell r="DE180">
            <v>769999.99999999988</v>
          </cell>
          <cell r="DF180">
            <v>0</v>
          </cell>
          <cell r="DG180">
            <v>0</v>
          </cell>
          <cell r="DH180">
            <v>0</v>
          </cell>
          <cell r="DI180">
            <v>11000000</v>
          </cell>
          <cell r="DJ180">
            <v>22000000</v>
          </cell>
          <cell r="DK180">
            <v>0</v>
          </cell>
          <cell r="DL180">
            <v>0</v>
          </cell>
          <cell r="DM180">
            <v>769999.99999999988</v>
          </cell>
          <cell r="DN180">
            <v>1539999.9999999998</v>
          </cell>
          <cell r="DO180">
            <v>0</v>
          </cell>
          <cell r="DP180">
            <v>0</v>
          </cell>
          <cell r="DQ180">
            <v>11000000</v>
          </cell>
          <cell r="DR180">
            <v>0</v>
          </cell>
          <cell r="DS180">
            <v>0</v>
          </cell>
          <cell r="DT180">
            <v>0</v>
          </cell>
          <cell r="DU180">
            <v>769999.99999999988</v>
          </cell>
          <cell r="DV180">
            <v>0</v>
          </cell>
          <cell r="DW180">
            <v>0</v>
          </cell>
          <cell r="DX180">
            <v>0</v>
          </cell>
          <cell r="DY180">
            <v>11000000</v>
          </cell>
          <cell r="DZ180">
            <v>22000000</v>
          </cell>
          <cell r="EA180">
            <v>0</v>
          </cell>
          <cell r="EB180">
            <v>0</v>
          </cell>
          <cell r="EC180">
            <v>769999.99999999988</v>
          </cell>
          <cell r="ED180">
            <v>1539999.9999999998</v>
          </cell>
          <cell r="EE180">
            <v>0</v>
          </cell>
          <cell r="EF180">
            <v>0</v>
          </cell>
          <cell r="EG180">
            <v>0</v>
          </cell>
          <cell r="EH180">
            <v>0</v>
          </cell>
          <cell r="EI180">
            <v>0</v>
          </cell>
          <cell r="EJ180">
            <v>0</v>
          </cell>
          <cell r="EK180">
            <v>0</v>
          </cell>
          <cell r="EL180">
            <v>0</v>
          </cell>
          <cell r="EM180">
            <v>0</v>
          </cell>
          <cell r="EN180">
            <v>0</v>
          </cell>
          <cell r="EO180">
            <v>0</v>
          </cell>
          <cell r="EP180">
            <v>0</v>
          </cell>
          <cell r="EQ180">
            <v>0</v>
          </cell>
          <cell r="ER180">
            <v>0</v>
          </cell>
          <cell r="ES180">
            <v>0</v>
          </cell>
          <cell r="ET180">
            <v>0</v>
          </cell>
          <cell r="EU180">
            <v>0</v>
          </cell>
          <cell r="EV180">
            <v>0</v>
          </cell>
          <cell r="EX180">
            <v>173</v>
          </cell>
          <cell r="EY180">
            <v>173</v>
          </cell>
          <cell r="FA180">
            <v>300</v>
          </cell>
          <cell r="FB180" t="str">
            <v>NA</v>
          </cell>
          <cell r="FC180" t="str">
            <v>DEE TripSavers Pre Scale Deployment</v>
          </cell>
          <cell r="FD180" t="str">
            <v>NA</v>
          </cell>
          <cell r="FE180" t="str">
            <v>DEE TripSavers Pre Scale Deployment</v>
          </cell>
        </row>
        <row r="181">
          <cell r="C181">
            <v>575</v>
          </cell>
          <cell r="D181" t="str">
            <v>NA</v>
          </cell>
          <cell r="E181">
            <v>0</v>
          </cell>
          <cell r="F181" t="str">
            <v>NA</v>
          </cell>
          <cell r="G181" t="str">
            <v>DEC Targeted Undergrounding</v>
          </cell>
          <cell r="H181" t="str">
            <v>DEC Operational Program for Targeted Overhead Underground Conversion</v>
          </cell>
          <cell r="I181" t="str">
            <v>Grid Reliability</v>
          </cell>
          <cell r="J181" t="str">
            <v>Underground</v>
          </cell>
          <cell r="K181" t="str">
            <v>New</v>
          </cell>
          <cell r="L181" t="str">
            <v>Y</v>
          </cell>
          <cell r="M181" t="str">
            <v>N</v>
          </cell>
          <cell r="N181" t="str">
            <v>N</v>
          </cell>
          <cell r="P181" t="str">
            <v>NA</v>
          </cell>
          <cell r="Q181" t="str">
            <v>NA</v>
          </cell>
          <cell r="S181" t="str">
            <v>Low</v>
          </cell>
          <cell r="T181" t="str">
            <v>DEC</v>
          </cell>
          <cell r="U181">
            <v>43542</v>
          </cell>
          <cell r="V181">
            <v>44720</v>
          </cell>
          <cell r="W181">
            <v>32500000</v>
          </cell>
          <cell r="X181">
            <v>2275000</v>
          </cell>
          <cell r="Y181">
            <v>0</v>
          </cell>
          <cell r="Z181">
            <v>0</v>
          </cell>
          <cell r="AA181">
            <v>0</v>
          </cell>
          <cell r="AB181">
            <v>0</v>
          </cell>
          <cell r="AC181">
            <v>7500000</v>
          </cell>
          <cell r="AD181">
            <v>525000</v>
          </cell>
          <cell r="AE181">
            <v>12499999.999999998</v>
          </cell>
          <cell r="AF181">
            <v>874999.99999999988</v>
          </cell>
          <cell r="AG181">
            <v>12499999.999999998</v>
          </cell>
          <cell r="AH181">
            <v>874999.99999999988</v>
          </cell>
          <cell r="AI181">
            <v>0</v>
          </cell>
          <cell r="AJ181">
            <v>0</v>
          </cell>
          <cell r="AK181" t="str">
            <v>NA</v>
          </cell>
          <cell r="AL181" t="str">
            <v>Change IT</v>
          </cell>
          <cell r="AM181">
            <v>575</v>
          </cell>
          <cell r="AN181">
            <v>0</v>
          </cell>
          <cell r="AO181" t="str">
            <v>NA</v>
          </cell>
          <cell r="AP181" t="str">
            <v>N-Y-N-N</v>
          </cell>
          <cell r="AQ181">
            <v>43542</v>
          </cell>
          <cell r="AR181">
            <v>44720</v>
          </cell>
          <cell r="AS181">
            <v>43466</v>
          </cell>
          <cell r="AT181">
            <v>44561</v>
          </cell>
          <cell r="AU181">
            <v>-76</v>
          </cell>
          <cell r="AV181">
            <v>-159</v>
          </cell>
          <cell r="AW181">
            <v>43542</v>
          </cell>
          <cell r="AX181">
            <v>44720</v>
          </cell>
          <cell r="BA181" t="str">
            <v>DEC Operational Program for Targeted Overhead Underground Conversion</v>
          </cell>
          <cell r="BB181" t="str">
            <v>Grid Reliability-Underground</v>
          </cell>
          <cell r="BC181" t="str">
            <v>Targeted Undergrounding (TUG)</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cell r="BU181">
            <v>0</v>
          </cell>
          <cell r="BV181">
            <v>0</v>
          </cell>
          <cell r="BW181">
            <v>0</v>
          </cell>
          <cell r="BX181">
            <v>0</v>
          </cell>
          <cell r="BY181">
            <v>0</v>
          </cell>
          <cell r="BZ181">
            <v>0</v>
          </cell>
          <cell r="CA181">
            <v>0</v>
          </cell>
          <cell r="CB181">
            <v>0</v>
          </cell>
          <cell r="CC181">
            <v>0</v>
          </cell>
          <cell r="CD181">
            <v>0</v>
          </cell>
          <cell r="CE181">
            <v>0</v>
          </cell>
          <cell r="CF181">
            <v>0</v>
          </cell>
          <cell r="CG181">
            <v>0</v>
          </cell>
          <cell r="CH181">
            <v>0</v>
          </cell>
          <cell r="CI181">
            <v>0</v>
          </cell>
          <cell r="CJ181">
            <v>0</v>
          </cell>
          <cell r="CK181">
            <v>7500000</v>
          </cell>
          <cell r="CL181">
            <v>0</v>
          </cell>
          <cell r="CM181">
            <v>0</v>
          </cell>
          <cell r="CN181">
            <v>0</v>
          </cell>
          <cell r="CO181">
            <v>525000</v>
          </cell>
          <cell r="CP181">
            <v>0</v>
          </cell>
          <cell r="CQ181">
            <v>0</v>
          </cell>
          <cell r="CR181">
            <v>0</v>
          </cell>
          <cell r="CS181">
            <v>7500000</v>
          </cell>
          <cell r="CT181">
            <v>15000000</v>
          </cell>
          <cell r="CU181">
            <v>0</v>
          </cell>
          <cell r="CV181">
            <v>0</v>
          </cell>
          <cell r="CW181">
            <v>525000</v>
          </cell>
          <cell r="CX181">
            <v>1050000</v>
          </cell>
          <cell r="CY181">
            <v>0</v>
          </cell>
          <cell r="CZ181">
            <v>0</v>
          </cell>
          <cell r="DA181">
            <v>12499999.999999998</v>
          </cell>
          <cell r="DB181">
            <v>0</v>
          </cell>
          <cell r="DC181">
            <v>0</v>
          </cell>
          <cell r="DD181">
            <v>0</v>
          </cell>
          <cell r="DE181">
            <v>874999.99999999988</v>
          </cell>
          <cell r="DF181">
            <v>0</v>
          </cell>
          <cell r="DG181">
            <v>0</v>
          </cell>
          <cell r="DH181">
            <v>0</v>
          </cell>
          <cell r="DI181">
            <v>12499999.999999998</v>
          </cell>
          <cell r="DJ181">
            <v>24999999.999999996</v>
          </cell>
          <cell r="DK181">
            <v>0</v>
          </cell>
          <cell r="DL181">
            <v>0</v>
          </cell>
          <cell r="DM181">
            <v>874999.99999999988</v>
          </cell>
          <cell r="DN181">
            <v>1749999.9999999998</v>
          </cell>
          <cell r="DO181">
            <v>0</v>
          </cell>
          <cell r="DP181">
            <v>0</v>
          </cell>
          <cell r="DQ181">
            <v>12499999.999999998</v>
          </cell>
          <cell r="DR181">
            <v>0</v>
          </cell>
          <cell r="DS181">
            <v>0</v>
          </cell>
          <cell r="DT181">
            <v>0</v>
          </cell>
          <cell r="DU181">
            <v>874999.99999999988</v>
          </cell>
          <cell r="DV181">
            <v>0</v>
          </cell>
          <cell r="DW181">
            <v>0</v>
          </cell>
          <cell r="DX181">
            <v>0</v>
          </cell>
          <cell r="DY181">
            <v>12499999.999999998</v>
          </cell>
          <cell r="DZ181">
            <v>24999999.999999996</v>
          </cell>
          <cell r="EA181">
            <v>0</v>
          </cell>
          <cell r="EB181">
            <v>0</v>
          </cell>
          <cell r="EC181">
            <v>874999.99999999988</v>
          </cell>
          <cell r="ED181">
            <v>1749999.9999999998</v>
          </cell>
          <cell r="EE181">
            <v>0</v>
          </cell>
          <cell r="EF181">
            <v>0</v>
          </cell>
          <cell r="EG181">
            <v>0</v>
          </cell>
          <cell r="EH181">
            <v>0</v>
          </cell>
          <cell r="EI181">
            <v>0</v>
          </cell>
          <cell r="EJ181">
            <v>0</v>
          </cell>
          <cell r="EK181">
            <v>0</v>
          </cell>
          <cell r="EL181">
            <v>0</v>
          </cell>
          <cell r="EM181">
            <v>0</v>
          </cell>
          <cell r="EN181">
            <v>0</v>
          </cell>
          <cell r="EO181">
            <v>0</v>
          </cell>
          <cell r="EP181">
            <v>0</v>
          </cell>
          <cell r="EQ181">
            <v>0</v>
          </cell>
          <cell r="ER181">
            <v>0</v>
          </cell>
          <cell r="ES181">
            <v>0</v>
          </cell>
          <cell r="ET181">
            <v>0</v>
          </cell>
          <cell r="EU181">
            <v>0</v>
          </cell>
          <cell r="EV181">
            <v>0</v>
          </cell>
          <cell r="EX181">
            <v>174</v>
          </cell>
          <cell r="EY181">
            <v>174</v>
          </cell>
          <cell r="FA181">
            <v>399</v>
          </cell>
          <cell r="FB181" t="str">
            <v>NA</v>
          </cell>
          <cell r="FC181" t="str">
            <v>DEF Network Cable Replacement</v>
          </cell>
          <cell r="FD181" t="str">
            <v>NA</v>
          </cell>
          <cell r="FE181" t="str">
            <v>DEF Network Cable Replacement</v>
          </cell>
        </row>
        <row r="182">
          <cell r="C182">
            <v>576</v>
          </cell>
          <cell r="D182" t="str">
            <v>NA</v>
          </cell>
          <cell r="E182">
            <v>0</v>
          </cell>
          <cell r="F182" t="str">
            <v>NA</v>
          </cell>
          <cell r="G182" t="str">
            <v>DEP Incrimental PQR&amp;I</v>
          </cell>
          <cell r="H182" t="str">
            <v>DEP Operational Program for Incremental PQR&amp;I Work</v>
          </cell>
          <cell r="I182" t="str">
            <v>Grid Reliability</v>
          </cell>
          <cell r="J182" t="str">
            <v>Circuit Reliability</v>
          </cell>
          <cell r="K182" t="str">
            <v>New</v>
          </cell>
          <cell r="L182" t="str">
            <v>Y</v>
          </cell>
          <cell r="M182" t="str">
            <v>N</v>
          </cell>
          <cell r="N182" t="str">
            <v>N</v>
          </cell>
          <cell r="P182" t="str">
            <v>NA</v>
          </cell>
          <cell r="Q182" t="str">
            <v>NA</v>
          </cell>
          <cell r="S182" t="str">
            <v>Low</v>
          </cell>
          <cell r="T182" t="str">
            <v>DEP</v>
          </cell>
          <cell r="U182">
            <v>43542</v>
          </cell>
          <cell r="V182">
            <v>44720</v>
          </cell>
          <cell r="W182">
            <v>10750000</v>
          </cell>
          <cell r="X182">
            <v>752500</v>
          </cell>
          <cell r="Y182">
            <v>0</v>
          </cell>
          <cell r="Z182">
            <v>0</v>
          </cell>
          <cell r="AA182">
            <v>0</v>
          </cell>
          <cell r="AB182">
            <v>0</v>
          </cell>
          <cell r="AC182">
            <v>3750000</v>
          </cell>
          <cell r="AD182">
            <v>262500</v>
          </cell>
          <cell r="AE182">
            <v>3499999.9999999995</v>
          </cell>
          <cell r="AF182">
            <v>244999.99999999997</v>
          </cell>
          <cell r="AG182">
            <v>3499999.9999999995</v>
          </cell>
          <cell r="AH182">
            <v>244999.99999999997</v>
          </cell>
          <cell r="AI182">
            <v>0</v>
          </cell>
          <cell r="AJ182">
            <v>0</v>
          </cell>
          <cell r="AK182" t="str">
            <v>NA</v>
          </cell>
          <cell r="AL182" t="str">
            <v>Change IT</v>
          </cell>
          <cell r="AM182">
            <v>576</v>
          </cell>
          <cell r="AN182">
            <v>0</v>
          </cell>
          <cell r="AO182" t="str">
            <v>NA</v>
          </cell>
          <cell r="AP182" t="str">
            <v>N-Y-N-N</v>
          </cell>
          <cell r="AQ182">
            <v>43542</v>
          </cell>
          <cell r="AR182">
            <v>44720</v>
          </cell>
          <cell r="AS182">
            <v>43466</v>
          </cell>
          <cell r="AT182">
            <v>44561</v>
          </cell>
          <cell r="AU182">
            <v>-76</v>
          </cell>
          <cell r="AV182">
            <v>-159</v>
          </cell>
          <cell r="AW182">
            <v>43542</v>
          </cell>
          <cell r="AX182">
            <v>44720</v>
          </cell>
          <cell r="BA182" t="str">
            <v>DEP Operational Program for Incremental PQR&amp;I Work</v>
          </cell>
          <cell r="BB182" t="str">
            <v>Grid Reliability-Circuit Reliability</v>
          </cell>
          <cell r="BC182" t="str">
            <v>Hardening &amp; Resiliency</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3750000</v>
          </cell>
          <cell r="CL182">
            <v>0</v>
          </cell>
          <cell r="CM182">
            <v>0</v>
          </cell>
          <cell r="CN182">
            <v>0</v>
          </cell>
          <cell r="CO182">
            <v>262500</v>
          </cell>
          <cell r="CP182">
            <v>0</v>
          </cell>
          <cell r="CQ182">
            <v>0</v>
          </cell>
          <cell r="CR182">
            <v>0</v>
          </cell>
          <cell r="CS182">
            <v>3750000</v>
          </cell>
          <cell r="CT182">
            <v>7500000</v>
          </cell>
          <cell r="CU182">
            <v>0</v>
          </cell>
          <cell r="CV182">
            <v>0</v>
          </cell>
          <cell r="CW182">
            <v>262500</v>
          </cell>
          <cell r="CX182">
            <v>525000</v>
          </cell>
          <cell r="CY182">
            <v>0</v>
          </cell>
          <cell r="CZ182">
            <v>0</v>
          </cell>
          <cell r="DA182">
            <v>3499999.9999999995</v>
          </cell>
          <cell r="DB182">
            <v>0</v>
          </cell>
          <cell r="DC182">
            <v>0</v>
          </cell>
          <cell r="DD182">
            <v>0</v>
          </cell>
          <cell r="DE182">
            <v>244999.99999999997</v>
          </cell>
          <cell r="DF182">
            <v>0</v>
          </cell>
          <cell r="DG182">
            <v>0</v>
          </cell>
          <cell r="DH182">
            <v>0</v>
          </cell>
          <cell r="DI182">
            <v>3499999.9999999995</v>
          </cell>
          <cell r="DJ182">
            <v>6999999.9999999991</v>
          </cell>
          <cell r="DK182">
            <v>0</v>
          </cell>
          <cell r="DL182">
            <v>0</v>
          </cell>
          <cell r="DM182">
            <v>244999.99999999997</v>
          </cell>
          <cell r="DN182">
            <v>489999.99999999994</v>
          </cell>
          <cell r="DO182">
            <v>0</v>
          </cell>
          <cell r="DP182">
            <v>0</v>
          </cell>
          <cell r="DQ182">
            <v>3499999.9999999995</v>
          </cell>
          <cell r="DR182">
            <v>0</v>
          </cell>
          <cell r="DS182">
            <v>0</v>
          </cell>
          <cell r="DT182">
            <v>0</v>
          </cell>
          <cell r="DU182">
            <v>244999.99999999997</v>
          </cell>
          <cell r="DV182">
            <v>0</v>
          </cell>
          <cell r="DW182">
            <v>0</v>
          </cell>
          <cell r="DX182">
            <v>0</v>
          </cell>
          <cell r="DY182">
            <v>3499999.9999999995</v>
          </cell>
          <cell r="DZ182">
            <v>6999999.9999999991</v>
          </cell>
          <cell r="EA182">
            <v>0</v>
          </cell>
          <cell r="EB182">
            <v>0</v>
          </cell>
          <cell r="EC182">
            <v>244999.99999999997</v>
          </cell>
          <cell r="ED182">
            <v>489999.99999999994</v>
          </cell>
          <cell r="EE182">
            <v>0</v>
          </cell>
          <cell r="EF182">
            <v>0</v>
          </cell>
          <cell r="EG182">
            <v>0</v>
          </cell>
          <cell r="EH182">
            <v>0</v>
          </cell>
          <cell r="EI182">
            <v>0</v>
          </cell>
          <cell r="EJ182">
            <v>0</v>
          </cell>
          <cell r="EK182">
            <v>0</v>
          </cell>
          <cell r="EL182">
            <v>0</v>
          </cell>
          <cell r="EM182">
            <v>0</v>
          </cell>
          <cell r="EN182">
            <v>0</v>
          </cell>
          <cell r="EO182">
            <v>0</v>
          </cell>
          <cell r="EP182">
            <v>0</v>
          </cell>
          <cell r="EQ182">
            <v>0</v>
          </cell>
          <cell r="ER182">
            <v>0</v>
          </cell>
          <cell r="ES182">
            <v>0</v>
          </cell>
          <cell r="ET182">
            <v>0</v>
          </cell>
          <cell r="EU182">
            <v>0</v>
          </cell>
          <cell r="EV182">
            <v>0</v>
          </cell>
          <cell r="EX182">
            <v>175</v>
          </cell>
          <cell r="EY182">
            <v>175</v>
          </cell>
          <cell r="FA182">
            <v>404</v>
          </cell>
          <cell r="FB182" t="str">
            <v>NA</v>
          </cell>
          <cell r="FC182" t="str">
            <v>DEC - CDO System Health Tool - 2018 Work (Engineering)</v>
          </cell>
          <cell r="FD182" t="str">
            <v>NA</v>
          </cell>
          <cell r="FE182" t="str">
            <v>DEC - CDO System Health Tool - 2018 Work (Engineering)</v>
          </cell>
        </row>
        <row r="183">
          <cell r="C183">
            <v>577</v>
          </cell>
          <cell r="D183" t="str">
            <v>NA</v>
          </cell>
          <cell r="E183">
            <v>0</v>
          </cell>
          <cell r="F183" t="str">
            <v>NA</v>
          </cell>
          <cell r="G183" t="str">
            <v>DEP Capacity</v>
          </cell>
          <cell r="H183" t="str">
            <v>DEP Operational Program for Substation Capacity</v>
          </cell>
          <cell r="I183" t="str">
            <v>Grid Reliability</v>
          </cell>
          <cell r="J183" t="str">
            <v>DER Enablement</v>
          </cell>
          <cell r="K183" t="str">
            <v>New</v>
          </cell>
          <cell r="L183" t="str">
            <v>Y</v>
          </cell>
          <cell r="M183" t="str">
            <v>N</v>
          </cell>
          <cell r="N183" t="str">
            <v>N</v>
          </cell>
          <cell r="P183" t="str">
            <v>NA</v>
          </cell>
          <cell r="Q183" t="str">
            <v>NA</v>
          </cell>
          <cell r="S183" t="str">
            <v>Low</v>
          </cell>
          <cell r="T183" t="str">
            <v>DEP</v>
          </cell>
          <cell r="U183">
            <v>43542</v>
          </cell>
          <cell r="V183">
            <v>44720</v>
          </cell>
          <cell r="W183">
            <v>3750000</v>
          </cell>
          <cell r="X183">
            <v>262500.00000000006</v>
          </cell>
          <cell r="Y183">
            <v>0</v>
          </cell>
          <cell r="Z183">
            <v>0</v>
          </cell>
          <cell r="AA183">
            <v>0</v>
          </cell>
          <cell r="AB183">
            <v>0</v>
          </cell>
          <cell r="AC183">
            <v>1250000</v>
          </cell>
          <cell r="AD183">
            <v>87500.000000000015</v>
          </cell>
          <cell r="AE183">
            <v>1250000</v>
          </cell>
          <cell r="AF183">
            <v>87500.000000000015</v>
          </cell>
          <cell r="AG183">
            <v>1250000</v>
          </cell>
          <cell r="AH183">
            <v>87500.000000000015</v>
          </cell>
          <cell r="AI183">
            <v>0</v>
          </cell>
          <cell r="AJ183">
            <v>0</v>
          </cell>
          <cell r="AK183" t="str">
            <v>NA</v>
          </cell>
          <cell r="AL183" t="str">
            <v>Change IT</v>
          </cell>
          <cell r="AM183">
            <v>577</v>
          </cell>
          <cell r="AN183">
            <v>0</v>
          </cell>
          <cell r="AO183" t="str">
            <v>NA</v>
          </cell>
          <cell r="AP183" t="str">
            <v>N-Y-N-N</v>
          </cell>
          <cell r="AQ183">
            <v>43542</v>
          </cell>
          <cell r="AR183">
            <v>44720</v>
          </cell>
          <cell r="AS183">
            <v>43466</v>
          </cell>
          <cell r="AT183">
            <v>44561</v>
          </cell>
          <cell r="AU183">
            <v>-76</v>
          </cell>
          <cell r="AV183">
            <v>-159</v>
          </cell>
          <cell r="AW183">
            <v>43542</v>
          </cell>
          <cell r="AX183">
            <v>44720</v>
          </cell>
          <cell r="BA183" t="str">
            <v>DEP Operational Program for Substation Capacity</v>
          </cell>
          <cell r="BB183" t="str">
            <v>Grid Reliability-DER Enablement</v>
          </cell>
          <cell r="BC183" t="str">
            <v>Hardening &amp; Resiliency</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cell r="BU183">
            <v>0</v>
          </cell>
          <cell r="BV183">
            <v>0</v>
          </cell>
          <cell r="BW183">
            <v>0</v>
          </cell>
          <cell r="BX183">
            <v>0</v>
          </cell>
          <cell r="BY183">
            <v>0</v>
          </cell>
          <cell r="BZ183">
            <v>0</v>
          </cell>
          <cell r="CA183">
            <v>0</v>
          </cell>
          <cell r="CB183">
            <v>0</v>
          </cell>
          <cell r="CC183">
            <v>0</v>
          </cell>
          <cell r="CD183">
            <v>0</v>
          </cell>
          <cell r="CE183">
            <v>0</v>
          </cell>
          <cell r="CF183">
            <v>0</v>
          </cell>
          <cell r="CG183">
            <v>0</v>
          </cell>
          <cell r="CH183">
            <v>0</v>
          </cell>
          <cell r="CI183">
            <v>0</v>
          </cell>
          <cell r="CJ183">
            <v>0</v>
          </cell>
          <cell r="CK183">
            <v>1250000</v>
          </cell>
          <cell r="CL183">
            <v>0</v>
          </cell>
          <cell r="CM183">
            <v>0</v>
          </cell>
          <cell r="CN183">
            <v>0</v>
          </cell>
          <cell r="CO183">
            <v>87500.000000000015</v>
          </cell>
          <cell r="CP183">
            <v>0</v>
          </cell>
          <cell r="CQ183">
            <v>0</v>
          </cell>
          <cell r="CR183">
            <v>0</v>
          </cell>
          <cell r="CS183">
            <v>1250000</v>
          </cell>
          <cell r="CT183">
            <v>2500000</v>
          </cell>
          <cell r="CU183">
            <v>0</v>
          </cell>
          <cell r="CV183">
            <v>0</v>
          </cell>
          <cell r="CW183">
            <v>87500.000000000015</v>
          </cell>
          <cell r="CX183">
            <v>175000.00000000003</v>
          </cell>
          <cell r="CY183">
            <v>0</v>
          </cell>
          <cell r="CZ183">
            <v>0</v>
          </cell>
          <cell r="DA183">
            <v>1250000</v>
          </cell>
          <cell r="DB183">
            <v>0</v>
          </cell>
          <cell r="DC183">
            <v>0</v>
          </cell>
          <cell r="DD183">
            <v>0</v>
          </cell>
          <cell r="DE183">
            <v>87500.000000000015</v>
          </cell>
          <cell r="DF183">
            <v>0</v>
          </cell>
          <cell r="DG183">
            <v>0</v>
          </cell>
          <cell r="DH183">
            <v>0</v>
          </cell>
          <cell r="DI183">
            <v>1250000</v>
          </cell>
          <cell r="DJ183">
            <v>2500000</v>
          </cell>
          <cell r="DK183">
            <v>0</v>
          </cell>
          <cell r="DL183">
            <v>0</v>
          </cell>
          <cell r="DM183">
            <v>87500.000000000015</v>
          </cell>
          <cell r="DN183">
            <v>175000.00000000003</v>
          </cell>
          <cell r="DO183">
            <v>0</v>
          </cell>
          <cell r="DP183">
            <v>0</v>
          </cell>
          <cell r="DQ183">
            <v>1250000</v>
          </cell>
          <cell r="DR183">
            <v>0</v>
          </cell>
          <cell r="DS183">
            <v>0</v>
          </cell>
          <cell r="DT183">
            <v>0</v>
          </cell>
          <cell r="DU183">
            <v>87500.000000000015</v>
          </cell>
          <cell r="DV183">
            <v>0</v>
          </cell>
          <cell r="DW183">
            <v>0</v>
          </cell>
          <cell r="DX183">
            <v>0</v>
          </cell>
          <cell r="DY183">
            <v>1250000</v>
          </cell>
          <cell r="DZ183">
            <v>2500000</v>
          </cell>
          <cell r="EA183">
            <v>0</v>
          </cell>
          <cell r="EB183">
            <v>0</v>
          </cell>
          <cell r="EC183">
            <v>87500.000000000015</v>
          </cell>
          <cell r="ED183">
            <v>175000.00000000003</v>
          </cell>
          <cell r="EE183">
            <v>0</v>
          </cell>
          <cell r="EF183">
            <v>0</v>
          </cell>
          <cell r="EG183">
            <v>0</v>
          </cell>
          <cell r="EH183">
            <v>0</v>
          </cell>
          <cell r="EI183">
            <v>0</v>
          </cell>
          <cell r="EJ183">
            <v>0</v>
          </cell>
          <cell r="EK183">
            <v>0</v>
          </cell>
          <cell r="EL183">
            <v>0</v>
          </cell>
          <cell r="EM183">
            <v>0</v>
          </cell>
          <cell r="EN183">
            <v>0</v>
          </cell>
          <cell r="EO183">
            <v>0</v>
          </cell>
          <cell r="EP183">
            <v>0</v>
          </cell>
          <cell r="EQ183">
            <v>0</v>
          </cell>
          <cell r="ER183">
            <v>0</v>
          </cell>
          <cell r="ES183">
            <v>0</v>
          </cell>
          <cell r="ET183">
            <v>0</v>
          </cell>
          <cell r="EU183">
            <v>0</v>
          </cell>
          <cell r="EV183">
            <v>0</v>
          </cell>
          <cell r="EX183">
            <v>176</v>
          </cell>
          <cell r="EY183">
            <v>176</v>
          </cell>
          <cell r="FA183">
            <v>406</v>
          </cell>
          <cell r="FB183" t="str">
            <v>NA</v>
          </cell>
          <cell r="FC183" t="str">
            <v>DEP - Feeder Capacity</v>
          </cell>
          <cell r="FD183" t="str">
            <v>NA</v>
          </cell>
          <cell r="FE183" t="str">
            <v>DEP - Feeder Capacity</v>
          </cell>
        </row>
        <row r="184">
          <cell r="C184">
            <v>578</v>
          </cell>
          <cell r="D184" t="str">
            <v>TBD</v>
          </cell>
          <cell r="E184">
            <v>0</v>
          </cell>
          <cell r="F184" t="str">
            <v>DEP Connectivity</v>
          </cell>
          <cell r="G184" t="str">
            <v>DEP Connectivity</v>
          </cell>
          <cell r="H184" t="str">
            <v>DEP Operational Program for Connectivity</v>
          </cell>
          <cell r="I184" t="str">
            <v>Grid Reliability</v>
          </cell>
          <cell r="J184" t="str">
            <v>Sectionalization / Self-Healing</v>
          </cell>
          <cell r="K184" t="str">
            <v>New</v>
          </cell>
          <cell r="L184" t="str">
            <v>Y</v>
          </cell>
          <cell r="M184" t="str">
            <v>?</v>
          </cell>
          <cell r="N184" t="str">
            <v>N</v>
          </cell>
          <cell r="O184" t="str">
            <v>tie lines, grid connectivity</v>
          </cell>
          <cell r="P184" t="str">
            <v>Telecom only</v>
          </cell>
          <cell r="Q184" t="str">
            <v>Lacey Hamilton</v>
          </cell>
          <cell r="R184" t="str">
            <v>?</v>
          </cell>
          <cell r="S184" t="str">
            <v>Low</v>
          </cell>
          <cell r="T184" t="str">
            <v>DEP</v>
          </cell>
          <cell r="U184">
            <v>43542</v>
          </cell>
          <cell r="V184">
            <v>44720</v>
          </cell>
          <cell r="W184">
            <v>3750000</v>
          </cell>
          <cell r="X184">
            <v>262500.00000000006</v>
          </cell>
          <cell r="Y184">
            <v>0</v>
          </cell>
          <cell r="Z184">
            <v>0</v>
          </cell>
          <cell r="AA184">
            <v>0</v>
          </cell>
          <cell r="AB184">
            <v>0</v>
          </cell>
          <cell r="AC184">
            <v>1250000</v>
          </cell>
          <cell r="AD184">
            <v>87500.000000000015</v>
          </cell>
          <cell r="AE184">
            <v>1250000</v>
          </cell>
          <cell r="AF184">
            <v>87500.000000000015</v>
          </cell>
          <cell r="AG184">
            <v>1250000</v>
          </cell>
          <cell r="AH184">
            <v>87500.000000000015</v>
          </cell>
          <cell r="AI184">
            <v>0</v>
          </cell>
          <cell r="AJ184">
            <v>0</v>
          </cell>
          <cell r="AK184" t="str">
            <v>?</v>
          </cell>
          <cell r="AL184" t="str">
            <v>Change IT</v>
          </cell>
          <cell r="AM184">
            <v>578</v>
          </cell>
          <cell r="AN184">
            <v>0</v>
          </cell>
          <cell r="AO184" t="str">
            <v>TBD</v>
          </cell>
          <cell r="AP184" t="str">
            <v>?-Y-N-N</v>
          </cell>
          <cell r="AQ184">
            <v>43542</v>
          </cell>
          <cell r="AR184">
            <v>44720</v>
          </cell>
          <cell r="AS184">
            <v>43466</v>
          </cell>
          <cell r="AT184">
            <v>44561</v>
          </cell>
          <cell r="AU184">
            <v>-76</v>
          </cell>
          <cell r="AV184">
            <v>-159</v>
          </cell>
          <cell r="AW184">
            <v>43542</v>
          </cell>
          <cell r="AX184">
            <v>44720</v>
          </cell>
          <cell r="BA184" t="str">
            <v>DEP Operational Program for Connectivity</v>
          </cell>
          <cell r="BB184" t="str">
            <v>Grid Reliability-Sectionalization / Self-Healing</v>
          </cell>
          <cell r="BC184" t="str">
            <v>Self-Optimizing Grid (SOG)</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0</v>
          </cell>
          <cell r="CF184">
            <v>0</v>
          </cell>
          <cell r="CG184">
            <v>0</v>
          </cell>
          <cell r="CH184">
            <v>0</v>
          </cell>
          <cell r="CI184">
            <v>0</v>
          </cell>
          <cell r="CJ184">
            <v>0</v>
          </cell>
          <cell r="CK184">
            <v>625000</v>
          </cell>
          <cell r="CL184">
            <v>0</v>
          </cell>
          <cell r="CM184">
            <v>625000</v>
          </cell>
          <cell r="CN184">
            <v>0</v>
          </cell>
          <cell r="CO184">
            <v>87500.000000000015</v>
          </cell>
          <cell r="CP184">
            <v>0</v>
          </cell>
          <cell r="CQ184">
            <v>0</v>
          </cell>
          <cell r="CR184">
            <v>0</v>
          </cell>
          <cell r="CS184">
            <v>1250000</v>
          </cell>
          <cell r="CT184">
            <v>2500000</v>
          </cell>
          <cell r="CU184">
            <v>0</v>
          </cell>
          <cell r="CV184">
            <v>0</v>
          </cell>
          <cell r="CW184">
            <v>87500.000000000015</v>
          </cell>
          <cell r="CX184">
            <v>175000.00000000003</v>
          </cell>
          <cell r="CY184">
            <v>0</v>
          </cell>
          <cell r="CZ184">
            <v>0</v>
          </cell>
          <cell r="DA184">
            <v>625000</v>
          </cell>
          <cell r="DB184">
            <v>0</v>
          </cell>
          <cell r="DC184">
            <v>625000</v>
          </cell>
          <cell r="DD184">
            <v>0</v>
          </cell>
          <cell r="DE184">
            <v>87500.000000000015</v>
          </cell>
          <cell r="DF184">
            <v>0</v>
          </cell>
          <cell r="DG184">
            <v>0</v>
          </cell>
          <cell r="DH184">
            <v>0</v>
          </cell>
          <cell r="DI184">
            <v>1250000</v>
          </cell>
          <cell r="DJ184">
            <v>2500000</v>
          </cell>
          <cell r="DK184">
            <v>0</v>
          </cell>
          <cell r="DL184">
            <v>0</v>
          </cell>
          <cell r="DM184">
            <v>87500.000000000015</v>
          </cell>
          <cell r="DN184">
            <v>175000.00000000003</v>
          </cell>
          <cell r="DO184">
            <v>0</v>
          </cell>
          <cell r="DP184">
            <v>0</v>
          </cell>
          <cell r="DQ184">
            <v>625000</v>
          </cell>
          <cell r="DR184">
            <v>0</v>
          </cell>
          <cell r="DS184">
            <v>625000</v>
          </cell>
          <cell r="DT184">
            <v>0</v>
          </cell>
          <cell r="DU184">
            <v>87500.000000000015</v>
          </cell>
          <cell r="DV184">
            <v>0</v>
          </cell>
          <cell r="DW184">
            <v>0</v>
          </cell>
          <cell r="DX184">
            <v>0</v>
          </cell>
          <cell r="DY184">
            <v>1250000</v>
          </cell>
          <cell r="DZ184">
            <v>2500000</v>
          </cell>
          <cell r="EA184">
            <v>0</v>
          </cell>
          <cell r="EB184">
            <v>0</v>
          </cell>
          <cell r="EC184">
            <v>87500.000000000015</v>
          </cell>
          <cell r="ED184">
            <v>175000.00000000003</v>
          </cell>
          <cell r="EE184">
            <v>0</v>
          </cell>
          <cell r="EF184">
            <v>0</v>
          </cell>
          <cell r="EG184">
            <v>0</v>
          </cell>
          <cell r="EH184">
            <v>0</v>
          </cell>
          <cell r="EI184">
            <v>0</v>
          </cell>
          <cell r="EJ184">
            <v>0</v>
          </cell>
          <cell r="EK184">
            <v>0</v>
          </cell>
          <cell r="EL184">
            <v>0</v>
          </cell>
          <cell r="EM184">
            <v>0</v>
          </cell>
          <cell r="EN184">
            <v>0</v>
          </cell>
          <cell r="EO184">
            <v>0</v>
          </cell>
          <cell r="EP184">
            <v>0</v>
          </cell>
          <cell r="EQ184">
            <v>0</v>
          </cell>
          <cell r="ER184">
            <v>0</v>
          </cell>
          <cell r="ES184">
            <v>0</v>
          </cell>
          <cell r="ET184">
            <v>0</v>
          </cell>
          <cell r="EU184">
            <v>0</v>
          </cell>
          <cell r="EV184">
            <v>0</v>
          </cell>
          <cell r="EX184">
            <v>177</v>
          </cell>
          <cell r="EY184">
            <v>177</v>
          </cell>
          <cell r="FA184">
            <v>407</v>
          </cell>
          <cell r="FB184" t="str">
            <v>NA</v>
          </cell>
          <cell r="FC184" t="str">
            <v>DEP - Transformer RetroFit - accelerated</v>
          </cell>
          <cell r="FD184" t="str">
            <v>NA</v>
          </cell>
          <cell r="FE184" t="str">
            <v>DEP - Transformer RetroFit - accelerated</v>
          </cell>
        </row>
        <row r="185">
          <cell r="C185">
            <v>579</v>
          </cell>
          <cell r="D185" t="str">
            <v>TBD</v>
          </cell>
          <cell r="E185">
            <v>0</v>
          </cell>
          <cell r="F185" t="str">
            <v>DEP Control</v>
          </cell>
          <cell r="G185" t="str">
            <v>DEP Control</v>
          </cell>
          <cell r="H185" t="str">
            <v>DEP Operational Program for Control</v>
          </cell>
          <cell r="I185" t="str">
            <v>Grid Reliability</v>
          </cell>
          <cell r="J185" t="str">
            <v>Sectionalization / Self-Healing</v>
          </cell>
          <cell r="K185" t="str">
            <v>New</v>
          </cell>
          <cell r="L185" t="str">
            <v>Y</v>
          </cell>
          <cell r="M185" t="str">
            <v>Y</v>
          </cell>
          <cell r="N185" t="str">
            <v>N</v>
          </cell>
          <cell r="O185" t="str">
            <v xml:space="preserve">self healing teams, IT work depends on timing, CLFLISRceadiness and need for YFA scaling </v>
          </cell>
          <cell r="P185" t="str">
            <v>DMS, DSCADA, Grid Mgt</v>
          </cell>
          <cell r="Q185" t="str">
            <v>Steve Neglia</v>
          </cell>
          <cell r="S185" t="str">
            <v>High</v>
          </cell>
          <cell r="T185" t="str">
            <v>DEP</v>
          </cell>
          <cell r="U185">
            <v>43542</v>
          </cell>
          <cell r="V185">
            <v>44720</v>
          </cell>
          <cell r="W185">
            <v>3750000</v>
          </cell>
          <cell r="X185">
            <v>262500.00000000006</v>
          </cell>
          <cell r="Y185">
            <v>0</v>
          </cell>
          <cell r="Z185">
            <v>0</v>
          </cell>
          <cell r="AA185">
            <v>0</v>
          </cell>
          <cell r="AB185">
            <v>0</v>
          </cell>
          <cell r="AC185">
            <v>1250000</v>
          </cell>
          <cell r="AD185">
            <v>87500.000000000015</v>
          </cell>
          <cell r="AE185">
            <v>1250000</v>
          </cell>
          <cell r="AF185">
            <v>87500.000000000015</v>
          </cell>
          <cell r="AG185">
            <v>1250000</v>
          </cell>
          <cell r="AH185">
            <v>87500.000000000015</v>
          </cell>
          <cell r="AI185">
            <v>0</v>
          </cell>
          <cell r="AJ185">
            <v>0</v>
          </cell>
          <cell r="AK185" t="str">
            <v>OK</v>
          </cell>
          <cell r="AL185">
            <v>0</v>
          </cell>
          <cell r="AM185">
            <v>579</v>
          </cell>
          <cell r="AN185">
            <v>0</v>
          </cell>
          <cell r="AO185" t="str">
            <v>TBD</v>
          </cell>
          <cell r="AP185" t="str">
            <v>Y-Y-N-N</v>
          </cell>
          <cell r="AQ185">
            <v>43542</v>
          </cell>
          <cell r="AR185">
            <v>44720</v>
          </cell>
          <cell r="AS185">
            <v>43466</v>
          </cell>
          <cell r="AT185">
            <v>44561</v>
          </cell>
          <cell r="AU185">
            <v>-76</v>
          </cell>
          <cell r="AV185">
            <v>-159</v>
          </cell>
          <cell r="AW185">
            <v>43542</v>
          </cell>
          <cell r="AX185">
            <v>44720</v>
          </cell>
          <cell r="BA185" t="str">
            <v>DEP Operational Program for Control</v>
          </cell>
          <cell r="BB185" t="str">
            <v>Grid Reliability-Sectionalization / Self-Healing</v>
          </cell>
          <cell r="BC185" t="str">
            <v>Self-Optimizing Grid (SOG)</v>
          </cell>
          <cell r="BE185">
            <v>0</v>
          </cell>
          <cell r="BF185">
            <v>0</v>
          </cell>
          <cell r="BG185">
            <v>0</v>
          </cell>
          <cell r="BH185">
            <v>0</v>
          </cell>
          <cell r="BI185">
            <v>0</v>
          </cell>
          <cell r="BJ185">
            <v>0</v>
          </cell>
          <cell r="BK185">
            <v>0</v>
          </cell>
          <cell r="BL185">
            <v>0</v>
          </cell>
          <cell r="BM185">
            <v>0</v>
          </cell>
          <cell r="BN185">
            <v>0</v>
          </cell>
          <cell r="BO185">
            <v>0</v>
          </cell>
          <cell r="BP185">
            <v>0</v>
          </cell>
          <cell r="BQ185">
            <v>0</v>
          </cell>
          <cell r="BR185">
            <v>0</v>
          </cell>
          <cell r="BS185">
            <v>0</v>
          </cell>
          <cell r="BT185">
            <v>0</v>
          </cell>
          <cell r="BU185">
            <v>0</v>
          </cell>
          <cell r="BV185">
            <v>0</v>
          </cell>
          <cell r="BW185">
            <v>0</v>
          </cell>
          <cell r="BX185">
            <v>0</v>
          </cell>
          <cell r="BY185">
            <v>0</v>
          </cell>
          <cell r="BZ185">
            <v>0</v>
          </cell>
          <cell r="CA185">
            <v>0</v>
          </cell>
          <cell r="CB185">
            <v>0</v>
          </cell>
          <cell r="CC185">
            <v>0</v>
          </cell>
          <cell r="CD185">
            <v>0</v>
          </cell>
          <cell r="CE185">
            <v>0</v>
          </cell>
          <cell r="CF185">
            <v>0</v>
          </cell>
          <cell r="CG185">
            <v>0</v>
          </cell>
          <cell r="CH185">
            <v>0</v>
          </cell>
          <cell r="CI185">
            <v>0</v>
          </cell>
          <cell r="CJ185">
            <v>0</v>
          </cell>
          <cell r="CK185">
            <v>1250000</v>
          </cell>
          <cell r="CL185">
            <v>0</v>
          </cell>
          <cell r="CM185">
            <v>0</v>
          </cell>
          <cell r="CN185">
            <v>0</v>
          </cell>
          <cell r="CO185">
            <v>87500.000000000015</v>
          </cell>
          <cell r="CP185">
            <v>0</v>
          </cell>
          <cell r="CQ185">
            <v>0</v>
          </cell>
          <cell r="CR185">
            <v>0</v>
          </cell>
          <cell r="CS185">
            <v>1250000</v>
          </cell>
          <cell r="CT185">
            <v>2500000</v>
          </cell>
          <cell r="CU185">
            <v>0</v>
          </cell>
          <cell r="CV185">
            <v>0</v>
          </cell>
          <cell r="CW185">
            <v>87500.000000000015</v>
          </cell>
          <cell r="CX185">
            <v>175000.00000000003</v>
          </cell>
          <cell r="CY185">
            <v>0</v>
          </cell>
          <cell r="CZ185">
            <v>0</v>
          </cell>
          <cell r="DA185">
            <v>1250000</v>
          </cell>
          <cell r="DB185">
            <v>0</v>
          </cell>
          <cell r="DC185">
            <v>0</v>
          </cell>
          <cell r="DD185">
            <v>0</v>
          </cell>
          <cell r="DE185">
            <v>87500.000000000015</v>
          </cell>
          <cell r="DF185">
            <v>0</v>
          </cell>
          <cell r="DG185">
            <v>0</v>
          </cell>
          <cell r="DH185">
            <v>0</v>
          </cell>
          <cell r="DI185">
            <v>1250000</v>
          </cell>
          <cell r="DJ185">
            <v>2500000</v>
          </cell>
          <cell r="DK185">
            <v>0</v>
          </cell>
          <cell r="DL185">
            <v>0</v>
          </cell>
          <cell r="DM185">
            <v>87500.000000000015</v>
          </cell>
          <cell r="DN185">
            <v>175000.00000000003</v>
          </cell>
          <cell r="DO185">
            <v>0</v>
          </cell>
          <cell r="DP185">
            <v>0</v>
          </cell>
          <cell r="DQ185">
            <v>1250000</v>
          </cell>
          <cell r="DR185">
            <v>0</v>
          </cell>
          <cell r="DS185">
            <v>0</v>
          </cell>
          <cell r="DT185">
            <v>0</v>
          </cell>
          <cell r="DU185">
            <v>87500.000000000015</v>
          </cell>
          <cell r="DV185">
            <v>0</v>
          </cell>
          <cell r="DW185">
            <v>0</v>
          </cell>
          <cell r="DX185">
            <v>0</v>
          </cell>
          <cell r="DY185">
            <v>1250000</v>
          </cell>
          <cell r="DZ185">
            <v>2500000</v>
          </cell>
          <cell r="EA185">
            <v>0</v>
          </cell>
          <cell r="EB185">
            <v>0</v>
          </cell>
          <cell r="EC185">
            <v>87500.000000000015</v>
          </cell>
          <cell r="ED185">
            <v>175000.00000000003</v>
          </cell>
          <cell r="EE185">
            <v>0</v>
          </cell>
          <cell r="EF185">
            <v>0</v>
          </cell>
          <cell r="EG185">
            <v>0</v>
          </cell>
          <cell r="EH185">
            <v>0</v>
          </cell>
          <cell r="EI185">
            <v>0</v>
          </cell>
          <cell r="EJ185">
            <v>0</v>
          </cell>
          <cell r="EK185">
            <v>0</v>
          </cell>
          <cell r="EL185">
            <v>0</v>
          </cell>
          <cell r="EM185">
            <v>0</v>
          </cell>
          <cell r="EN185">
            <v>0</v>
          </cell>
          <cell r="EO185">
            <v>0</v>
          </cell>
          <cell r="EP185">
            <v>0</v>
          </cell>
          <cell r="EQ185">
            <v>0</v>
          </cell>
          <cell r="ER185">
            <v>0</v>
          </cell>
          <cell r="ES185">
            <v>0</v>
          </cell>
          <cell r="ET185">
            <v>0</v>
          </cell>
          <cell r="EU185">
            <v>0</v>
          </cell>
          <cell r="EV185">
            <v>0</v>
          </cell>
          <cell r="EX185">
            <v>178</v>
          </cell>
          <cell r="EY185">
            <v>178</v>
          </cell>
          <cell r="FA185">
            <v>408</v>
          </cell>
          <cell r="FB185" t="str">
            <v>NA</v>
          </cell>
          <cell r="FC185" t="str">
            <v>DEC Targeted Overhead/Underground Conversion</v>
          </cell>
          <cell r="FD185" t="str">
            <v>NA</v>
          </cell>
          <cell r="FE185" t="str">
            <v>DEC Targeted Overhead/Underground Conversion</v>
          </cell>
        </row>
        <row r="186">
          <cell r="C186">
            <v>580</v>
          </cell>
          <cell r="D186" t="str">
            <v>NA</v>
          </cell>
          <cell r="E186">
            <v>0</v>
          </cell>
          <cell r="F186" t="str">
            <v>NA</v>
          </cell>
          <cell r="G186" t="str">
            <v>DEP Targeted Undergrounding</v>
          </cell>
          <cell r="H186" t="str">
            <v>DEP Operational Program for Targeted Overhead Underground Conversion</v>
          </cell>
          <cell r="I186" t="str">
            <v>Grid Reliability</v>
          </cell>
          <cell r="J186" t="str">
            <v>Underground</v>
          </cell>
          <cell r="K186" t="str">
            <v>New</v>
          </cell>
          <cell r="L186" t="str">
            <v>N</v>
          </cell>
          <cell r="M186" t="str">
            <v>N</v>
          </cell>
          <cell r="N186" t="str">
            <v>N</v>
          </cell>
          <cell r="O186" t="str">
            <v>no GS funding</v>
          </cell>
          <cell r="P186" t="str">
            <v>NA</v>
          </cell>
          <cell r="Q186" t="str">
            <v>NA</v>
          </cell>
          <cell r="S186" t="str">
            <v>High</v>
          </cell>
          <cell r="T186" t="str">
            <v>DEP</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t="str">
            <v>NA</v>
          </cell>
          <cell r="AL186">
            <v>0</v>
          </cell>
          <cell r="AM186">
            <v>580</v>
          </cell>
          <cell r="AN186">
            <v>0</v>
          </cell>
          <cell r="AO186" t="str">
            <v>NA</v>
          </cell>
          <cell r="AP186" t="str">
            <v>N-N-N-N</v>
          </cell>
          <cell r="AS186">
            <v>0</v>
          </cell>
          <cell r="AT186">
            <v>0</v>
          </cell>
          <cell r="AU186" t="e">
            <v>#VALUE!</v>
          </cell>
          <cell r="AV186" t="e">
            <v>#VALUE!</v>
          </cell>
          <cell r="BA186" t="str">
            <v>DEP Operational Program for Targeted Overhead Underground Conversion</v>
          </cell>
          <cell r="BB186" t="str">
            <v>Grid Reliability-Underground</v>
          </cell>
          <cell r="BC186" t="str">
            <v>Targeted Undergrounding (TUG)</v>
          </cell>
          <cell r="BE186">
            <v>0</v>
          </cell>
          <cell r="BF186">
            <v>0</v>
          </cell>
          <cell r="BG186">
            <v>0</v>
          </cell>
          <cell r="BH186">
            <v>0</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0</v>
          </cell>
          <cell r="CE186">
            <v>0</v>
          </cell>
          <cell r="CF186">
            <v>0</v>
          </cell>
          <cell r="CG186">
            <v>0</v>
          </cell>
          <cell r="CH186">
            <v>0</v>
          </cell>
          <cell r="CI186">
            <v>0</v>
          </cell>
          <cell r="CJ186">
            <v>0</v>
          </cell>
          <cell r="CK186">
            <v>0</v>
          </cell>
          <cell r="CL186">
            <v>0</v>
          </cell>
          <cell r="CM186">
            <v>0</v>
          </cell>
          <cell r="CN186">
            <v>0</v>
          </cell>
          <cell r="CO186">
            <v>0</v>
          </cell>
          <cell r="CP186">
            <v>0</v>
          </cell>
          <cell r="CQ186">
            <v>0</v>
          </cell>
          <cell r="CR186">
            <v>0</v>
          </cell>
          <cell r="CS186">
            <v>0</v>
          </cell>
          <cell r="CT186">
            <v>0</v>
          </cell>
          <cell r="CU186">
            <v>0</v>
          </cell>
          <cell r="CV186">
            <v>0</v>
          </cell>
          <cell r="CW186">
            <v>0</v>
          </cell>
          <cell r="CX186">
            <v>0</v>
          </cell>
          <cell r="CY186">
            <v>0</v>
          </cell>
          <cell r="CZ186">
            <v>0</v>
          </cell>
          <cell r="DA186">
            <v>0</v>
          </cell>
          <cell r="DB186">
            <v>0</v>
          </cell>
          <cell r="DC186">
            <v>0</v>
          </cell>
          <cell r="DD186">
            <v>0</v>
          </cell>
          <cell r="DE186">
            <v>0</v>
          </cell>
          <cell r="DF186">
            <v>0</v>
          </cell>
          <cell r="DG186">
            <v>0</v>
          </cell>
          <cell r="DH186">
            <v>0</v>
          </cell>
          <cell r="DI186">
            <v>0</v>
          </cell>
          <cell r="DJ186">
            <v>0</v>
          </cell>
          <cell r="DK186">
            <v>0</v>
          </cell>
          <cell r="DL186">
            <v>0</v>
          </cell>
          <cell r="DM186">
            <v>0</v>
          </cell>
          <cell r="DN186">
            <v>0</v>
          </cell>
          <cell r="DO186">
            <v>0</v>
          </cell>
          <cell r="DP186">
            <v>0</v>
          </cell>
          <cell r="DQ186">
            <v>0</v>
          </cell>
          <cell r="DR186">
            <v>0</v>
          </cell>
          <cell r="DS186">
            <v>0</v>
          </cell>
          <cell r="DT186">
            <v>0</v>
          </cell>
          <cell r="DU186">
            <v>0</v>
          </cell>
          <cell r="DV186">
            <v>0</v>
          </cell>
          <cell r="DW186">
            <v>0</v>
          </cell>
          <cell r="DX186">
            <v>0</v>
          </cell>
          <cell r="DY186">
            <v>0</v>
          </cell>
          <cell r="DZ186">
            <v>0</v>
          </cell>
          <cell r="EA186">
            <v>0</v>
          </cell>
          <cell r="EB186">
            <v>0</v>
          </cell>
          <cell r="EC186">
            <v>0</v>
          </cell>
          <cell r="ED186">
            <v>0</v>
          </cell>
          <cell r="EE186">
            <v>0</v>
          </cell>
          <cell r="EF186">
            <v>0</v>
          </cell>
          <cell r="EG186">
            <v>0</v>
          </cell>
          <cell r="EH186">
            <v>0</v>
          </cell>
          <cell r="EI186">
            <v>0</v>
          </cell>
          <cell r="EJ186">
            <v>0</v>
          </cell>
          <cell r="EK186">
            <v>0</v>
          </cell>
          <cell r="EL186">
            <v>0</v>
          </cell>
          <cell r="EM186">
            <v>0</v>
          </cell>
          <cell r="EN186">
            <v>0</v>
          </cell>
          <cell r="EO186">
            <v>0</v>
          </cell>
          <cell r="EP186">
            <v>0</v>
          </cell>
          <cell r="EQ186">
            <v>0</v>
          </cell>
          <cell r="ER186">
            <v>0</v>
          </cell>
          <cell r="ES186">
            <v>0</v>
          </cell>
          <cell r="ET186">
            <v>0</v>
          </cell>
          <cell r="EU186">
            <v>0</v>
          </cell>
          <cell r="EV186">
            <v>0</v>
          </cell>
          <cell r="EX186">
            <v>179</v>
          </cell>
          <cell r="EY186">
            <v>179</v>
          </cell>
          <cell r="FA186">
            <v>409</v>
          </cell>
          <cell r="FB186" t="str">
            <v>NA</v>
          </cell>
          <cell r="FC186" t="str">
            <v>DEC Transformer retrofits</v>
          </cell>
          <cell r="FD186" t="str">
            <v>NA</v>
          </cell>
          <cell r="FE186" t="str">
            <v>DEC Transformer retrofits</v>
          </cell>
        </row>
        <row r="187">
          <cell r="C187">
            <v>581</v>
          </cell>
          <cell r="D187" t="str">
            <v>TBD</v>
          </cell>
          <cell r="E187">
            <v>0</v>
          </cell>
          <cell r="F187" t="str">
            <v>Echelon to Itron Transition</v>
          </cell>
          <cell r="G187" t="str">
            <v>Echelon to Itron Transition</v>
          </cell>
          <cell r="H187" t="str">
            <v>Full replacement of the Echelon/Badger/Ambient solution with  Itron OpenWay AMI to provide a more cost effective long-term option for AMI in Ohio. Deployment: Q1 2019 - Q4 2021</v>
          </cell>
          <cell r="I187" t="str">
            <v>AMI</v>
          </cell>
          <cell r="J187" t="str">
            <v>Advanced Metering Infrastructure (AMI)</v>
          </cell>
          <cell r="K187" t="str">
            <v>New</v>
          </cell>
          <cell r="L187" t="str">
            <v>Y</v>
          </cell>
          <cell r="M187" t="str">
            <v>?</v>
          </cell>
          <cell r="N187" t="str">
            <v>N</v>
          </cell>
          <cell r="O187" t="str">
            <v>IT application, high failure rates of Echelon meters, pulling node out and replace with Itron, mostly field some telecom</v>
          </cell>
          <cell r="P187" t="str">
            <v>Telecom only</v>
          </cell>
          <cell r="Q187" t="str">
            <v>Lacey Hamilton</v>
          </cell>
          <cell r="R187" t="str">
            <v>?</v>
          </cell>
          <cell r="S187" t="str">
            <v>Low</v>
          </cell>
          <cell r="T187" t="str">
            <v>DEO</v>
          </cell>
          <cell r="U187">
            <v>42754</v>
          </cell>
          <cell r="V187">
            <v>44728</v>
          </cell>
          <cell r="W187">
            <v>2790910.3400000003</v>
          </cell>
          <cell r="X187">
            <v>0</v>
          </cell>
          <cell r="Y187">
            <v>0</v>
          </cell>
          <cell r="Z187">
            <v>0</v>
          </cell>
          <cell r="AA187">
            <v>0</v>
          </cell>
          <cell r="AB187">
            <v>0</v>
          </cell>
          <cell r="AC187">
            <v>830278.28</v>
          </cell>
          <cell r="AD187">
            <v>0</v>
          </cell>
          <cell r="AE187">
            <v>1075195.4800000002</v>
          </cell>
          <cell r="AF187">
            <v>0</v>
          </cell>
          <cell r="AG187">
            <v>833965.36</v>
          </cell>
          <cell r="AH187">
            <v>0</v>
          </cell>
          <cell r="AI187">
            <v>51471.220000000016</v>
          </cell>
          <cell r="AJ187">
            <v>0</v>
          </cell>
          <cell r="AK187" t="str">
            <v>?</v>
          </cell>
          <cell r="AL187" t="str">
            <v>Change IT</v>
          </cell>
          <cell r="AM187">
            <v>581</v>
          </cell>
          <cell r="AN187">
            <v>0</v>
          </cell>
          <cell r="AO187" t="str">
            <v>NES Echelon, MDM, OpenWay, CGNMS</v>
          </cell>
          <cell r="AP187" t="str">
            <v>?-Y-N-N</v>
          </cell>
          <cell r="AQ187">
            <v>43542</v>
          </cell>
          <cell r="AR187">
            <v>44906</v>
          </cell>
          <cell r="AS187">
            <v>42754</v>
          </cell>
          <cell r="AT187">
            <v>44728</v>
          </cell>
          <cell r="AU187">
            <v>0</v>
          </cell>
          <cell r="AV187">
            <v>0</v>
          </cell>
          <cell r="AW187">
            <v>42754</v>
          </cell>
          <cell r="AX187">
            <v>44546</v>
          </cell>
          <cell r="AY187">
            <v>43542</v>
          </cell>
          <cell r="AZ187">
            <v>44906</v>
          </cell>
          <cell r="BA187" t="str">
            <v>Full replacement of the Echelon/Badger/Ambient solution with  Itron OpenWay AMI to provide a more cost effective long-term option for AMI in Ohio. Deployment: Q1 2019 - Q4 2021</v>
          </cell>
          <cell r="BB187" t="str">
            <v>AMI-Advanced Metering Infrastructure (AMI)</v>
          </cell>
          <cell r="BC187" t="str">
            <v>AMI</v>
          </cell>
          <cell r="BE187">
            <v>0</v>
          </cell>
          <cell r="BF187">
            <v>0</v>
          </cell>
          <cell r="BG187">
            <v>0</v>
          </cell>
          <cell r="BH187">
            <v>0</v>
          </cell>
          <cell r="BI187">
            <v>0</v>
          </cell>
          <cell r="BJ187">
            <v>0</v>
          </cell>
          <cell r="BK187">
            <v>0</v>
          </cell>
          <cell r="BL187">
            <v>0</v>
          </cell>
          <cell r="BM187">
            <v>1608406.7999999996</v>
          </cell>
          <cell r="BN187">
            <v>3216813.5999999992</v>
          </cell>
          <cell r="BO187">
            <v>11258847.600000001</v>
          </cell>
          <cell r="BP187">
            <v>0</v>
          </cell>
          <cell r="BQ187">
            <v>0</v>
          </cell>
          <cell r="BR187">
            <v>0</v>
          </cell>
          <cell r="BS187">
            <v>0</v>
          </cell>
          <cell r="BT187">
            <v>0</v>
          </cell>
          <cell r="BU187">
            <v>0</v>
          </cell>
          <cell r="BV187">
            <v>0</v>
          </cell>
          <cell r="BW187">
            <v>0</v>
          </cell>
          <cell r="BX187">
            <v>0</v>
          </cell>
          <cell r="BY187">
            <v>0</v>
          </cell>
          <cell r="BZ187">
            <v>0</v>
          </cell>
          <cell r="CA187">
            <v>0</v>
          </cell>
          <cell r="CB187">
            <v>0</v>
          </cell>
          <cell r="CC187">
            <v>1570453.5999999999</v>
          </cell>
          <cell r="CD187">
            <v>3140907.1999999997</v>
          </cell>
          <cell r="CE187">
            <v>10993175.200000001</v>
          </cell>
          <cell r="CF187">
            <v>0</v>
          </cell>
          <cell r="CG187">
            <v>0</v>
          </cell>
          <cell r="CH187">
            <v>0</v>
          </cell>
          <cell r="CI187">
            <v>0</v>
          </cell>
          <cell r="CJ187">
            <v>0</v>
          </cell>
          <cell r="CK187">
            <v>830278.28</v>
          </cell>
          <cell r="CL187">
            <v>0</v>
          </cell>
          <cell r="CM187">
            <v>0</v>
          </cell>
          <cell r="CN187">
            <v>0</v>
          </cell>
          <cell r="CO187">
            <v>0</v>
          </cell>
          <cell r="CP187">
            <v>0</v>
          </cell>
          <cell r="CQ187">
            <v>0</v>
          </cell>
          <cell r="CR187">
            <v>0</v>
          </cell>
          <cell r="CS187">
            <v>9514781.5192300007</v>
          </cell>
          <cell r="CT187">
            <v>20756957</v>
          </cell>
          <cell r="CU187">
            <v>10378478.5</v>
          </cell>
          <cell r="CV187">
            <v>0</v>
          </cell>
          <cell r="CW187">
            <v>8559.4500000000007</v>
          </cell>
          <cell r="CX187">
            <v>18607.500000000007</v>
          </cell>
          <cell r="CY187">
            <v>9303.7500000000036</v>
          </cell>
          <cell r="CZ187">
            <v>0</v>
          </cell>
          <cell r="DA187">
            <v>1075195.4800000002</v>
          </cell>
          <cell r="DB187">
            <v>0</v>
          </cell>
          <cell r="DC187">
            <v>0</v>
          </cell>
          <cell r="DD187">
            <v>0</v>
          </cell>
          <cell r="DE187">
            <v>0</v>
          </cell>
          <cell r="DF187">
            <v>0</v>
          </cell>
          <cell r="DG187">
            <v>0</v>
          </cell>
          <cell r="DH187">
            <v>0</v>
          </cell>
          <cell r="DI187">
            <v>12321471.401929999</v>
          </cell>
          <cell r="DJ187">
            <v>26879887</v>
          </cell>
          <cell r="DK187">
            <v>13439943.5</v>
          </cell>
          <cell r="DL187">
            <v>0</v>
          </cell>
          <cell r="DM187">
            <v>11329.800000000001</v>
          </cell>
          <cell r="DN187">
            <v>24630</v>
          </cell>
          <cell r="DO187">
            <v>12315</v>
          </cell>
          <cell r="DP187">
            <v>0</v>
          </cell>
          <cell r="DQ187">
            <v>833965.36</v>
          </cell>
          <cell r="DR187">
            <v>0</v>
          </cell>
          <cell r="DS187">
            <v>0</v>
          </cell>
          <cell r="DT187">
            <v>0</v>
          </cell>
          <cell r="DU187">
            <v>0</v>
          </cell>
          <cell r="DV187">
            <v>0</v>
          </cell>
          <cell r="DW187">
            <v>0</v>
          </cell>
          <cell r="DX187">
            <v>0</v>
          </cell>
          <cell r="DY187">
            <v>9557034.534260001</v>
          </cell>
          <cell r="DZ187">
            <v>20849134</v>
          </cell>
          <cell r="EA187">
            <v>10424567</v>
          </cell>
          <cell r="EB187">
            <v>0</v>
          </cell>
          <cell r="EC187">
            <v>66059.45</v>
          </cell>
          <cell r="ED187">
            <v>143607.5</v>
          </cell>
          <cell r="EE187">
            <v>71803.75</v>
          </cell>
          <cell r="EF187">
            <v>0</v>
          </cell>
          <cell r="EG187">
            <v>51471.220000000016</v>
          </cell>
          <cell r="EH187">
            <v>0</v>
          </cell>
          <cell r="EI187">
            <v>0</v>
          </cell>
          <cell r="EJ187">
            <v>0</v>
          </cell>
          <cell r="EK187">
            <v>0</v>
          </cell>
          <cell r="EL187">
            <v>0</v>
          </cell>
          <cell r="EM187">
            <v>0</v>
          </cell>
          <cell r="EN187">
            <v>0</v>
          </cell>
          <cell r="EO187">
            <v>589847.31339500018</v>
          </cell>
          <cell r="EP187">
            <v>1286780.5000000002</v>
          </cell>
          <cell r="EQ187">
            <v>643390.25000000012</v>
          </cell>
          <cell r="ER187">
            <v>0</v>
          </cell>
          <cell r="ES187">
            <v>0</v>
          </cell>
          <cell r="ET187">
            <v>0</v>
          </cell>
          <cell r="EU187">
            <v>0</v>
          </cell>
          <cell r="EV187">
            <v>0</v>
          </cell>
          <cell r="EX187">
            <v>180</v>
          </cell>
          <cell r="EY187">
            <v>180</v>
          </cell>
          <cell r="FA187">
            <v>410</v>
          </cell>
          <cell r="FB187" t="str">
            <v>NA</v>
          </cell>
          <cell r="FC187" t="str">
            <v>DEC - Circuit Tie Construction</v>
          </cell>
          <cell r="FD187" t="str">
            <v>NA</v>
          </cell>
          <cell r="FE187" t="str">
            <v>DEC - Circuit Tie Construction</v>
          </cell>
        </row>
        <row r="188">
          <cell r="C188">
            <v>1089</v>
          </cell>
          <cell r="D188" t="str">
            <v>TBD</v>
          </cell>
          <cell r="E188" t="str">
            <v>MPS/P6 Schedule Enh's</v>
          </cell>
          <cell r="F188" t="str">
            <v>MPS/P6 Schedule Enh's</v>
          </cell>
          <cell r="G188" t="str">
            <v>MPS/P6 Schedule Enh's</v>
          </cell>
          <cell r="H188" t="e">
            <v>#N/A</v>
          </cell>
          <cell r="I188" t="str">
            <v>Base</v>
          </cell>
          <cell r="J188" t="str">
            <v>Other</v>
          </cell>
          <cell r="K188" t="str">
            <v>On going</v>
          </cell>
          <cell r="L188" t="str">
            <v>Y</v>
          </cell>
          <cell r="M188" t="str">
            <v>Y</v>
          </cell>
          <cell r="N188" t="str">
            <v>N</v>
          </cell>
          <cell r="O188" t="str">
            <v>non project IT resources</v>
          </cell>
          <cell r="P188" t="str">
            <v>Project Controls</v>
          </cell>
          <cell r="Q188" t="str">
            <v>TBD</v>
          </cell>
          <cell r="S188" t="str">
            <v>High</v>
          </cell>
          <cell r="T188" t="str">
            <v>Enterprise</v>
          </cell>
          <cell r="U188">
            <v>42736</v>
          </cell>
          <cell r="V188">
            <v>43108</v>
          </cell>
          <cell r="W188">
            <v>3187.5</v>
          </cell>
          <cell r="X188">
            <v>0</v>
          </cell>
          <cell r="Y188">
            <v>3187.5</v>
          </cell>
          <cell r="Z188">
            <v>0</v>
          </cell>
          <cell r="AA188">
            <v>0</v>
          </cell>
          <cell r="AB188">
            <v>0</v>
          </cell>
          <cell r="AC188">
            <v>0</v>
          </cell>
          <cell r="AD188">
            <v>0</v>
          </cell>
          <cell r="AE188">
            <v>0</v>
          </cell>
          <cell r="AF188">
            <v>0</v>
          </cell>
          <cell r="AG188">
            <v>0</v>
          </cell>
          <cell r="AH188">
            <v>0</v>
          </cell>
          <cell r="AI188">
            <v>0</v>
          </cell>
          <cell r="AJ188">
            <v>0</v>
          </cell>
          <cell r="AK188" t="str">
            <v>OK</v>
          </cell>
          <cell r="AL188">
            <v>0</v>
          </cell>
          <cell r="AM188">
            <v>1089</v>
          </cell>
          <cell r="AN188">
            <v>3187.5</v>
          </cell>
          <cell r="AO188" t="str">
            <v>Primavera P6, MS Project Server</v>
          </cell>
          <cell r="AP188" t="str">
            <v>Y-Y-Y-N</v>
          </cell>
          <cell r="AQ188">
            <v>42736</v>
          </cell>
          <cell r="AR188">
            <v>43108</v>
          </cell>
          <cell r="AS188" t="e">
            <v>#N/A</v>
          </cell>
          <cell r="AT188" t="e">
            <v>#N/A</v>
          </cell>
          <cell r="AU188" t="e">
            <v>#N/A</v>
          </cell>
          <cell r="AV188" t="e">
            <v>#N/A</v>
          </cell>
          <cell r="AW188">
            <v>42736</v>
          </cell>
          <cell r="AX188">
            <v>43108</v>
          </cell>
          <cell r="BA188" t="e">
            <v>#N/A</v>
          </cell>
          <cell r="BB188" t="str">
            <v>Base-Other</v>
          </cell>
          <cell r="BC188">
            <v>0</v>
          </cell>
          <cell r="BE188">
            <v>3187.5</v>
          </cell>
          <cell r="BF188">
            <v>0</v>
          </cell>
          <cell r="BG188">
            <v>0</v>
          </cell>
          <cell r="BH188">
            <v>0</v>
          </cell>
          <cell r="BI188">
            <v>0</v>
          </cell>
          <cell r="BJ188">
            <v>0</v>
          </cell>
          <cell r="BK188">
            <v>0</v>
          </cell>
          <cell r="BL188">
            <v>0</v>
          </cell>
          <cell r="BM188">
            <v>3187.5</v>
          </cell>
          <cell r="BN188">
            <v>6375</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D188">
            <v>0</v>
          </cell>
          <cell r="CE188">
            <v>0</v>
          </cell>
          <cell r="CF188">
            <v>0</v>
          </cell>
          <cell r="CG188">
            <v>0</v>
          </cell>
          <cell r="CH188">
            <v>0</v>
          </cell>
          <cell r="CI188">
            <v>0</v>
          </cell>
          <cell r="CJ188">
            <v>0</v>
          </cell>
          <cell r="CK188">
            <v>0</v>
          </cell>
          <cell r="CL188">
            <v>0</v>
          </cell>
          <cell r="CM188">
            <v>0</v>
          </cell>
          <cell r="CN188">
            <v>0</v>
          </cell>
          <cell r="CO188">
            <v>0</v>
          </cell>
          <cell r="CP188">
            <v>0</v>
          </cell>
          <cell r="CQ188">
            <v>0</v>
          </cell>
          <cell r="CR188">
            <v>0</v>
          </cell>
          <cell r="CS188">
            <v>0</v>
          </cell>
          <cell r="CT188">
            <v>0</v>
          </cell>
          <cell r="CU188">
            <v>0</v>
          </cell>
          <cell r="CV188">
            <v>0</v>
          </cell>
          <cell r="CW188">
            <v>0</v>
          </cell>
          <cell r="CX188">
            <v>0</v>
          </cell>
          <cell r="CY188">
            <v>0</v>
          </cell>
          <cell r="CZ188">
            <v>0</v>
          </cell>
          <cell r="DA188">
            <v>0</v>
          </cell>
          <cell r="DB188">
            <v>0</v>
          </cell>
          <cell r="DC188">
            <v>0</v>
          </cell>
          <cell r="DD188">
            <v>0</v>
          </cell>
          <cell r="DE188">
            <v>0</v>
          </cell>
          <cell r="DF188">
            <v>0</v>
          </cell>
          <cell r="DG188">
            <v>0</v>
          </cell>
          <cell r="DH188">
            <v>0</v>
          </cell>
          <cell r="DI188">
            <v>0</v>
          </cell>
          <cell r="DJ188">
            <v>0</v>
          </cell>
          <cell r="DK188">
            <v>0</v>
          </cell>
          <cell r="DL188">
            <v>0</v>
          </cell>
          <cell r="DM188">
            <v>0</v>
          </cell>
          <cell r="DN188">
            <v>0</v>
          </cell>
          <cell r="DO188">
            <v>0</v>
          </cell>
          <cell r="DP188">
            <v>0</v>
          </cell>
          <cell r="DQ188">
            <v>0</v>
          </cell>
          <cell r="DR188">
            <v>0</v>
          </cell>
          <cell r="DS188">
            <v>0</v>
          </cell>
          <cell r="DT188">
            <v>0</v>
          </cell>
          <cell r="DU188">
            <v>0</v>
          </cell>
          <cell r="DV188">
            <v>0</v>
          </cell>
          <cell r="DW188">
            <v>0</v>
          </cell>
          <cell r="DX188">
            <v>0</v>
          </cell>
          <cell r="DY188">
            <v>0</v>
          </cell>
          <cell r="DZ188">
            <v>0</v>
          </cell>
          <cell r="EA188">
            <v>0</v>
          </cell>
          <cell r="EB188">
            <v>0</v>
          </cell>
          <cell r="EC188">
            <v>0</v>
          </cell>
          <cell r="ED188">
            <v>0</v>
          </cell>
          <cell r="EE188">
            <v>0</v>
          </cell>
          <cell r="EF188">
            <v>0</v>
          </cell>
          <cell r="EG188">
            <v>0</v>
          </cell>
          <cell r="EH188">
            <v>0</v>
          </cell>
          <cell r="EI188">
            <v>0</v>
          </cell>
          <cell r="EJ188">
            <v>0</v>
          </cell>
          <cell r="EK188">
            <v>0</v>
          </cell>
          <cell r="EL188">
            <v>0</v>
          </cell>
          <cell r="EM188">
            <v>0</v>
          </cell>
          <cell r="EN188">
            <v>0</v>
          </cell>
          <cell r="EO188">
            <v>0</v>
          </cell>
          <cell r="EP188">
            <v>0</v>
          </cell>
          <cell r="EQ188">
            <v>0</v>
          </cell>
          <cell r="ER188">
            <v>0</v>
          </cell>
          <cell r="ES188">
            <v>0</v>
          </cell>
          <cell r="ET188">
            <v>0</v>
          </cell>
          <cell r="EU188">
            <v>0</v>
          </cell>
          <cell r="EV188">
            <v>0</v>
          </cell>
          <cell r="EX188">
            <v>181</v>
          </cell>
          <cell r="EY188">
            <v>181</v>
          </cell>
          <cell r="FA188">
            <v>411</v>
          </cell>
          <cell r="FB188" t="str">
            <v>NA</v>
          </cell>
          <cell r="FC188" t="str">
            <v>DEC - Feeder Capacity</v>
          </cell>
          <cell r="FD188" t="str">
            <v>NA</v>
          </cell>
          <cell r="FE188" t="str">
            <v>DEC - Feeder Capacity</v>
          </cell>
        </row>
        <row r="189">
          <cell r="C189">
            <v>1090</v>
          </cell>
          <cell r="D189" t="str">
            <v>TBD</v>
          </cell>
          <cell r="E189" t="str">
            <v>IPRS Tech Support Dev</v>
          </cell>
          <cell r="F189" t="str">
            <v>IPRS Tech Support Dev</v>
          </cell>
          <cell r="G189" t="str">
            <v>IPRS Tech Support Dev</v>
          </cell>
          <cell r="H189" t="e">
            <v>#N/A</v>
          </cell>
          <cell r="I189" t="str">
            <v>Base</v>
          </cell>
          <cell r="J189" t="str">
            <v>Other</v>
          </cell>
          <cell r="K189" t="str">
            <v>On going</v>
          </cell>
          <cell r="L189" t="str">
            <v>Y</v>
          </cell>
          <cell r="M189" t="str">
            <v>Y</v>
          </cell>
          <cell r="N189" t="str">
            <v>N</v>
          </cell>
          <cell r="O189" t="str">
            <v>non project IT resources</v>
          </cell>
          <cell r="P189" t="str">
            <v>Project Controls</v>
          </cell>
          <cell r="Q189" t="str">
            <v>TBD</v>
          </cell>
          <cell r="S189" t="str">
            <v>High</v>
          </cell>
          <cell r="T189" t="str">
            <v>Enterprise</v>
          </cell>
          <cell r="U189">
            <v>42736</v>
          </cell>
          <cell r="V189">
            <v>43108</v>
          </cell>
          <cell r="W189">
            <v>5010</v>
          </cell>
          <cell r="X189">
            <v>2250</v>
          </cell>
          <cell r="Y189">
            <v>5010</v>
          </cell>
          <cell r="Z189">
            <v>2250</v>
          </cell>
          <cell r="AA189">
            <v>0</v>
          </cell>
          <cell r="AB189">
            <v>0</v>
          </cell>
          <cell r="AC189">
            <v>0</v>
          </cell>
          <cell r="AD189">
            <v>0</v>
          </cell>
          <cell r="AE189">
            <v>0</v>
          </cell>
          <cell r="AF189">
            <v>0</v>
          </cell>
          <cell r="AG189">
            <v>0</v>
          </cell>
          <cell r="AH189">
            <v>0</v>
          </cell>
          <cell r="AI189">
            <v>0</v>
          </cell>
          <cell r="AJ189">
            <v>0</v>
          </cell>
          <cell r="AK189" t="str">
            <v>OK</v>
          </cell>
          <cell r="AL189">
            <v>0</v>
          </cell>
          <cell r="AM189">
            <v>1090</v>
          </cell>
          <cell r="AN189">
            <v>7260</v>
          </cell>
          <cell r="AO189" t="str">
            <v>IPRS</v>
          </cell>
          <cell r="AP189" t="str">
            <v>Y-Y-Y-N</v>
          </cell>
          <cell r="AQ189">
            <v>42736</v>
          </cell>
          <cell r="AR189">
            <v>43108</v>
          </cell>
          <cell r="AS189" t="e">
            <v>#N/A</v>
          </cell>
          <cell r="AT189" t="e">
            <v>#N/A</v>
          </cell>
          <cell r="AU189" t="e">
            <v>#N/A</v>
          </cell>
          <cell r="AV189" t="e">
            <v>#N/A</v>
          </cell>
          <cell r="AW189">
            <v>42736</v>
          </cell>
          <cell r="AX189">
            <v>43108</v>
          </cell>
          <cell r="BA189" t="e">
            <v>#N/A</v>
          </cell>
          <cell r="BB189" t="str">
            <v>Base-Other</v>
          </cell>
          <cell r="BC189">
            <v>0</v>
          </cell>
          <cell r="BE189">
            <v>5010</v>
          </cell>
          <cell r="BF189">
            <v>0</v>
          </cell>
          <cell r="BG189">
            <v>0</v>
          </cell>
          <cell r="BH189">
            <v>0</v>
          </cell>
          <cell r="BI189">
            <v>2250</v>
          </cell>
          <cell r="BJ189">
            <v>0</v>
          </cell>
          <cell r="BK189">
            <v>0</v>
          </cell>
          <cell r="BL189">
            <v>0</v>
          </cell>
          <cell r="BM189">
            <v>5010</v>
          </cell>
          <cell r="BN189">
            <v>10020</v>
          </cell>
          <cell r="BO189">
            <v>0</v>
          </cell>
          <cell r="BP189">
            <v>0</v>
          </cell>
          <cell r="BQ189">
            <v>2250</v>
          </cell>
          <cell r="BR189">
            <v>4500</v>
          </cell>
          <cell r="BS189">
            <v>0</v>
          </cell>
          <cell r="BT189">
            <v>0</v>
          </cell>
          <cell r="BU189">
            <v>0</v>
          </cell>
          <cell r="BV189">
            <v>0</v>
          </cell>
          <cell r="BW189">
            <v>0</v>
          </cell>
          <cell r="BX189">
            <v>0</v>
          </cell>
          <cell r="BY189">
            <v>0</v>
          </cell>
          <cell r="BZ189">
            <v>0</v>
          </cell>
          <cell r="CA189">
            <v>0</v>
          </cell>
          <cell r="CB189">
            <v>0</v>
          </cell>
          <cell r="CC189">
            <v>0</v>
          </cell>
          <cell r="CD189">
            <v>0</v>
          </cell>
          <cell r="CE189">
            <v>0</v>
          </cell>
          <cell r="CF189">
            <v>0</v>
          </cell>
          <cell r="CG189">
            <v>0</v>
          </cell>
          <cell r="CH189">
            <v>0</v>
          </cell>
          <cell r="CI189">
            <v>0</v>
          </cell>
          <cell r="CJ189">
            <v>0</v>
          </cell>
          <cell r="CK189">
            <v>0</v>
          </cell>
          <cell r="CL189">
            <v>0</v>
          </cell>
          <cell r="CM189">
            <v>0</v>
          </cell>
          <cell r="CN189">
            <v>0</v>
          </cell>
          <cell r="CO189">
            <v>0</v>
          </cell>
          <cell r="CP189">
            <v>0</v>
          </cell>
          <cell r="CQ189">
            <v>0</v>
          </cell>
          <cell r="CR189">
            <v>0</v>
          </cell>
          <cell r="CS189">
            <v>0</v>
          </cell>
          <cell r="CT189">
            <v>0</v>
          </cell>
          <cell r="CU189">
            <v>0</v>
          </cell>
          <cell r="CV189">
            <v>0</v>
          </cell>
          <cell r="CW189">
            <v>0</v>
          </cell>
          <cell r="CX189">
            <v>0</v>
          </cell>
          <cell r="CY189">
            <v>0</v>
          </cell>
          <cell r="CZ189">
            <v>0</v>
          </cell>
          <cell r="DA189">
            <v>0</v>
          </cell>
          <cell r="DB189">
            <v>0</v>
          </cell>
          <cell r="DC189">
            <v>0</v>
          </cell>
          <cell r="DD189">
            <v>0</v>
          </cell>
          <cell r="DE189">
            <v>0</v>
          </cell>
          <cell r="DF189">
            <v>0</v>
          </cell>
          <cell r="DG189">
            <v>0</v>
          </cell>
          <cell r="DH189">
            <v>0</v>
          </cell>
          <cell r="DI189">
            <v>0</v>
          </cell>
          <cell r="DJ189">
            <v>0</v>
          </cell>
          <cell r="DK189">
            <v>0</v>
          </cell>
          <cell r="DL189">
            <v>0</v>
          </cell>
          <cell r="DM189">
            <v>0</v>
          </cell>
          <cell r="DN189">
            <v>0</v>
          </cell>
          <cell r="DO189">
            <v>0</v>
          </cell>
          <cell r="DP189">
            <v>0</v>
          </cell>
          <cell r="DQ189">
            <v>0</v>
          </cell>
          <cell r="DR189">
            <v>0</v>
          </cell>
          <cell r="DS189">
            <v>0</v>
          </cell>
          <cell r="DT189">
            <v>0</v>
          </cell>
          <cell r="DU189">
            <v>0</v>
          </cell>
          <cell r="DV189">
            <v>0</v>
          </cell>
          <cell r="DW189">
            <v>0</v>
          </cell>
          <cell r="DX189">
            <v>0</v>
          </cell>
          <cell r="DY189">
            <v>0</v>
          </cell>
          <cell r="DZ189">
            <v>0</v>
          </cell>
          <cell r="EA189">
            <v>0</v>
          </cell>
          <cell r="EB189">
            <v>0</v>
          </cell>
          <cell r="EC189">
            <v>0</v>
          </cell>
          <cell r="ED189">
            <v>0</v>
          </cell>
          <cell r="EE189">
            <v>0</v>
          </cell>
          <cell r="EF189">
            <v>0</v>
          </cell>
          <cell r="EG189">
            <v>0</v>
          </cell>
          <cell r="EH189">
            <v>0</v>
          </cell>
          <cell r="EI189">
            <v>0</v>
          </cell>
          <cell r="EJ189">
            <v>0</v>
          </cell>
          <cell r="EK189">
            <v>0</v>
          </cell>
          <cell r="EL189">
            <v>0</v>
          </cell>
          <cell r="EM189">
            <v>0</v>
          </cell>
          <cell r="EN189">
            <v>0</v>
          </cell>
          <cell r="EO189">
            <v>0</v>
          </cell>
          <cell r="EP189">
            <v>0</v>
          </cell>
          <cell r="EQ189">
            <v>0</v>
          </cell>
          <cell r="ER189">
            <v>0</v>
          </cell>
          <cell r="ES189">
            <v>0</v>
          </cell>
          <cell r="ET189">
            <v>0</v>
          </cell>
          <cell r="EU189">
            <v>0</v>
          </cell>
          <cell r="EV189">
            <v>0</v>
          </cell>
          <cell r="EX189">
            <v>182</v>
          </cell>
          <cell r="EY189">
            <v>182</v>
          </cell>
          <cell r="FA189">
            <v>413</v>
          </cell>
          <cell r="FB189" t="str">
            <v>NA</v>
          </cell>
          <cell r="FC189" t="str">
            <v>DEP - CDO System Health Tool - 2018 Work (Engineering)</v>
          </cell>
          <cell r="FD189" t="str">
            <v>NA</v>
          </cell>
          <cell r="FE189" t="str">
            <v>DEP - CDO System Health Tool - 2018 Work (Engineering)</v>
          </cell>
        </row>
        <row r="190">
          <cell r="C190">
            <v>1129</v>
          </cell>
          <cell r="D190" t="str">
            <v>TBD</v>
          </cell>
          <cell r="E190" t="str">
            <v>IPRS Enhancements</v>
          </cell>
          <cell r="F190" t="str">
            <v>IPRS Enhancements</v>
          </cell>
          <cell r="G190" t="str">
            <v>IPRS Enhancements</v>
          </cell>
          <cell r="H190" t="e">
            <v>#N/A</v>
          </cell>
          <cell r="I190" t="str">
            <v>Base</v>
          </cell>
          <cell r="J190" t="str">
            <v>Other</v>
          </cell>
          <cell r="K190" t="str">
            <v>On going</v>
          </cell>
          <cell r="L190" t="str">
            <v>Y</v>
          </cell>
          <cell r="M190" t="str">
            <v>Y</v>
          </cell>
          <cell r="N190" t="str">
            <v>N</v>
          </cell>
          <cell r="O190" t="str">
            <v>non project IT resources</v>
          </cell>
          <cell r="P190" t="str">
            <v>Project Controls</v>
          </cell>
          <cell r="Q190" t="str">
            <v>TBD</v>
          </cell>
          <cell r="S190" t="str">
            <v>High</v>
          </cell>
          <cell r="T190" t="str">
            <v>Enterprise</v>
          </cell>
          <cell r="U190">
            <v>42736</v>
          </cell>
          <cell r="V190">
            <v>43108</v>
          </cell>
          <cell r="W190">
            <v>0</v>
          </cell>
          <cell r="X190">
            <v>74040</v>
          </cell>
          <cell r="Y190">
            <v>0</v>
          </cell>
          <cell r="Z190">
            <v>74040</v>
          </cell>
          <cell r="AA190">
            <v>0</v>
          </cell>
          <cell r="AB190">
            <v>0</v>
          </cell>
          <cell r="AC190">
            <v>0</v>
          </cell>
          <cell r="AD190">
            <v>0</v>
          </cell>
          <cell r="AE190">
            <v>0</v>
          </cell>
          <cell r="AF190">
            <v>0</v>
          </cell>
          <cell r="AG190">
            <v>0</v>
          </cell>
          <cell r="AH190">
            <v>0</v>
          </cell>
          <cell r="AI190">
            <v>0</v>
          </cell>
          <cell r="AJ190">
            <v>0</v>
          </cell>
          <cell r="AK190" t="str">
            <v>OK</v>
          </cell>
          <cell r="AL190">
            <v>0</v>
          </cell>
          <cell r="AM190">
            <v>1129</v>
          </cell>
          <cell r="AN190">
            <v>74040</v>
          </cell>
          <cell r="AO190" t="str">
            <v>IPRS</v>
          </cell>
          <cell r="AP190" t="str">
            <v>Y-Y-Y-N</v>
          </cell>
          <cell r="AQ190">
            <v>42736</v>
          </cell>
          <cell r="AR190">
            <v>43108</v>
          </cell>
          <cell r="AS190" t="e">
            <v>#N/A</v>
          </cell>
          <cell r="AT190" t="e">
            <v>#N/A</v>
          </cell>
          <cell r="AU190" t="e">
            <v>#N/A</v>
          </cell>
          <cell r="AV190" t="e">
            <v>#N/A</v>
          </cell>
          <cell r="AW190">
            <v>42736</v>
          </cell>
          <cell r="AX190">
            <v>43108</v>
          </cell>
          <cell r="BA190" t="e">
            <v>#N/A</v>
          </cell>
          <cell r="BB190" t="str">
            <v>Base-Other</v>
          </cell>
          <cell r="BC190">
            <v>0</v>
          </cell>
          <cell r="BE190">
            <v>0</v>
          </cell>
          <cell r="BF190">
            <v>0</v>
          </cell>
          <cell r="BG190">
            <v>0</v>
          </cell>
          <cell r="BH190">
            <v>0</v>
          </cell>
          <cell r="BI190">
            <v>74040</v>
          </cell>
          <cell r="BJ190">
            <v>0</v>
          </cell>
          <cell r="BK190">
            <v>0</v>
          </cell>
          <cell r="BL190">
            <v>0</v>
          </cell>
          <cell r="BM190">
            <v>0</v>
          </cell>
          <cell r="BN190">
            <v>0</v>
          </cell>
          <cell r="BO190">
            <v>0</v>
          </cell>
          <cell r="BP190">
            <v>0</v>
          </cell>
          <cell r="BQ190">
            <v>74040</v>
          </cell>
          <cell r="BR190">
            <v>148080</v>
          </cell>
          <cell r="BS190">
            <v>0</v>
          </cell>
          <cell r="BT190">
            <v>0</v>
          </cell>
          <cell r="BU190">
            <v>0</v>
          </cell>
          <cell r="BV190">
            <v>0</v>
          </cell>
          <cell r="BW190">
            <v>0</v>
          </cell>
          <cell r="BX190">
            <v>0</v>
          </cell>
          <cell r="BY190">
            <v>0</v>
          </cell>
          <cell r="BZ190">
            <v>0</v>
          </cell>
          <cell r="CA190">
            <v>0</v>
          </cell>
          <cell r="CB190">
            <v>0</v>
          </cell>
          <cell r="CC190">
            <v>0</v>
          </cell>
          <cell r="CD190">
            <v>0</v>
          </cell>
          <cell r="CE190">
            <v>0</v>
          </cell>
          <cell r="CF190">
            <v>0</v>
          </cell>
          <cell r="CG190">
            <v>0</v>
          </cell>
          <cell r="CH190">
            <v>0</v>
          </cell>
          <cell r="CI190">
            <v>0</v>
          </cell>
          <cell r="CJ190">
            <v>0</v>
          </cell>
          <cell r="CK190">
            <v>0</v>
          </cell>
          <cell r="CL190">
            <v>0</v>
          </cell>
          <cell r="CM190">
            <v>0</v>
          </cell>
          <cell r="CN190">
            <v>0</v>
          </cell>
          <cell r="CO190">
            <v>0</v>
          </cell>
          <cell r="CP190">
            <v>0</v>
          </cell>
          <cell r="CQ190">
            <v>0</v>
          </cell>
          <cell r="CR190">
            <v>0</v>
          </cell>
          <cell r="CS190">
            <v>0</v>
          </cell>
          <cell r="CT190">
            <v>0</v>
          </cell>
          <cell r="CU190">
            <v>0</v>
          </cell>
          <cell r="CV190">
            <v>0</v>
          </cell>
          <cell r="CW190">
            <v>0</v>
          </cell>
          <cell r="CX190">
            <v>0</v>
          </cell>
          <cell r="CY190">
            <v>0</v>
          </cell>
          <cell r="CZ190">
            <v>0</v>
          </cell>
          <cell r="DA190">
            <v>0</v>
          </cell>
          <cell r="DB190">
            <v>0</v>
          </cell>
          <cell r="DC190">
            <v>0</v>
          </cell>
          <cell r="DD190">
            <v>0</v>
          </cell>
          <cell r="DE190">
            <v>0</v>
          </cell>
          <cell r="DF190">
            <v>0</v>
          </cell>
          <cell r="DG190">
            <v>0</v>
          </cell>
          <cell r="DH190">
            <v>0</v>
          </cell>
          <cell r="DI190">
            <v>0</v>
          </cell>
          <cell r="DJ190">
            <v>0</v>
          </cell>
          <cell r="DK190">
            <v>0</v>
          </cell>
          <cell r="DL190">
            <v>0</v>
          </cell>
          <cell r="DM190">
            <v>0</v>
          </cell>
          <cell r="DN190">
            <v>0</v>
          </cell>
          <cell r="DO190">
            <v>0</v>
          </cell>
          <cell r="DP190">
            <v>0</v>
          </cell>
          <cell r="DQ190">
            <v>0</v>
          </cell>
          <cell r="DR190">
            <v>0</v>
          </cell>
          <cell r="DS190">
            <v>0</v>
          </cell>
          <cell r="DT190">
            <v>0</v>
          </cell>
          <cell r="DU190">
            <v>0</v>
          </cell>
          <cell r="DV190">
            <v>0</v>
          </cell>
          <cell r="DW190">
            <v>0</v>
          </cell>
          <cell r="DX190">
            <v>0</v>
          </cell>
          <cell r="DY190">
            <v>0</v>
          </cell>
          <cell r="DZ190">
            <v>0</v>
          </cell>
          <cell r="EA190">
            <v>0</v>
          </cell>
          <cell r="EB190">
            <v>0</v>
          </cell>
          <cell r="EC190">
            <v>0</v>
          </cell>
          <cell r="ED190">
            <v>0</v>
          </cell>
          <cell r="EE190">
            <v>0</v>
          </cell>
          <cell r="EF190">
            <v>0</v>
          </cell>
          <cell r="EG190">
            <v>0</v>
          </cell>
          <cell r="EH190">
            <v>0</v>
          </cell>
          <cell r="EI190">
            <v>0</v>
          </cell>
          <cell r="EJ190">
            <v>0</v>
          </cell>
          <cell r="EK190">
            <v>0</v>
          </cell>
          <cell r="EL190">
            <v>0</v>
          </cell>
          <cell r="EM190">
            <v>0</v>
          </cell>
          <cell r="EN190">
            <v>0</v>
          </cell>
          <cell r="EO190">
            <v>0</v>
          </cell>
          <cell r="EP190">
            <v>0</v>
          </cell>
          <cell r="EQ190">
            <v>0</v>
          </cell>
          <cell r="ER190">
            <v>0</v>
          </cell>
          <cell r="ES190">
            <v>0</v>
          </cell>
          <cell r="ET190">
            <v>0</v>
          </cell>
          <cell r="EU190">
            <v>0</v>
          </cell>
          <cell r="EV190">
            <v>0</v>
          </cell>
          <cell r="EX190">
            <v>183</v>
          </cell>
          <cell r="EY190">
            <v>183</v>
          </cell>
          <cell r="FA190">
            <v>414</v>
          </cell>
          <cell r="FB190" t="str">
            <v>NA</v>
          </cell>
          <cell r="FC190" t="str">
            <v>DEP - Circuit Tie Construction</v>
          </cell>
          <cell r="FD190" t="str">
            <v>NA</v>
          </cell>
          <cell r="FE190" t="str">
            <v>DEP - Circuit Tie Construction</v>
          </cell>
        </row>
        <row r="191">
          <cell r="C191">
            <v>1130</v>
          </cell>
          <cell r="D191" t="str">
            <v>TBD</v>
          </cell>
          <cell r="E191" t="str">
            <v>MPS 2013 Conversion</v>
          </cell>
          <cell r="F191" t="str">
            <v>MPS 2013 Conversion</v>
          </cell>
          <cell r="G191" t="str">
            <v>MPS 2013 Conversion</v>
          </cell>
          <cell r="H191" t="e">
            <v>#N/A</v>
          </cell>
          <cell r="I191" t="str">
            <v>Base</v>
          </cell>
          <cell r="J191" t="str">
            <v>Other</v>
          </cell>
          <cell r="K191" t="str">
            <v>On going</v>
          </cell>
          <cell r="L191" t="str">
            <v>Y</v>
          </cell>
          <cell r="M191" t="str">
            <v>Y</v>
          </cell>
          <cell r="N191" t="str">
            <v>N</v>
          </cell>
          <cell r="O191" t="str">
            <v>non project IT resources</v>
          </cell>
          <cell r="P191" t="str">
            <v>Project Controls</v>
          </cell>
          <cell r="Q191" t="str">
            <v>TBD</v>
          </cell>
          <cell r="S191" t="str">
            <v>High</v>
          </cell>
          <cell r="T191" t="str">
            <v>Enterprise</v>
          </cell>
          <cell r="U191">
            <v>42736</v>
          </cell>
          <cell r="V191">
            <v>43108</v>
          </cell>
          <cell r="W191">
            <v>0</v>
          </cell>
          <cell r="X191">
            <v>18518.75</v>
          </cell>
          <cell r="Y191">
            <v>0</v>
          </cell>
          <cell r="Z191">
            <v>18518.75</v>
          </cell>
          <cell r="AA191">
            <v>0</v>
          </cell>
          <cell r="AB191">
            <v>0</v>
          </cell>
          <cell r="AC191">
            <v>0</v>
          </cell>
          <cell r="AD191">
            <v>0</v>
          </cell>
          <cell r="AE191">
            <v>0</v>
          </cell>
          <cell r="AF191">
            <v>0</v>
          </cell>
          <cell r="AG191">
            <v>0</v>
          </cell>
          <cell r="AH191">
            <v>0</v>
          </cell>
          <cell r="AI191">
            <v>0</v>
          </cell>
          <cell r="AJ191">
            <v>0</v>
          </cell>
          <cell r="AK191" t="str">
            <v>OK</v>
          </cell>
          <cell r="AL191">
            <v>0</v>
          </cell>
          <cell r="AM191">
            <v>1130</v>
          </cell>
          <cell r="AN191">
            <v>18518.75</v>
          </cell>
          <cell r="AO191" t="str">
            <v>MS Project Server</v>
          </cell>
          <cell r="AP191" t="str">
            <v>Y-Y-Y-N</v>
          </cell>
          <cell r="AQ191">
            <v>42736</v>
          </cell>
          <cell r="AR191">
            <v>43108</v>
          </cell>
          <cell r="AS191" t="e">
            <v>#N/A</v>
          </cell>
          <cell r="AT191" t="e">
            <v>#N/A</v>
          </cell>
          <cell r="AU191" t="e">
            <v>#N/A</v>
          </cell>
          <cell r="AV191" t="e">
            <v>#N/A</v>
          </cell>
          <cell r="AW191">
            <v>42736</v>
          </cell>
          <cell r="AX191">
            <v>43108</v>
          </cell>
          <cell r="BA191" t="e">
            <v>#N/A</v>
          </cell>
          <cell r="BB191" t="str">
            <v>Base-Other</v>
          </cell>
          <cell r="BC191">
            <v>0</v>
          </cell>
          <cell r="BE191">
            <v>0</v>
          </cell>
          <cell r="BF191">
            <v>0</v>
          </cell>
          <cell r="BG191">
            <v>0</v>
          </cell>
          <cell r="BH191">
            <v>0</v>
          </cell>
          <cell r="BI191">
            <v>18518.75</v>
          </cell>
          <cell r="BJ191">
            <v>0</v>
          </cell>
          <cell r="BK191">
            <v>0</v>
          </cell>
          <cell r="BL191">
            <v>0</v>
          </cell>
          <cell r="BM191">
            <v>0</v>
          </cell>
          <cell r="BN191">
            <v>0</v>
          </cell>
          <cell r="BO191">
            <v>0</v>
          </cell>
          <cell r="BP191">
            <v>0</v>
          </cell>
          <cell r="BQ191">
            <v>18518.75</v>
          </cell>
          <cell r="BR191">
            <v>37037.5</v>
          </cell>
          <cell r="BS191">
            <v>0</v>
          </cell>
          <cell r="BT191">
            <v>0</v>
          </cell>
          <cell r="BU191">
            <v>0</v>
          </cell>
          <cell r="BV191">
            <v>0</v>
          </cell>
          <cell r="BW191">
            <v>0</v>
          </cell>
          <cell r="BX191">
            <v>0</v>
          </cell>
          <cell r="BY191">
            <v>0</v>
          </cell>
          <cell r="BZ191">
            <v>0</v>
          </cell>
          <cell r="CA191">
            <v>0</v>
          </cell>
          <cell r="CB191">
            <v>0</v>
          </cell>
          <cell r="CC191">
            <v>0</v>
          </cell>
          <cell r="CD191">
            <v>0</v>
          </cell>
          <cell r="CE191">
            <v>0</v>
          </cell>
          <cell r="CF191">
            <v>0</v>
          </cell>
          <cell r="CG191">
            <v>0</v>
          </cell>
          <cell r="CH191">
            <v>0</v>
          </cell>
          <cell r="CI191">
            <v>0</v>
          </cell>
          <cell r="CJ191">
            <v>0</v>
          </cell>
          <cell r="CK191">
            <v>0</v>
          </cell>
          <cell r="CL191">
            <v>0</v>
          </cell>
          <cell r="CM191">
            <v>0</v>
          </cell>
          <cell r="CN191">
            <v>0</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0</v>
          </cell>
          <cell r="DE191">
            <v>0</v>
          </cell>
          <cell r="DF191">
            <v>0</v>
          </cell>
          <cell r="DG191">
            <v>0</v>
          </cell>
          <cell r="DH191">
            <v>0</v>
          </cell>
          <cell r="DI191">
            <v>0</v>
          </cell>
          <cell r="DJ191">
            <v>0</v>
          </cell>
          <cell r="DK191">
            <v>0</v>
          </cell>
          <cell r="DL191">
            <v>0</v>
          </cell>
          <cell r="DM191">
            <v>0</v>
          </cell>
          <cell r="DN191">
            <v>0</v>
          </cell>
          <cell r="DO191">
            <v>0</v>
          </cell>
          <cell r="DP191">
            <v>0</v>
          </cell>
          <cell r="DQ191">
            <v>0</v>
          </cell>
          <cell r="DR191">
            <v>0</v>
          </cell>
          <cell r="DS191">
            <v>0</v>
          </cell>
          <cell r="DT191">
            <v>0</v>
          </cell>
          <cell r="DU191">
            <v>0</v>
          </cell>
          <cell r="DV191">
            <v>0</v>
          </cell>
          <cell r="DW191">
            <v>0</v>
          </cell>
          <cell r="DX191">
            <v>0</v>
          </cell>
          <cell r="DY191">
            <v>0</v>
          </cell>
          <cell r="DZ191">
            <v>0</v>
          </cell>
          <cell r="EA191">
            <v>0</v>
          </cell>
          <cell r="EB191">
            <v>0</v>
          </cell>
          <cell r="EC191">
            <v>0</v>
          </cell>
          <cell r="ED191">
            <v>0</v>
          </cell>
          <cell r="EE191">
            <v>0</v>
          </cell>
          <cell r="EF191">
            <v>0</v>
          </cell>
          <cell r="EG191">
            <v>0</v>
          </cell>
          <cell r="EH191">
            <v>0</v>
          </cell>
          <cell r="EI191">
            <v>0</v>
          </cell>
          <cell r="EJ191">
            <v>0</v>
          </cell>
          <cell r="EK191">
            <v>0</v>
          </cell>
          <cell r="EL191">
            <v>0</v>
          </cell>
          <cell r="EM191">
            <v>0</v>
          </cell>
          <cell r="EN191">
            <v>0</v>
          </cell>
          <cell r="EO191">
            <v>0</v>
          </cell>
          <cell r="EP191">
            <v>0</v>
          </cell>
          <cell r="EQ191">
            <v>0</v>
          </cell>
          <cell r="ER191">
            <v>0</v>
          </cell>
          <cell r="ES191">
            <v>0</v>
          </cell>
          <cell r="ET191">
            <v>0</v>
          </cell>
          <cell r="EU191">
            <v>0</v>
          </cell>
          <cell r="EV191">
            <v>0</v>
          </cell>
          <cell r="EX191">
            <v>184</v>
          </cell>
          <cell r="EY191">
            <v>184</v>
          </cell>
          <cell r="EZ191" t="str">
            <v>Non-IT , Not Included in 
2017 GS budget</v>
          </cell>
          <cell r="FA191">
            <v>452</v>
          </cell>
          <cell r="FB191" t="str">
            <v>NA</v>
          </cell>
          <cell r="FC191" t="str">
            <v>DEC Fault isolation</v>
          </cell>
          <cell r="FD191" t="str">
            <v>NA</v>
          </cell>
          <cell r="FE191" t="str">
            <v>DEC Fault isolation</v>
          </cell>
        </row>
        <row r="192">
          <cell r="C192">
            <v>1133</v>
          </cell>
          <cell r="D192" t="str">
            <v>TBD</v>
          </cell>
          <cell r="E192" t="str">
            <v>GSIP Pipeline Reporting</v>
          </cell>
          <cell r="F192" t="str">
            <v>GSIP Pipeline Reporting</v>
          </cell>
          <cell r="G192" t="str">
            <v>GSIP Pipeline Reporting</v>
          </cell>
          <cell r="H192" t="e">
            <v>#N/A</v>
          </cell>
          <cell r="I192" t="str">
            <v>Base</v>
          </cell>
          <cell r="J192" t="str">
            <v>Other</v>
          </cell>
          <cell r="K192" t="str">
            <v>On going</v>
          </cell>
          <cell r="L192" t="str">
            <v>Y</v>
          </cell>
          <cell r="M192" t="str">
            <v>Y</v>
          </cell>
          <cell r="N192" t="str">
            <v>N</v>
          </cell>
          <cell r="O192" t="str">
            <v>non project IT resources</v>
          </cell>
          <cell r="P192" t="str">
            <v>Project Controls</v>
          </cell>
          <cell r="Q192" t="str">
            <v>TBD</v>
          </cell>
          <cell r="S192" t="str">
            <v>High</v>
          </cell>
          <cell r="T192" t="str">
            <v>Enterprise</v>
          </cell>
          <cell r="U192">
            <v>42736</v>
          </cell>
          <cell r="V192">
            <v>43108</v>
          </cell>
          <cell r="W192">
            <v>0</v>
          </cell>
          <cell r="X192">
            <v>33343.749999999993</v>
          </cell>
          <cell r="Y192">
            <v>0</v>
          </cell>
          <cell r="Z192">
            <v>33343.749999999993</v>
          </cell>
          <cell r="AA192">
            <v>0</v>
          </cell>
          <cell r="AB192">
            <v>0</v>
          </cell>
          <cell r="AC192">
            <v>0</v>
          </cell>
          <cell r="AD192">
            <v>0</v>
          </cell>
          <cell r="AE192">
            <v>0</v>
          </cell>
          <cell r="AF192">
            <v>0</v>
          </cell>
          <cell r="AG192">
            <v>0</v>
          </cell>
          <cell r="AH192">
            <v>0</v>
          </cell>
          <cell r="AI192">
            <v>0</v>
          </cell>
          <cell r="AJ192">
            <v>0</v>
          </cell>
          <cell r="AK192" t="str">
            <v>OK</v>
          </cell>
          <cell r="AL192">
            <v>0</v>
          </cell>
          <cell r="AM192">
            <v>1133</v>
          </cell>
          <cell r="AN192">
            <v>33343.749999999993</v>
          </cell>
          <cell r="AO192" t="str">
            <v>TBD</v>
          </cell>
          <cell r="AP192" t="str">
            <v>Y-Y-Y-N</v>
          </cell>
          <cell r="AQ192">
            <v>42736</v>
          </cell>
          <cell r="AR192">
            <v>43108</v>
          </cell>
          <cell r="AS192" t="e">
            <v>#N/A</v>
          </cell>
          <cell r="AT192" t="e">
            <v>#N/A</v>
          </cell>
          <cell r="AU192" t="e">
            <v>#N/A</v>
          </cell>
          <cell r="AV192" t="e">
            <v>#N/A</v>
          </cell>
          <cell r="AW192">
            <v>42736</v>
          </cell>
          <cell r="AX192">
            <v>43108</v>
          </cell>
          <cell r="BA192" t="e">
            <v>#N/A</v>
          </cell>
          <cell r="BB192" t="str">
            <v>Base-Other</v>
          </cell>
          <cell r="BC192">
            <v>0</v>
          </cell>
          <cell r="BE192">
            <v>0</v>
          </cell>
          <cell r="BF192">
            <v>0</v>
          </cell>
          <cell r="BG192">
            <v>0</v>
          </cell>
          <cell r="BH192">
            <v>0</v>
          </cell>
          <cell r="BI192">
            <v>33343.749999999993</v>
          </cell>
          <cell r="BJ192">
            <v>0</v>
          </cell>
          <cell r="BK192">
            <v>0</v>
          </cell>
          <cell r="BL192">
            <v>0</v>
          </cell>
          <cell r="BM192">
            <v>0</v>
          </cell>
          <cell r="BN192">
            <v>0</v>
          </cell>
          <cell r="BO192">
            <v>0</v>
          </cell>
          <cell r="BP192">
            <v>0</v>
          </cell>
          <cell r="BQ192">
            <v>33343.749999999993</v>
          </cell>
          <cell r="BR192">
            <v>66687.499999999985</v>
          </cell>
          <cell r="BS192">
            <v>0</v>
          </cell>
          <cell r="BT192">
            <v>0</v>
          </cell>
          <cell r="BU192">
            <v>0</v>
          </cell>
          <cell r="BV192">
            <v>0</v>
          </cell>
          <cell r="BW192">
            <v>0</v>
          </cell>
          <cell r="BX192">
            <v>0</v>
          </cell>
          <cell r="BY192">
            <v>0</v>
          </cell>
          <cell r="BZ192">
            <v>0</v>
          </cell>
          <cell r="CA192">
            <v>0</v>
          </cell>
          <cell r="CB192">
            <v>0</v>
          </cell>
          <cell r="CC192">
            <v>0</v>
          </cell>
          <cell r="CD192">
            <v>0</v>
          </cell>
          <cell r="CE192">
            <v>0</v>
          </cell>
          <cell r="CF192">
            <v>0</v>
          </cell>
          <cell r="CG192">
            <v>0</v>
          </cell>
          <cell r="CH192">
            <v>0</v>
          </cell>
          <cell r="CI192">
            <v>0</v>
          </cell>
          <cell r="CJ192">
            <v>0</v>
          </cell>
          <cell r="CK192">
            <v>0</v>
          </cell>
          <cell r="CL192">
            <v>0</v>
          </cell>
          <cell r="CM192">
            <v>0</v>
          </cell>
          <cell r="CN192">
            <v>0</v>
          </cell>
          <cell r="CO192">
            <v>0</v>
          </cell>
          <cell r="CP192">
            <v>0</v>
          </cell>
          <cell r="CQ192">
            <v>0</v>
          </cell>
          <cell r="CR192">
            <v>0</v>
          </cell>
          <cell r="CS192">
            <v>0</v>
          </cell>
          <cell r="CT192">
            <v>0</v>
          </cell>
          <cell r="CU192">
            <v>0</v>
          </cell>
          <cell r="CV192">
            <v>0</v>
          </cell>
          <cell r="CW192">
            <v>0</v>
          </cell>
          <cell r="CX192">
            <v>0</v>
          </cell>
          <cell r="CY192">
            <v>0</v>
          </cell>
          <cell r="CZ192">
            <v>0</v>
          </cell>
          <cell r="DA192">
            <v>0</v>
          </cell>
          <cell r="DB192">
            <v>0</v>
          </cell>
          <cell r="DC192">
            <v>0</v>
          </cell>
          <cell r="DD192">
            <v>0</v>
          </cell>
          <cell r="DE192">
            <v>0</v>
          </cell>
          <cell r="DF192">
            <v>0</v>
          </cell>
          <cell r="DG192">
            <v>0</v>
          </cell>
          <cell r="DH192">
            <v>0</v>
          </cell>
          <cell r="DI192">
            <v>0</v>
          </cell>
          <cell r="DJ192">
            <v>0</v>
          </cell>
          <cell r="DK192">
            <v>0</v>
          </cell>
          <cell r="DL192">
            <v>0</v>
          </cell>
          <cell r="DM192">
            <v>0</v>
          </cell>
          <cell r="DN192">
            <v>0</v>
          </cell>
          <cell r="DO192">
            <v>0</v>
          </cell>
          <cell r="DP192">
            <v>0</v>
          </cell>
          <cell r="DQ192">
            <v>0</v>
          </cell>
          <cell r="DR192">
            <v>0</v>
          </cell>
          <cell r="DS192">
            <v>0</v>
          </cell>
          <cell r="DT192">
            <v>0</v>
          </cell>
          <cell r="DU192">
            <v>0</v>
          </cell>
          <cell r="DV192">
            <v>0</v>
          </cell>
          <cell r="DW192">
            <v>0</v>
          </cell>
          <cell r="DX192">
            <v>0</v>
          </cell>
          <cell r="DY192">
            <v>0</v>
          </cell>
          <cell r="DZ192">
            <v>0</v>
          </cell>
          <cell r="EA192">
            <v>0</v>
          </cell>
          <cell r="EB192">
            <v>0</v>
          </cell>
          <cell r="EC192">
            <v>0</v>
          </cell>
          <cell r="ED192">
            <v>0</v>
          </cell>
          <cell r="EE192">
            <v>0</v>
          </cell>
          <cell r="EF192">
            <v>0</v>
          </cell>
          <cell r="EG192">
            <v>0</v>
          </cell>
          <cell r="EH192">
            <v>0</v>
          </cell>
          <cell r="EI192">
            <v>0</v>
          </cell>
          <cell r="EJ192">
            <v>0</v>
          </cell>
          <cell r="EK192">
            <v>0</v>
          </cell>
          <cell r="EL192">
            <v>0</v>
          </cell>
          <cell r="EM192">
            <v>0</v>
          </cell>
          <cell r="EN192">
            <v>0</v>
          </cell>
          <cell r="EO192">
            <v>0</v>
          </cell>
          <cell r="EP192">
            <v>0</v>
          </cell>
          <cell r="EQ192">
            <v>0</v>
          </cell>
          <cell r="ER192">
            <v>0</v>
          </cell>
          <cell r="ES192">
            <v>0</v>
          </cell>
          <cell r="ET192">
            <v>0</v>
          </cell>
          <cell r="EU192">
            <v>0</v>
          </cell>
          <cell r="EV192">
            <v>0</v>
          </cell>
          <cell r="EX192">
            <v>185</v>
          </cell>
          <cell r="EY192">
            <v>185</v>
          </cell>
          <cell r="FA192">
            <v>453</v>
          </cell>
          <cell r="FB192" t="str">
            <v>NA</v>
          </cell>
          <cell r="FC192" t="str">
            <v>DEC Recloser/relay conversions</v>
          </cell>
          <cell r="FD192" t="str">
            <v>NA</v>
          </cell>
          <cell r="FE192" t="str">
            <v>DEC Recloser/relay conversions</v>
          </cell>
        </row>
        <row r="193">
          <cell r="C193">
            <v>1134</v>
          </cell>
          <cell r="D193" t="str">
            <v>TBD</v>
          </cell>
          <cell r="E193" t="str">
            <v>GSIP Portfolio Tool</v>
          </cell>
          <cell r="F193" t="str">
            <v>GSIP Portfolio Tool</v>
          </cell>
          <cell r="G193" t="str">
            <v>GSIP Portfolio Tool</v>
          </cell>
          <cell r="H193" t="e">
            <v>#N/A</v>
          </cell>
          <cell r="I193" t="str">
            <v>Base</v>
          </cell>
          <cell r="J193" t="str">
            <v>Other</v>
          </cell>
          <cell r="K193" t="str">
            <v>On going</v>
          </cell>
          <cell r="L193" t="str">
            <v>Y</v>
          </cell>
          <cell r="M193" t="str">
            <v>Y</v>
          </cell>
          <cell r="N193" t="str">
            <v>N</v>
          </cell>
          <cell r="O193" t="str">
            <v>non project IT resources</v>
          </cell>
          <cell r="P193" t="str">
            <v>Project Controls</v>
          </cell>
          <cell r="Q193" t="str">
            <v>TBD</v>
          </cell>
          <cell r="S193" t="str">
            <v>High</v>
          </cell>
          <cell r="T193" t="str">
            <v>Enterprise</v>
          </cell>
          <cell r="U193">
            <v>42736</v>
          </cell>
          <cell r="V193">
            <v>43108</v>
          </cell>
          <cell r="W193">
            <v>0</v>
          </cell>
          <cell r="X193">
            <v>44956.249999999993</v>
          </cell>
          <cell r="Y193">
            <v>0</v>
          </cell>
          <cell r="Z193">
            <v>44956.249999999993</v>
          </cell>
          <cell r="AA193">
            <v>0</v>
          </cell>
          <cell r="AB193">
            <v>0</v>
          </cell>
          <cell r="AC193">
            <v>0</v>
          </cell>
          <cell r="AD193">
            <v>0</v>
          </cell>
          <cell r="AE193">
            <v>0</v>
          </cell>
          <cell r="AF193">
            <v>0</v>
          </cell>
          <cell r="AG193">
            <v>0</v>
          </cell>
          <cell r="AH193">
            <v>0</v>
          </cell>
          <cell r="AI193">
            <v>0</v>
          </cell>
          <cell r="AJ193">
            <v>0</v>
          </cell>
          <cell r="AK193" t="str">
            <v>OK</v>
          </cell>
          <cell r="AL193">
            <v>0</v>
          </cell>
          <cell r="AM193">
            <v>1134</v>
          </cell>
          <cell r="AN193">
            <v>44956.249999999993</v>
          </cell>
          <cell r="AO193" t="str">
            <v>TBD</v>
          </cell>
          <cell r="AP193" t="str">
            <v>Y-Y-Y-N</v>
          </cell>
          <cell r="AQ193">
            <v>42736</v>
          </cell>
          <cell r="AR193">
            <v>43108</v>
          </cell>
          <cell r="AS193" t="e">
            <v>#N/A</v>
          </cell>
          <cell r="AT193" t="e">
            <v>#N/A</v>
          </cell>
          <cell r="AU193" t="e">
            <v>#N/A</v>
          </cell>
          <cell r="AV193" t="e">
            <v>#N/A</v>
          </cell>
          <cell r="AW193">
            <v>42736</v>
          </cell>
          <cell r="AX193">
            <v>43108</v>
          </cell>
          <cell r="BA193" t="e">
            <v>#N/A</v>
          </cell>
          <cell r="BB193" t="str">
            <v>Base-Other</v>
          </cell>
          <cell r="BC193">
            <v>0</v>
          </cell>
          <cell r="BE193">
            <v>0</v>
          </cell>
          <cell r="BF193">
            <v>0</v>
          </cell>
          <cell r="BG193">
            <v>0</v>
          </cell>
          <cell r="BH193">
            <v>0</v>
          </cell>
          <cell r="BI193">
            <v>44956.249999999993</v>
          </cell>
          <cell r="BJ193">
            <v>0</v>
          </cell>
          <cell r="BK193">
            <v>0</v>
          </cell>
          <cell r="BL193">
            <v>0</v>
          </cell>
          <cell r="BM193">
            <v>0</v>
          </cell>
          <cell r="BN193">
            <v>0</v>
          </cell>
          <cell r="BO193">
            <v>0</v>
          </cell>
          <cell r="BP193">
            <v>0</v>
          </cell>
          <cell r="BQ193">
            <v>44956.249999999993</v>
          </cell>
          <cell r="BR193">
            <v>89912.499999999985</v>
          </cell>
          <cell r="BS193">
            <v>0</v>
          </cell>
          <cell r="BT193">
            <v>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v>0</v>
          </cell>
          <cell r="ES193">
            <v>0</v>
          </cell>
          <cell r="ET193">
            <v>0</v>
          </cell>
          <cell r="EU193">
            <v>0</v>
          </cell>
          <cell r="EV193">
            <v>0</v>
          </cell>
          <cell r="EX193">
            <v>186</v>
          </cell>
          <cell r="EY193">
            <v>186</v>
          </cell>
          <cell r="FA193">
            <v>454</v>
          </cell>
          <cell r="FB193" t="str">
            <v>NA</v>
          </cell>
          <cell r="FC193" t="str">
            <v>DEC Resiliency</v>
          </cell>
          <cell r="FD193" t="str">
            <v>NA</v>
          </cell>
          <cell r="FE193" t="str">
            <v>DEC Resiliency</v>
          </cell>
        </row>
        <row r="194">
          <cell r="C194">
            <v>1135</v>
          </cell>
          <cell r="D194" t="str">
            <v>TBD</v>
          </cell>
          <cell r="E194" t="str">
            <v>REI Program Management</v>
          </cell>
          <cell r="F194" t="str">
            <v>REI Program Management</v>
          </cell>
          <cell r="G194" t="str">
            <v>REI Program Management</v>
          </cell>
          <cell r="H194" t="e">
            <v>#N/A</v>
          </cell>
          <cell r="I194" t="str">
            <v>Base</v>
          </cell>
          <cell r="J194" t="str">
            <v>Other</v>
          </cell>
          <cell r="K194" t="str">
            <v>On going</v>
          </cell>
          <cell r="L194" t="str">
            <v>Y</v>
          </cell>
          <cell r="M194" t="str">
            <v>Y</v>
          </cell>
          <cell r="N194" t="str">
            <v>N</v>
          </cell>
          <cell r="O194" t="str">
            <v>non project IT resources</v>
          </cell>
          <cell r="P194" t="str">
            <v>Project Controls</v>
          </cell>
          <cell r="Q194" t="str">
            <v>TBD</v>
          </cell>
          <cell r="S194" t="str">
            <v>High</v>
          </cell>
          <cell r="T194" t="str">
            <v>Enterprise</v>
          </cell>
          <cell r="U194">
            <v>42736</v>
          </cell>
          <cell r="V194">
            <v>43108</v>
          </cell>
          <cell r="W194">
            <v>0</v>
          </cell>
          <cell r="X194">
            <v>21775</v>
          </cell>
          <cell r="Y194">
            <v>0</v>
          </cell>
          <cell r="Z194">
            <v>21775</v>
          </cell>
          <cell r="AA194">
            <v>0</v>
          </cell>
          <cell r="AB194">
            <v>0</v>
          </cell>
          <cell r="AC194">
            <v>0</v>
          </cell>
          <cell r="AD194">
            <v>0</v>
          </cell>
          <cell r="AE194">
            <v>0</v>
          </cell>
          <cell r="AF194">
            <v>0</v>
          </cell>
          <cell r="AG194">
            <v>0</v>
          </cell>
          <cell r="AH194">
            <v>0</v>
          </cell>
          <cell r="AI194">
            <v>0</v>
          </cell>
          <cell r="AJ194">
            <v>0</v>
          </cell>
          <cell r="AK194" t="str">
            <v>OK</v>
          </cell>
          <cell r="AL194">
            <v>0</v>
          </cell>
          <cell r="AM194">
            <v>1135</v>
          </cell>
          <cell r="AN194">
            <v>21775</v>
          </cell>
          <cell r="AO194" t="str">
            <v>TBD</v>
          </cell>
          <cell r="AP194" t="str">
            <v>Y-Y-Y-N</v>
          </cell>
          <cell r="AQ194">
            <v>42736</v>
          </cell>
          <cell r="AR194">
            <v>43108</v>
          </cell>
          <cell r="AS194" t="e">
            <v>#N/A</v>
          </cell>
          <cell r="AT194" t="e">
            <v>#N/A</v>
          </cell>
          <cell r="AU194" t="e">
            <v>#N/A</v>
          </cell>
          <cell r="AV194" t="e">
            <v>#N/A</v>
          </cell>
          <cell r="AW194">
            <v>42736</v>
          </cell>
          <cell r="AX194">
            <v>43108</v>
          </cell>
          <cell r="BA194" t="e">
            <v>#N/A</v>
          </cell>
          <cell r="BB194" t="str">
            <v>Base-Other</v>
          </cell>
          <cell r="BC194">
            <v>0</v>
          </cell>
          <cell r="BE194">
            <v>0</v>
          </cell>
          <cell r="BF194">
            <v>0</v>
          </cell>
          <cell r="BG194">
            <v>0</v>
          </cell>
          <cell r="BH194">
            <v>0</v>
          </cell>
          <cell r="BI194">
            <v>21775</v>
          </cell>
          <cell r="BJ194">
            <v>0</v>
          </cell>
          <cell r="BK194">
            <v>0</v>
          </cell>
          <cell r="BL194">
            <v>0</v>
          </cell>
          <cell r="BM194">
            <v>0</v>
          </cell>
          <cell r="BN194">
            <v>0</v>
          </cell>
          <cell r="BO194">
            <v>0</v>
          </cell>
          <cell r="BP194">
            <v>0</v>
          </cell>
          <cell r="BQ194">
            <v>21775</v>
          </cell>
          <cell r="BR194">
            <v>43550</v>
          </cell>
          <cell r="BS194">
            <v>0</v>
          </cell>
          <cell r="BT194">
            <v>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X194">
            <v>187</v>
          </cell>
          <cell r="EY194">
            <v>187</v>
          </cell>
          <cell r="FA194">
            <v>455</v>
          </cell>
          <cell r="FB194" t="str">
            <v>NA</v>
          </cell>
          <cell r="FC194" t="str">
            <v>DEC Security/animal prevention</v>
          </cell>
          <cell r="FD194" t="str">
            <v>NA</v>
          </cell>
          <cell r="FE194" t="str">
            <v>DEC Security/animal prevention</v>
          </cell>
        </row>
        <row r="195">
          <cell r="C195">
            <v>1136</v>
          </cell>
          <cell r="D195" t="str">
            <v>TBD</v>
          </cell>
          <cell r="E195">
            <v>0</v>
          </cell>
          <cell r="F195" t="str">
            <v>Release 2 RM Initiative</v>
          </cell>
          <cell r="G195" t="str">
            <v>Release 2 RM Initiative</v>
          </cell>
          <cell r="H195" t="e">
            <v>#N/A</v>
          </cell>
          <cell r="I195" t="str">
            <v>Base</v>
          </cell>
          <cell r="J195" t="str">
            <v>Other</v>
          </cell>
          <cell r="K195" t="str">
            <v>On going</v>
          </cell>
          <cell r="L195" t="str">
            <v>Y</v>
          </cell>
          <cell r="M195" t="str">
            <v>Y</v>
          </cell>
          <cell r="N195" t="str">
            <v>N</v>
          </cell>
          <cell r="O195" t="str">
            <v>non-project support, resource mgt</v>
          </cell>
          <cell r="P195" t="str">
            <v>Project Controls</v>
          </cell>
          <cell r="Q195" t="str">
            <v>TBD</v>
          </cell>
          <cell r="S195" t="str">
            <v>Low</v>
          </cell>
          <cell r="T195" t="str">
            <v>Enterprise</v>
          </cell>
          <cell r="U195">
            <v>42736</v>
          </cell>
          <cell r="V195">
            <v>43108</v>
          </cell>
          <cell r="W195">
            <v>0</v>
          </cell>
          <cell r="X195">
            <v>28137.500000000004</v>
          </cell>
          <cell r="Y195">
            <v>0</v>
          </cell>
          <cell r="Z195">
            <v>28137.500000000004</v>
          </cell>
          <cell r="AA195">
            <v>0</v>
          </cell>
          <cell r="AB195">
            <v>0</v>
          </cell>
          <cell r="AC195">
            <v>0</v>
          </cell>
          <cell r="AD195">
            <v>0</v>
          </cell>
          <cell r="AE195">
            <v>0</v>
          </cell>
          <cell r="AF195">
            <v>0</v>
          </cell>
          <cell r="AG195">
            <v>0</v>
          </cell>
          <cell r="AH195">
            <v>0</v>
          </cell>
          <cell r="AI195">
            <v>0</v>
          </cell>
          <cell r="AJ195">
            <v>0</v>
          </cell>
          <cell r="AK195" t="str">
            <v>OK</v>
          </cell>
          <cell r="AL195">
            <v>0</v>
          </cell>
          <cell r="AM195">
            <v>1136</v>
          </cell>
          <cell r="AN195">
            <v>28137.500000000004</v>
          </cell>
          <cell r="AO195" t="str">
            <v>TBD</v>
          </cell>
          <cell r="AP195" t="str">
            <v>Y-Y-Y-N</v>
          </cell>
          <cell r="AQ195">
            <v>42736</v>
          </cell>
          <cell r="AR195">
            <v>43108</v>
          </cell>
          <cell r="AS195" t="e">
            <v>#N/A</v>
          </cell>
          <cell r="AT195" t="e">
            <v>#N/A</v>
          </cell>
          <cell r="AU195" t="e">
            <v>#N/A</v>
          </cell>
          <cell r="AV195" t="e">
            <v>#N/A</v>
          </cell>
          <cell r="AW195">
            <v>42736</v>
          </cell>
          <cell r="AX195">
            <v>43108</v>
          </cell>
          <cell r="BA195" t="e">
            <v>#N/A</v>
          </cell>
          <cell r="BB195" t="str">
            <v>Base-Other</v>
          </cell>
          <cell r="BC195">
            <v>0</v>
          </cell>
          <cell r="BE195">
            <v>0</v>
          </cell>
          <cell r="BF195">
            <v>0</v>
          </cell>
          <cell r="BG195">
            <v>0</v>
          </cell>
          <cell r="BH195">
            <v>0</v>
          </cell>
          <cell r="BI195">
            <v>28137.500000000004</v>
          </cell>
          <cell r="BJ195">
            <v>0</v>
          </cell>
          <cell r="BK195">
            <v>0</v>
          </cell>
          <cell r="BL195">
            <v>0</v>
          </cell>
          <cell r="BM195">
            <v>0</v>
          </cell>
          <cell r="BN195">
            <v>0</v>
          </cell>
          <cell r="BO195">
            <v>0</v>
          </cell>
          <cell r="BP195">
            <v>0</v>
          </cell>
          <cell r="BQ195">
            <v>28137.500000000004</v>
          </cell>
          <cell r="BR195">
            <v>56275.000000000007</v>
          </cell>
          <cell r="BS195">
            <v>0</v>
          </cell>
          <cell r="BT195">
            <v>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X195">
            <v>188</v>
          </cell>
          <cell r="EY195">
            <v>188</v>
          </cell>
          <cell r="FA195">
            <v>464</v>
          </cell>
          <cell r="FB195" t="str">
            <v>NA</v>
          </cell>
          <cell r="FC195" t="str">
            <v>DEP Conductor voltage/capacity uplift</v>
          </cell>
          <cell r="FD195" t="str">
            <v>NA</v>
          </cell>
          <cell r="FE195" t="str">
            <v>DEP Conductor voltage/capacity uplift</v>
          </cell>
        </row>
        <row r="196">
          <cell r="C196">
            <v>1138</v>
          </cell>
          <cell r="D196" t="str">
            <v>NA</v>
          </cell>
          <cell r="E196">
            <v>0</v>
          </cell>
          <cell r="F196" t="str">
            <v>NA</v>
          </cell>
          <cell r="G196" t="str">
            <v>PMO/Project Controls Support and Oversight</v>
          </cell>
          <cell r="H196" t="e">
            <v>#N/A</v>
          </cell>
          <cell r="I196" t="str">
            <v>Base</v>
          </cell>
          <cell r="J196" t="str">
            <v>Other</v>
          </cell>
          <cell r="K196" t="str">
            <v>IT Allocation</v>
          </cell>
          <cell r="L196" t="str">
            <v>Y</v>
          </cell>
          <cell r="M196" t="str">
            <v>N</v>
          </cell>
          <cell r="N196" t="str">
            <v>N</v>
          </cell>
          <cell r="O196" t="str">
            <v>non-project support</v>
          </cell>
          <cell r="P196" t="str">
            <v>IT Allocation</v>
          </cell>
          <cell r="Q196" t="str">
            <v>NA</v>
          </cell>
          <cell r="S196" t="str">
            <v>Low</v>
          </cell>
          <cell r="T196" t="str">
            <v>Enterprise</v>
          </cell>
          <cell r="U196">
            <v>42736</v>
          </cell>
          <cell r="V196">
            <v>44906</v>
          </cell>
          <cell r="W196">
            <v>0</v>
          </cell>
          <cell r="X196">
            <v>255000</v>
          </cell>
          <cell r="Y196">
            <v>0</v>
          </cell>
          <cell r="Z196">
            <v>42500</v>
          </cell>
          <cell r="AA196">
            <v>0</v>
          </cell>
          <cell r="AB196">
            <v>42500</v>
          </cell>
          <cell r="AC196">
            <v>0</v>
          </cell>
          <cell r="AD196">
            <v>42500</v>
          </cell>
          <cell r="AE196">
            <v>0</v>
          </cell>
          <cell r="AF196">
            <v>42500</v>
          </cell>
          <cell r="AG196">
            <v>0</v>
          </cell>
          <cell r="AH196">
            <v>42500</v>
          </cell>
          <cell r="AI196">
            <v>0</v>
          </cell>
          <cell r="AJ196">
            <v>42500</v>
          </cell>
          <cell r="AK196" t="str">
            <v>NA</v>
          </cell>
          <cell r="AL196" t="str">
            <v>Change IT</v>
          </cell>
          <cell r="AM196">
            <v>1138</v>
          </cell>
          <cell r="AN196">
            <v>42500</v>
          </cell>
          <cell r="AO196" t="str">
            <v>NA</v>
          </cell>
          <cell r="AP196" t="str">
            <v>N-Y-Y-N</v>
          </cell>
          <cell r="BA196" t="e">
            <v>#N/A</v>
          </cell>
          <cell r="BB196" t="str">
            <v>Base-Other</v>
          </cell>
          <cell r="BC196">
            <v>0</v>
          </cell>
          <cell r="BE196">
            <v>0</v>
          </cell>
          <cell r="BF196">
            <v>0</v>
          </cell>
          <cell r="BG196">
            <v>0</v>
          </cell>
          <cell r="BH196">
            <v>0</v>
          </cell>
          <cell r="BI196">
            <v>42500</v>
          </cell>
          <cell r="BJ196">
            <v>0</v>
          </cell>
          <cell r="BK196">
            <v>0</v>
          </cell>
          <cell r="BL196">
            <v>0</v>
          </cell>
          <cell r="BM196">
            <v>0</v>
          </cell>
          <cell r="BN196">
            <v>0</v>
          </cell>
          <cell r="BO196">
            <v>0</v>
          </cell>
          <cell r="BP196">
            <v>0</v>
          </cell>
          <cell r="BQ196">
            <v>42500</v>
          </cell>
          <cell r="BR196">
            <v>85000</v>
          </cell>
          <cell r="BS196">
            <v>0</v>
          </cell>
          <cell r="BT196">
            <v>0</v>
          </cell>
          <cell r="BU196">
            <v>0</v>
          </cell>
          <cell r="BV196">
            <v>0</v>
          </cell>
          <cell r="BW196">
            <v>0</v>
          </cell>
          <cell r="BX196">
            <v>0</v>
          </cell>
          <cell r="BY196">
            <v>42500</v>
          </cell>
          <cell r="BZ196">
            <v>0</v>
          </cell>
          <cell r="CA196">
            <v>0</v>
          </cell>
          <cell r="CB196">
            <v>0</v>
          </cell>
          <cell r="CC196">
            <v>0</v>
          </cell>
          <cell r="CD196">
            <v>0</v>
          </cell>
          <cell r="CE196">
            <v>0</v>
          </cell>
          <cell r="CF196">
            <v>0</v>
          </cell>
          <cell r="CG196">
            <v>42500</v>
          </cell>
          <cell r="CH196">
            <v>85000</v>
          </cell>
          <cell r="CI196">
            <v>0</v>
          </cell>
          <cell r="CJ196">
            <v>0</v>
          </cell>
          <cell r="CK196">
            <v>0</v>
          </cell>
          <cell r="CL196">
            <v>0</v>
          </cell>
          <cell r="CM196">
            <v>0</v>
          </cell>
          <cell r="CN196">
            <v>0</v>
          </cell>
          <cell r="CO196">
            <v>42500</v>
          </cell>
          <cell r="CP196">
            <v>0</v>
          </cell>
          <cell r="CQ196">
            <v>0</v>
          </cell>
          <cell r="CR196">
            <v>0</v>
          </cell>
          <cell r="CS196">
            <v>0</v>
          </cell>
          <cell r="CT196">
            <v>0</v>
          </cell>
          <cell r="CU196">
            <v>0</v>
          </cell>
          <cell r="CV196">
            <v>0</v>
          </cell>
          <cell r="CW196">
            <v>42500</v>
          </cell>
          <cell r="CX196">
            <v>85000</v>
          </cell>
          <cell r="CY196">
            <v>0</v>
          </cell>
          <cell r="CZ196">
            <v>0</v>
          </cell>
          <cell r="DA196">
            <v>0</v>
          </cell>
          <cell r="DB196">
            <v>0</v>
          </cell>
          <cell r="DC196">
            <v>0</v>
          </cell>
          <cell r="DD196">
            <v>0</v>
          </cell>
          <cell r="DE196">
            <v>42500</v>
          </cell>
          <cell r="DF196">
            <v>0</v>
          </cell>
          <cell r="DG196">
            <v>0</v>
          </cell>
          <cell r="DH196">
            <v>0</v>
          </cell>
          <cell r="DI196">
            <v>0</v>
          </cell>
          <cell r="DJ196">
            <v>0</v>
          </cell>
          <cell r="DK196">
            <v>0</v>
          </cell>
          <cell r="DL196">
            <v>0</v>
          </cell>
          <cell r="DM196">
            <v>42500</v>
          </cell>
          <cell r="DN196">
            <v>85000</v>
          </cell>
          <cell r="DO196">
            <v>0</v>
          </cell>
          <cell r="DP196">
            <v>0</v>
          </cell>
          <cell r="DQ196">
            <v>0</v>
          </cell>
          <cell r="DR196">
            <v>0</v>
          </cell>
          <cell r="DS196">
            <v>0</v>
          </cell>
          <cell r="DT196">
            <v>0</v>
          </cell>
          <cell r="DU196">
            <v>42500</v>
          </cell>
          <cell r="DV196">
            <v>0</v>
          </cell>
          <cell r="DW196">
            <v>0</v>
          </cell>
          <cell r="DX196">
            <v>0</v>
          </cell>
          <cell r="DY196">
            <v>0</v>
          </cell>
          <cell r="DZ196">
            <v>0</v>
          </cell>
          <cell r="EA196">
            <v>0</v>
          </cell>
          <cell r="EB196">
            <v>0</v>
          </cell>
          <cell r="EC196">
            <v>42500</v>
          </cell>
          <cell r="ED196">
            <v>85000</v>
          </cell>
          <cell r="EE196">
            <v>0</v>
          </cell>
          <cell r="EF196">
            <v>0</v>
          </cell>
          <cell r="EG196">
            <v>0</v>
          </cell>
          <cell r="EH196">
            <v>0</v>
          </cell>
          <cell r="EI196">
            <v>0</v>
          </cell>
          <cell r="EJ196">
            <v>0</v>
          </cell>
          <cell r="EK196">
            <v>42500</v>
          </cell>
          <cell r="EL196">
            <v>0</v>
          </cell>
          <cell r="EM196">
            <v>0</v>
          </cell>
          <cell r="EN196">
            <v>0</v>
          </cell>
          <cell r="EO196">
            <v>0</v>
          </cell>
          <cell r="EP196">
            <v>0</v>
          </cell>
          <cell r="EQ196">
            <v>0</v>
          </cell>
          <cell r="ER196">
            <v>0</v>
          </cell>
          <cell r="ES196">
            <v>42500</v>
          </cell>
          <cell r="ET196">
            <v>85000</v>
          </cell>
          <cell r="EU196">
            <v>0</v>
          </cell>
          <cell r="EV196">
            <v>0</v>
          </cell>
          <cell r="EX196">
            <v>189</v>
          </cell>
          <cell r="EY196">
            <v>189</v>
          </cell>
          <cell r="FA196">
            <v>509</v>
          </cell>
          <cell r="FB196" t="str">
            <v>TBD</v>
          </cell>
          <cell r="FC196" t="str">
            <v>DEC Feeder Upgrades for EMCs and MUNIs</v>
          </cell>
          <cell r="FD196" t="str">
            <v>NA</v>
          </cell>
          <cell r="FE196" t="str">
            <v>DEC Feeder Upgrades for EMCs and MUNIs</v>
          </cell>
        </row>
        <row r="197">
          <cell r="C197">
            <v>2000</v>
          </cell>
          <cell r="D197" t="str">
            <v>NA</v>
          </cell>
          <cell r="E197">
            <v>0</v>
          </cell>
          <cell r="F197" t="str">
            <v>NA</v>
          </cell>
          <cell r="G197" t="str">
            <v>Base O&amp;M - HM</v>
          </cell>
          <cell r="H197" t="e">
            <v>#N/A</v>
          </cell>
          <cell r="I197" t="str">
            <v>Base</v>
          </cell>
          <cell r="J197" t="str">
            <v>Other</v>
          </cell>
          <cell r="K197" t="str">
            <v>IT Allocation</v>
          </cell>
          <cell r="L197" t="str">
            <v>Y</v>
          </cell>
          <cell r="M197" t="str">
            <v>N</v>
          </cell>
          <cell r="N197" t="str">
            <v>N</v>
          </cell>
          <cell r="O197" t="str">
            <v>non-project support</v>
          </cell>
          <cell r="P197" t="str">
            <v>IT Allocation</v>
          </cell>
          <cell r="Q197" t="str">
            <v>NA</v>
          </cell>
          <cell r="S197" t="str">
            <v>Low</v>
          </cell>
          <cell r="T197" t="str">
            <v>Enterprise</v>
          </cell>
          <cell r="U197">
            <v>42736</v>
          </cell>
          <cell r="V197">
            <v>44906</v>
          </cell>
          <cell r="W197">
            <v>0</v>
          </cell>
          <cell r="X197">
            <v>6000000.0000000009</v>
          </cell>
          <cell r="Y197">
            <v>0</v>
          </cell>
          <cell r="Z197">
            <v>1000000.0000000001</v>
          </cell>
          <cell r="AA197">
            <v>0</v>
          </cell>
          <cell r="AB197">
            <v>1000000.0000000001</v>
          </cell>
          <cell r="AC197">
            <v>0</v>
          </cell>
          <cell r="AD197">
            <v>1000000.0000000001</v>
          </cell>
          <cell r="AE197">
            <v>0</v>
          </cell>
          <cell r="AF197">
            <v>1000000.0000000001</v>
          </cell>
          <cell r="AG197">
            <v>0</v>
          </cell>
          <cell r="AH197">
            <v>1000000.0000000001</v>
          </cell>
          <cell r="AI197">
            <v>0</v>
          </cell>
          <cell r="AJ197">
            <v>1000000.0000000001</v>
          </cell>
          <cell r="AK197" t="str">
            <v>NA</v>
          </cell>
          <cell r="AL197" t="str">
            <v>Change IT</v>
          </cell>
          <cell r="AM197">
            <v>2000</v>
          </cell>
          <cell r="AN197">
            <v>1000000.0000000001</v>
          </cell>
          <cell r="AO197" t="str">
            <v>NA</v>
          </cell>
          <cell r="AP197" t="str">
            <v>N-Y-Y-N</v>
          </cell>
          <cell r="BA197" t="e">
            <v>#N/A</v>
          </cell>
          <cell r="BB197" t="str">
            <v>Base-Other</v>
          </cell>
          <cell r="BC197">
            <v>0</v>
          </cell>
          <cell r="BE197">
            <v>0</v>
          </cell>
          <cell r="BF197">
            <v>0</v>
          </cell>
          <cell r="BG197">
            <v>0</v>
          </cell>
          <cell r="BH197">
            <v>0</v>
          </cell>
          <cell r="BI197">
            <v>1000000.0000000001</v>
          </cell>
          <cell r="BJ197">
            <v>0</v>
          </cell>
          <cell r="BK197">
            <v>0</v>
          </cell>
          <cell r="BL197">
            <v>0</v>
          </cell>
          <cell r="BM197">
            <v>0</v>
          </cell>
          <cell r="BN197">
            <v>0</v>
          </cell>
          <cell r="BO197">
            <v>0</v>
          </cell>
          <cell r="BP197">
            <v>0</v>
          </cell>
          <cell r="BQ197">
            <v>1000000.0000000001</v>
          </cell>
          <cell r="BR197">
            <v>2000000.0000000002</v>
          </cell>
          <cell r="BS197">
            <v>0</v>
          </cell>
          <cell r="BT197">
            <v>0</v>
          </cell>
          <cell r="BU197">
            <v>0</v>
          </cell>
          <cell r="BV197">
            <v>0</v>
          </cell>
          <cell r="BW197">
            <v>0</v>
          </cell>
          <cell r="BX197">
            <v>0</v>
          </cell>
          <cell r="BY197">
            <v>1000000.0000000001</v>
          </cell>
          <cell r="BZ197">
            <v>0</v>
          </cell>
          <cell r="CA197">
            <v>0</v>
          </cell>
          <cell r="CB197">
            <v>0</v>
          </cell>
          <cell r="CC197">
            <v>0</v>
          </cell>
          <cell r="CD197">
            <v>0</v>
          </cell>
          <cell r="CE197">
            <v>0</v>
          </cell>
          <cell r="CF197">
            <v>0</v>
          </cell>
          <cell r="CG197">
            <v>1000000.0000000001</v>
          </cell>
          <cell r="CH197">
            <v>2000000.0000000002</v>
          </cell>
          <cell r="CI197">
            <v>0</v>
          </cell>
          <cell r="CJ197">
            <v>0</v>
          </cell>
          <cell r="CK197">
            <v>0</v>
          </cell>
          <cell r="CL197">
            <v>0</v>
          </cell>
          <cell r="CM197">
            <v>0</v>
          </cell>
          <cell r="CN197">
            <v>0</v>
          </cell>
          <cell r="CO197">
            <v>1000000.0000000001</v>
          </cell>
          <cell r="CP197">
            <v>0</v>
          </cell>
          <cell r="CQ197">
            <v>0</v>
          </cell>
          <cell r="CR197">
            <v>0</v>
          </cell>
          <cell r="CS197">
            <v>0</v>
          </cell>
          <cell r="CT197">
            <v>0</v>
          </cell>
          <cell r="CU197">
            <v>0</v>
          </cell>
          <cell r="CV197">
            <v>0</v>
          </cell>
          <cell r="CW197">
            <v>1000000.0000000001</v>
          </cell>
          <cell r="CX197">
            <v>2000000.0000000002</v>
          </cell>
          <cell r="CY197">
            <v>0</v>
          </cell>
          <cell r="CZ197">
            <v>0</v>
          </cell>
          <cell r="DA197">
            <v>0</v>
          </cell>
          <cell r="DB197">
            <v>0</v>
          </cell>
          <cell r="DC197">
            <v>0</v>
          </cell>
          <cell r="DD197">
            <v>0</v>
          </cell>
          <cell r="DE197">
            <v>1000000.0000000001</v>
          </cell>
          <cell r="DF197">
            <v>0</v>
          </cell>
          <cell r="DG197">
            <v>0</v>
          </cell>
          <cell r="DH197">
            <v>0</v>
          </cell>
          <cell r="DI197">
            <v>0</v>
          </cell>
          <cell r="DJ197">
            <v>0</v>
          </cell>
          <cell r="DK197">
            <v>0</v>
          </cell>
          <cell r="DL197">
            <v>0</v>
          </cell>
          <cell r="DM197">
            <v>1000000.0000000001</v>
          </cell>
          <cell r="DN197">
            <v>2000000.0000000002</v>
          </cell>
          <cell r="DO197">
            <v>0</v>
          </cell>
          <cell r="DP197">
            <v>0</v>
          </cell>
          <cell r="DQ197">
            <v>0</v>
          </cell>
          <cell r="DR197">
            <v>0</v>
          </cell>
          <cell r="DS197">
            <v>0</v>
          </cell>
          <cell r="DT197">
            <v>0</v>
          </cell>
          <cell r="DU197">
            <v>1000000.0000000001</v>
          </cell>
          <cell r="DV197">
            <v>0</v>
          </cell>
          <cell r="DW197">
            <v>0</v>
          </cell>
          <cell r="DX197">
            <v>0</v>
          </cell>
          <cell r="DY197">
            <v>0</v>
          </cell>
          <cell r="DZ197">
            <v>0</v>
          </cell>
          <cell r="EA197">
            <v>0</v>
          </cell>
          <cell r="EB197">
            <v>0</v>
          </cell>
          <cell r="EC197">
            <v>1000000.0000000001</v>
          </cell>
          <cell r="ED197">
            <v>2000000.0000000002</v>
          </cell>
          <cell r="EE197">
            <v>0</v>
          </cell>
          <cell r="EF197">
            <v>0</v>
          </cell>
          <cell r="EG197">
            <v>0</v>
          </cell>
          <cell r="EH197">
            <v>0</v>
          </cell>
          <cell r="EI197">
            <v>0</v>
          </cell>
          <cell r="EJ197">
            <v>0</v>
          </cell>
          <cell r="EK197">
            <v>1000000.0000000001</v>
          </cell>
          <cell r="EL197">
            <v>0</v>
          </cell>
          <cell r="EM197">
            <v>0</v>
          </cell>
          <cell r="EN197">
            <v>0</v>
          </cell>
          <cell r="EO197">
            <v>0</v>
          </cell>
          <cell r="EP197">
            <v>0</v>
          </cell>
          <cell r="EQ197">
            <v>0</v>
          </cell>
          <cell r="ER197">
            <v>0</v>
          </cell>
          <cell r="ES197">
            <v>1000000.0000000001</v>
          </cell>
          <cell r="ET197">
            <v>2000000.0000000002</v>
          </cell>
          <cell r="EU197">
            <v>0</v>
          </cell>
          <cell r="EV197">
            <v>0</v>
          </cell>
          <cell r="EX197">
            <v>190</v>
          </cell>
          <cell r="EY197">
            <v>190</v>
          </cell>
          <cell r="FA197">
            <v>510</v>
          </cell>
          <cell r="FB197" t="str">
            <v>TBD</v>
          </cell>
          <cell r="FC197" t="str">
            <v>DEP Feeder Upgrades for EMCs and MUNIs</v>
          </cell>
          <cell r="FD197" t="str">
            <v>NA</v>
          </cell>
          <cell r="FE197" t="str">
            <v>DEP Feeder Upgrades for EMCs and MUNIs</v>
          </cell>
        </row>
        <row r="198">
          <cell r="C198">
            <v>2001</v>
          </cell>
          <cell r="D198" t="str">
            <v>NA</v>
          </cell>
          <cell r="E198">
            <v>0</v>
          </cell>
          <cell r="F198" t="str">
            <v>NA</v>
          </cell>
          <cell r="G198" t="str">
            <v>Technology Support Service Agreements</v>
          </cell>
          <cell r="H198" t="e">
            <v>#N/A</v>
          </cell>
          <cell r="I198" t="str">
            <v>Base</v>
          </cell>
          <cell r="J198" t="str">
            <v>Grid Strategy Base</v>
          </cell>
          <cell r="K198" t="str">
            <v>IT Allocation</v>
          </cell>
          <cell r="L198" t="str">
            <v>Y</v>
          </cell>
          <cell r="M198" t="str">
            <v>N</v>
          </cell>
          <cell r="N198" t="str">
            <v>N</v>
          </cell>
          <cell r="O198" t="str">
            <v>non-project support</v>
          </cell>
          <cell r="P198" t="str">
            <v>IT Allocation</v>
          </cell>
          <cell r="Q198" t="str">
            <v>NA</v>
          </cell>
          <cell r="S198" t="str">
            <v>High</v>
          </cell>
          <cell r="T198" t="str">
            <v>Enterprise</v>
          </cell>
          <cell r="U198">
            <v>42736</v>
          </cell>
          <cell r="V198">
            <v>44906</v>
          </cell>
          <cell r="W198">
            <v>0</v>
          </cell>
          <cell r="X198">
            <v>6450000.0000000009</v>
          </cell>
          <cell r="Y198">
            <v>0</v>
          </cell>
          <cell r="Z198">
            <v>1075000.0000000002</v>
          </cell>
          <cell r="AA198">
            <v>0</v>
          </cell>
          <cell r="AB198">
            <v>1075000.0000000002</v>
          </cell>
          <cell r="AC198">
            <v>0</v>
          </cell>
          <cell r="AD198">
            <v>1075000.0000000002</v>
          </cell>
          <cell r="AE198">
            <v>0</v>
          </cell>
          <cell r="AF198">
            <v>1075000.0000000002</v>
          </cell>
          <cell r="AG198">
            <v>0</v>
          </cell>
          <cell r="AH198">
            <v>1075000.0000000002</v>
          </cell>
          <cell r="AI198">
            <v>0</v>
          </cell>
          <cell r="AJ198">
            <v>1075000.0000000002</v>
          </cell>
          <cell r="AK198" t="str">
            <v>NA</v>
          </cell>
          <cell r="AL198" t="str">
            <v>Change IT</v>
          </cell>
          <cell r="AM198">
            <v>2001</v>
          </cell>
          <cell r="AN198">
            <v>1075000.0000000002</v>
          </cell>
          <cell r="AO198" t="str">
            <v>NA</v>
          </cell>
          <cell r="AP198" t="str">
            <v>N-Y-Y-N</v>
          </cell>
          <cell r="BA198" t="e">
            <v>#N/A</v>
          </cell>
          <cell r="BB198" t="str">
            <v>Base-Grid Strategy Base</v>
          </cell>
          <cell r="BC198">
            <v>0</v>
          </cell>
          <cell r="BE198">
            <v>0</v>
          </cell>
          <cell r="BF198">
            <v>0</v>
          </cell>
          <cell r="BG198">
            <v>0</v>
          </cell>
          <cell r="BH198">
            <v>0</v>
          </cell>
          <cell r="BI198">
            <v>1075000.0000000002</v>
          </cell>
          <cell r="BJ198">
            <v>0</v>
          </cell>
          <cell r="BK198">
            <v>0</v>
          </cell>
          <cell r="BL198">
            <v>0</v>
          </cell>
          <cell r="BM198">
            <v>0</v>
          </cell>
          <cell r="BN198">
            <v>0</v>
          </cell>
          <cell r="BO198">
            <v>0</v>
          </cell>
          <cell r="BP198">
            <v>0</v>
          </cell>
          <cell r="BQ198">
            <v>1075000.0000000002</v>
          </cell>
          <cell r="BR198">
            <v>2150000.0000000005</v>
          </cell>
          <cell r="BS198">
            <v>0</v>
          </cell>
          <cell r="BT198">
            <v>0</v>
          </cell>
          <cell r="BU198">
            <v>0</v>
          </cell>
          <cell r="BV198">
            <v>0</v>
          </cell>
          <cell r="BW198">
            <v>0</v>
          </cell>
          <cell r="BX198">
            <v>0</v>
          </cell>
          <cell r="BY198">
            <v>1075000.0000000002</v>
          </cell>
          <cell r="BZ198">
            <v>0</v>
          </cell>
          <cell r="CA198">
            <v>0</v>
          </cell>
          <cell r="CB198">
            <v>0</v>
          </cell>
          <cell r="CC198">
            <v>0</v>
          </cell>
          <cell r="CD198">
            <v>0</v>
          </cell>
          <cell r="CE198">
            <v>0</v>
          </cell>
          <cell r="CF198">
            <v>0</v>
          </cell>
          <cell r="CG198">
            <v>1075000.0000000002</v>
          </cell>
          <cell r="CH198">
            <v>2150000.0000000005</v>
          </cell>
          <cell r="CI198">
            <v>0</v>
          </cell>
          <cell r="CJ198">
            <v>0</v>
          </cell>
          <cell r="CK198">
            <v>0</v>
          </cell>
          <cell r="CL198">
            <v>0</v>
          </cell>
          <cell r="CM198">
            <v>0</v>
          </cell>
          <cell r="CN198">
            <v>0</v>
          </cell>
          <cell r="CO198">
            <v>1075000.0000000002</v>
          </cell>
          <cell r="CP198">
            <v>0</v>
          </cell>
          <cell r="CQ198">
            <v>0</v>
          </cell>
          <cell r="CR198">
            <v>0</v>
          </cell>
          <cell r="CS198">
            <v>0</v>
          </cell>
          <cell r="CT198">
            <v>0</v>
          </cell>
          <cell r="CU198">
            <v>0</v>
          </cell>
          <cell r="CV198">
            <v>0</v>
          </cell>
          <cell r="CW198">
            <v>1075000.0000000002</v>
          </cell>
          <cell r="CX198">
            <v>2150000.0000000005</v>
          </cell>
          <cell r="CY198">
            <v>0</v>
          </cell>
          <cell r="CZ198">
            <v>0</v>
          </cell>
          <cell r="DA198">
            <v>0</v>
          </cell>
          <cell r="DB198">
            <v>0</v>
          </cell>
          <cell r="DC198">
            <v>0</v>
          </cell>
          <cell r="DD198">
            <v>0</v>
          </cell>
          <cell r="DE198">
            <v>1075000.0000000002</v>
          </cell>
          <cell r="DF198">
            <v>0</v>
          </cell>
          <cell r="DG198">
            <v>0</v>
          </cell>
          <cell r="DH198">
            <v>0</v>
          </cell>
          <cell r="DI198">
            <v>0</v>
          </cell>
          <cell r="DJ198">
            <v>0</v>
          </cell>
          <cell r="DK198">
            <v>0</v>
          </cell>
          <cell r="DL198">
            <v>0</v>
          </cell>
          <cell r="DM198">
            <v>1075000.0000000002</v>
          </cell>
          <cell r="DN198">
            <v>2150000.0000000005</v>
          </cell>
          <cell r="DO198">
            <v>0</v>
          </cell>
          <cell r="DP198">
            <v>0</v>
          </cell>
          <cell r="DQ198">
            <v>0</v>
          </cell>
          <cell r="DR198">
            <v>0</v>
          </cell>
          <cell r="DS198">
            <v>0</v>
          </cell>
          <cell r="DT198">
            <v>0</v>
          </cell>
          <cell r="DU198">
            <v>1075000.0000000002</v>
          </cell>
          <cell r="DV198">
            <v>0</v>
          </cell>
          <cell r="DW198">
            <v>0</v>
          </cell>
          <cell r="DX198">
            <v>0</v>
          </cell>
          <cell r="DY198">
            <v>0</v>
          </cell>
          <cell r="DZ198">
            <v>0</v>
          </cell>
          <cell r="EA198">
            <v>0</v>
          </cell>
          <cell r="EB198">
            <v>0</v>
          </cell>
          <cell r="EC198">
            <v>1075000.0000000002</v>
          </cell>
          <cell r="ED198">
            <v>2150000.0000000005</v>
          </cell>
          <cell r="EE198">
            <v>0</v>
          </cell>
          <cell r="EF198">
            <v>0</v>
          </cell>
          <cell r="EG198">
            <v>0</v>
          </cell>
          <cell r="EH198">
            <v>0</v>
          </cell>
          <cell r="EI198">
            <v>0</v>
          </cell>
          <cell r="EJ198">
            <v>0</v>
          </cell>
          <cell r="EK198">
            <v>1075000.0000000002</v>
          </cell>
          <cell r="EL198">
            <v>0</v>
          </cell>
          <cell r="EM198">
            <v>0</v>
          </cell>
          <cell r="EN198">
            <v>0</v>
          </cell>
          <cell r="EO198">
            <v>0</v>
          </cell>
          <cell r="EP198">
            <v>0</v>
          </cell>
          <cell r="EQ198">
            <v>0</v>
          </cell>
          <cell r="ER198">
            <v>0</v>
          </cell>
          <cell r="ES198">
            <v>1075000.0000000002</v>
          </cell>
          <cell r="ET198">
            <v>2150000.0000000005</v>
          </cell>
          <cell r="EU198">
            <v>0</v>
          </cell>
          <cell r="EV198">
            <v>0</v>
          </cell>
          <cell r="EX198">
            <v>191</v>
          </cell>
          <cell r="EY198">
            <v>191</v>
          </cell>
          <cell r="FA198">
            <v>517</v>
          </cell>
          <cell r="FB198" t="str">
            <v>NA</v>
          </cell>
          <cell r="FC198" t="str">
            <v>DEF Substation Capacity</v>
          </cell>
          <cell r="FD198" t="str">
            <v>NA</v>
          </cell>
          <cell r="FE198" t="str">
            <v>DEF Substation Capacity</v>
          </cell>
        </row>
        <row r="199">
          <cell r="C199">
            <v>2002</v>
          </cell>
          <cell r="D199" t="str">
            <v>NA</v>
          </cell>
          <cell r="E199">
            <v>0</v>
          </cell>
          <cell r="F199" t="str">
            <v>NA</v>
          </cell>
          <cell r="G199" t="str">
            <v>Joint Use</v>
          </cell>
          <cell r="H199" t="e">
            <v>#N/A</v>
          </cell>
          <cell r="I199" t="str">
            <v>Base</v>
          </cell>
          <cell r="J199" t="str">
            <v>Grid Strategy Base</v>
          </cell>
          <cell r="K199" t="str">
            <v>IT Allocation</v>
          </cell>
          <cell r="L199" t="str">
            <v>Y</v>
          </cell>
          <cell r="M199" t="str">
            <v>N</v>
          </cell>
          <cell r="N199" t="str">
            <v>N</v>
          </cell>
          <cell r="O199" t="str">
            <v>non-project support</v>
          </cell>
          <cell r="P199" t="str">
            <v>IT Allocation</v>
          </cell>
          <cell r="Q199" t="str">
            <v>NA</v>
          </cell>
          <cell r="S199" t="str">
            <v>Low</v>
          </cell>
          <cell r="T199" t="str">
            <v>Enterprise</v>
          </cell>
          <cell r="U199">
            <v>42736</v>
          </cell>
          <cell r="V199">
            <v>44906</v>
          </cell>
          <cell r="W199">
            <v>0</v>
          </cell>
          <cell r="X199">
            <v>21899999.999999996</v>
          </cell>
          <cell r="Y199">
            <v>0</v>
          </cell>
          <cell r="Z199">
            <v>3649999.9999999995</v>
          </cell>
          <cell r="AA199">
            <v>0</v>
          </cell>
          <cell r="AB199">
            <v>3649999.9999999995</v>
          </cell>
          <cell r="AC199">
            <v>0</v>
          </cell>
          <cell r="AD199">
            <v>3649999.9999999995</v>
          </cell>
          <cell r="AE199">
            <v>0</v>
          </cell>
          <cell r="AF199">
            <v>3649999.9999999995</v>
          </cell>
          <cell r="AG199">
            <v>0</v>
          </cell>
          <cell r="AH199">
            <v>3649999.9999999995</v>
          </cell>
          <cell r="AI199">
            <v>0</v>
          </cell>
          <cell r="AJ199">
            <v>3649999.9999999995</v>
          </cell>
          <cell r="AK199" t="str">
            <v>NA</v>
          </cell>
          <cell r="AL199" t="str">
            <v>Change IT</v>
          </cell>
          <cell r="AM199">
            <v>2002</v>
          </cell>
          <cell r="AN199">
            <v>3649999.9999999995</v>
          </cell>
          <cell r="AO199" t="str">
            <v>NA</v>
          </cell>
          <cell r="AP199" t="str">
            <v>N-Y-Y-N</v>
          </cell>
          <cell r="BA199" t="e">
            <v>#N/A</v>
          </cell>
          <cell r="BB199" t="str">
            <v>Base-Grid Strategy Base</v>
          </cell>
          <cell r="BC199">
            <v>0</v>
          </cell>
          <cell r="BE199">
            <v>0</v>
          </cell>
          <cell r="BF199">
            <v>0</v>
          </cell>
          <cell r="BG199">
            <v>0</v>
          </cell>
          <cell r="BH199">
            <v>0</v>
          </cell>
          <cell r="BI199">
            <v>3649999.9999999995</v>
          </cell>
          <cell r="BJ199">
            <v>0</v>
          </cell>
          <cell r="BK199">
            <v>0</v>
          </cell>
          <cell r="BL199">
            <v>0</v>
          </cell>
          <cell r="BM199">
            <v>0</v>
          </cell>
          <cell r="BN199">
            <v>0</v>
          </cell>
          <cell r="BO199">
            <v>0</v>
          </cell>
          <cell r="BP199">
            <v>0</v>
          </cell>
          <cell r="BQ199">
            <v>3649999.9999999995</v>
          </cell>
          <cell r="BR199">
            <v>7299999.9999999991</v>
          </cell>
          <cell r="BS199">
            <v>0</v>
          </cell>
          <cell r="BT199">
            <v>0</v>
          </cell>
          <cell r="BU199">
            <v>0</v>
          </cell>
          <cell r="BV199">
            <v>0</v>
          </cell>
          <cell r="BW199">
            <v>0</v>
          </cell>
          <cell r="BX199">
            <v>0</v>
          </cell>
          <cell r="BY199">
            <v>3649999.9999999995</v>
          </cell>
          <cell r="BZ199">
            <v>0</v>
          </cell>
          <cell r="CA199">
            <v>0</v>
          </cell>
          <cell r="CB199">
            <v>0</v>
          </cell>
          <cell r="CC199">
            <v>0</v>
          </cell>
          <cell r="CD199">
            <v>0</v>
          </cell>
          <cell r="CE199">
            <v>0</v>
          </cell>
          <cell r="CF199">
            <v>0</v>
          </cell>
          <cell r="CG199">
            <v>3649999.9999999995</v>
          </cell>
          <cell r="CH199">
            <v>7299999.9999999991</v>
          </cell>
          <cell r="CI199">
            <v>0</v>
          </cell>
          <cell r="CJ199">
            <v>0</v>
          </cell>
          <cell r="CK199">
            <v>0</v>
          </cell>
          <cell r="CL199">
            <v>0</v>
          </cell>
          <cell r="CM199">
            <v>0</v>
          </cell>
          <cell r="CN199">
            <v>0</v>
          </cell>
          <cell r="CO199">
            <v>3649999.9999999995</v>
          </cell>
          <cell r="CP199">
            <v>0</v>
          </cell>
          <cell r="CQ199">
            <v>0</v>
          </cell>
          <cell r="CR199">
            <v>0</v>
          </cell>
          <cell r="CS199">
            <v>0</v>
          </cell>
          <cell r="CT199">
            <v>0</v>
          </cell>
          <cell r="CU199">
            <v>0</v>
          </cell>
          <cell r="CV199">
            <v>0</v>
          </cell>
          <cell r="CW199">
            <v>3649999.9999999995</v>
          </cell>
          <cell r="CX199">
            <v>7299999.9999999991</v>
          </cell>
          <cell r="CY199">
            <v>0</v>
          </cell>
          <cell r="CZ199">
            <v>0</v>
          </cell>
          <cell r="DA199">
            <v>0</v>
          </cell>
          <cell r="DB199">
            <v>0</v>
          </cell>
          <cell r="DC199">
            <v>0</v>
          </cell>
          <cell r="DD199">
            <v>0</v>
          </cell>
          <cell r="DE199">
            <v>3649999.9999999995</v>
          </cell>
          <cell r="DF199">
            <v>0</v>
          </cell>
          <cell r="DG199">
            <v>0</v>
          </cell>
          <cell r="DH199">
            <v>0</v>
          </cell>
          <cell r="DI199">
            <v>0</v>
          </cell>
          <cell r="DJ199">
            <v>0</v>
          </cell>
          <cell r="DK199">
            <v>0</v>
          </cell>
          <cell r="DL199">
            <v>0</v>
          </cell>
          <cell r="DM199">
            <v>3649999.9999999995</v>
          </cell>
          <cell r="DN199">
            <v>7299999.9999999991</v>
          </cell>
          <cell r="DO199">
            <v>0</v>
          </cell>
          <cell r="DP199">
            <v>0</v>
          </cell>
          <cell r="DQ199">
            <v>0</v>
          </cell>
          <cell r="DR199">
            <v>0</v>
          </cell>
          <cell r="DS199">
            <v>0</v>
          </cell>
          <cell r="DT199">
            <v>0</v>
          </cell>
          <cell r="DU199">
            <v>3649999.9999999995</v>
          </cell>
          <cell r="DV199">
            <v>0</v>
          </cell>
          <cell r="DW199">
            <v>0</v>
          </cell>
          <cell r="DX199">
            <v>0</v>
          </cell>
          <cell r="DY199">
            <v>0</v>
          </cell>
          <cell r="DZ199">
            <v>0</v>
          </cell>
          <cell r="EA199">
            <v>0</v>
          </cell>
          <cell r="EB199">
            <v>0</v>
          </cell>
          <cell r="EC199">
            <v>3649999.9999999995</v>
          </cell>
          <cell r="ED199">
            <v>7299999.9999999991</v>
          </cell>
          <cell r="EE199">
            <v>0</v>
          </cell>
          <cell r="EF199">
            <v>0</v>
          </cell>
          <cell r="EG199">
            <v>0</v>
          </cell>
          <cell r="EH199">
            <v>0</v>
          </cell>
          <cell r="EI199">
            <v>0</v>
          </cell>
          <cell r="EJ199">
            <v>0</v>
          </cell>
          <cell r="EK199">
            <v>3649999.9999999995</v>
          </cell>
          <cell r="EL199">
            <v>0</v>
          </cell>
          <cell r="EM199">
            <v>0</v>
          </cell>
          <cell r="EN199">
            <v>0</v>
          </cell>
          <cell r="EO199">
            <v>0</v>
          </cell>
          <cell r="EP199">
            <v>0</v>
          </cell>
          <cell r="EQ199">
            <v>0</v>
          </cell>
          <cell r="ER199">
            <v>0</v>
          </cell>
          <cell r="ES199">
            <v>3649999.9999999995</v>
          </cell>
          <cell r="ET199">
            <v>7299999.9999999991</v>
          </cell>
          <cell r="EU199">
            <v>0</v>
          </cell>
          <cell r="EV199">
            <v>0</v>
          </cell>
          <cell r="EX199">
            <v>192</v>
          </cell>
          <cell r="EY199">
            <v>192</v>
          </cell>
          <cell r="FA199">
            <v>539</v>
          </cell>
          <cell r="FB199" t="str">
            <v>TBD</v>
          </cell>
          <cell r="FC199">
            <v>0</v>
          </cell>
          <cell r="FD199" t="str">
            <v>NA</v>
          </cell>
          <cell r="FE199" t="str">
            <v>DEP Strategic Uprades Communications Transport Upgrades</v>
          </cell>
        </row>
        <row r="200">
          <cell r="C200">
            <v>2003</v>
          </cell>
          <cell r="D200" t="str">
            <v>NA</v>
          </cell>
          <cell r="E200">
            <v>0</v>
          </cell>
          <cell r="F200" t="str">
            <v>NA</v>
          </cell>
          <cell r="G200" t="str">
            <v>Strategy Implementation</v>
          </cell>
          <cell r="H200" t="e">
            <v>#N/A</v>
          </cell>
          <cell r="I200" t="str">
            <v>Base</v>
          </cell>
          <cell r="J200" t="str">
            <v>Grid Strategy Base</v>
          </cell>
          <cell r="K200" t="str">
            <v>IT Allocation</v>
          </cell>
          <cell r="L200" t="str">
            <v>Y</v>
          </cell>
          <cell r="M200" t="str">
            <v>N</v>
          </cell>
          <cell r="N200" t="str">
            <v>N</v>
          </cell>
          <cell r="O200" t="str">
            <v>non-project support, resource mgt</v>
          </cell>
          <cell r="P200" t="str">
            <v>IT Allocation</v>
          </cell>
          <cell r="Q200" t="str">
            <v>NA</v>
          </cell>
          <cell r="S200" t="str">
            <v>Low</v>
          </cell>
          <cell r="T200" t="str">
            <v>Enterprise</v>
          </cell>
          <cell r="U200">
            <v>42736</v>
          </cell>
          <cell r="V200">
            <v>44906</v>
          </cell>
          <cell r="W200">
            <v>250500</v>
          </cell>
          <cell r="X200">
            <v>20400000</v>
          </cell>
          <cell r="Y200">
            <v>41750</v>
          </cell>
          <cell r="Z200">
            <v>3300000</v>
          </cell>
          <cell r="AA200">
            <v>41750</v>
          </cell>
          <cell r="AB200">
            <v>3300000</v>
          </cell>
          <cell r="AC200">
            <v>41750</v>
          </cell>
          <cell r="AD200">
            <v>3450000</v>
          </cell>
          <cell r="AE200">
            <v>41750</v>
          </cell>
          <cell r="AF200">
            <v>3450000</v>
          </cell>
          <cell r="AG200">
            <v>41750</v>
          </cell>
          <cell r="AH200">
            <v>3450000</v>
          </cell>
          <cell r="AI200">
            <v>41750</v>
          </cell>
          <cell r="AJ200">
            <v>3450000</v>
          </cell>
          <cell r="AK200" t="str">
            <v>NA</v>
          </cell>
          <cell r="AL200" t="str">
            <v>Change IT</v>
          </cell>
          <cell r="AM200">
            <v>2003</v>
          </cell>
          <cell r="AN200">
            <v>3341750</v>
          </cell>
          <cell r="AO200" t="str">
            <v>NA</v>
          </cell>
          <cell r="AP200" t="str">
            <v>N-Y-Y-N</v>
          </cell>
          <cell r="BA200" t="e">
            <v>#N/A</v>
          </cell>
          <cell r="BB200" t="str">
            <v>Base-Grid Strategy Base</v>
          </cell>
          <cell r="BC200">
            <v>0</v>
          </cell>
          <cell r="BE200">
            <v>41750</v>
          </cell>
          <cell r="BF200">
            <v>0</v>
          </cell>
          <cell r="BG200">
            <v>0</v>
          </cell>
          <cell r="BH200">
            <v>0</v>
          </cell>
          <cell r="BI200">
            <v>3300000</v>
          </cell>
          <cell r="BJ200">
            <v>0</v>
          </cell>
          <cell r="BK200">
            <v>0</v>
          </cell>
          <cell r="BL200">
            <v>0</v>
          </cell>
          <cell r="BM200">
            <v>41750</v>
          </cell>
          <cell r="BN200">
            <v>83500</v>
          </cell>
          <cell r="BO200">
            <v>0</v>
          </cell>
          <cell r="BP200">
            <v>0</v>
          </cell>
          <cell r="BQ200">
            <v>3300000</v>
          </cell>
          <cell r="BR200">
            <v>6600000</v>
          </cell>
          <cell r="BS200">
            <v>0</v>
          </cell>
          <cell r="BT200">
            <v>0</v>
          </cell>
          <cell r="BU200">
            <v>41750</v>
          </cell>
          <cell r="BV200">
            <v>0</v>
          </cell>
          <cell r="BW200">
            <v>0</v>
          </cell>
          <cell r="BX200">
            <v>0</v>
          </cell>
          <cell r="BY200">
            <v>3300000</v>
          </cell>
          <cell r="BZ200">
            <v>0</v>
          </cell>
          <cell r="CA200">
            <v>0</v>
          </cell>
          <cell r="CB200">
            <v>0</v>
          </cell>
          <cell r="CC200">
            <v>41750</v>
          </cell>
          <cell r="CD200">
            <v>83500</v>
          </cell>
          <cell r="CE200">
            <v>0</v>
          </cell>
          <cell r="CF200">
            <v>0</v>
          </cell>
          <cell r="CG200">
            <v>3300000</v>
          </cell>
          <cell r="CH200">
            <v>6600000</v>
          </cell>
          <cell r="CI200">
            <v>0</v>
          </cell>
          <cell r="CJ200">
            <v>0</v>
          </cell>
          <cell r="CK200">
            <v>41750</v>
          </cell>
          <cell r="CL200">
            <v>0</v>
          </cell>
          <cell r="CM200">
            <v>0</v>
          </cell>
          <cell r="CN200">
            <v>0</v>
          </cell>
          <cell r="CO200">
            <v>3450000</v>
          </cell>
          <cell r="CP200">
            <v>0</v>
          </cell>
          <cell r="CQ200">
            <v>0</v>
          </cell>
          <cell r="CR200">
            <v>0</v>
          </cell>
          <cell r="CS200">
            <v>41750</v>
          </cell>
          <cell r="CT200">
            <v>83500</v>
          </cell>
          <cell r="CU200">
            <v>0</v>
          </cell>
          <cell r="CV200">
            <v>0</v>
          </cell>
          <cell r="CW200">
            <v>3450000</v>
          </cell>
          <cell r="CX200">
            <v>6900000</v>
          </cell>
          <cell r="CY200">
            <v>0</v>
          </cell>
          <cell r="CZ200">
            <v>0</v>
          </cell>
          <cell r="DA200">
            <v>41750</v>
          </cell>
          <cell r="DB200">
            <v>0</v>
          </cell>
          <cell r="DC200">
            <v>0</v>
          </cell>
          <cell r="DD200">
            <v>0</v>
          </cell>
          <cell r="DE200">
            <v>3450000</v>
          </cell>
          <cell r="DF200">
            <v>0</v>
          </cell>
          <cell r="DG200">
            <v>0</v>
          </cell>
          <cell r="DH200">
            <v>0</v>
          </cell>
          <cell r="DI200">
            <v>41750</v>
          </cell>
          <cell r="DJ200">
            <v>83500</v>
          </cell>
          <cell r="DK200">
            <v>0</v>
          </cell>
          <cell r="DL200">
            <v>0</v>
          </cell>
          <cell r="DM200">
            <v>3450000</v>
          </cell>
          <cell r="DN200">
            <v>6900000</v>
          </cell>
          <cell r="DO200">
            <v>0</v>
          </cell>
          <cell r="DP200">
            <v>0</v>
          </cell>
          <cell r="DQ200">
            <v>41750</v>
          </cell>
          <cell r="DR200">
            <v>0</v>
          </cell>
          <cell r="DS200">
            <v>0</v>
          </cell>
          <cell r="DT200">
            <v>0</v>
          </cell>
          <cell r="DU200">
            <v>3450000</v>
          </cell>
          <cell r="DV200">
            <v>0</v>
          </cell>
          <cell r="DW200">
            <v>0</v>
          </cell>
          <cell r="DX200">
            <v>0</v>
          </cell>
          <cell r="DY200">
            <v>41750</v>
          </cell>
          <cell r="DZ200">
            <v>83500</v>
          </cell>
          <cell r="EA200">
            <v>0</v>
          </cell>
          <cell r="EB200">
            <v>0</v>
          </cell>
          <cell r="EC200">
            <v>3450000</v>
          </cell>
          <cell r="ED200">
            <v>6900000</v>
          </cell>
          <cell r="EE200">
            <v>0</v>
          </cell>
          <cell r="EF200">
            <v>0</v>
          </cell>
          <cell r="EG200">
            <v>41750</v>
          </cell>
          <cell r="EH200">
            <v>0</v>
          </cell>
          <cell r="EI200">
            <v>0</v>
          </cell>
          <cell r="EJ200">
            <v>0</v>
          </cell>
          <cell r="EK200">
            <v>3450000</v>
          </cell>
          <cell r="EL200">
            <v>0</v>
          </cell>
          <cell r="EM200">
            <v>0</v>
          </cell>
          <cell r="EN200">
            <v>0</v>
          </cell>
          <cell r="EO200">
            <v>41750</v>
          </cell>
          <cell r="EP200">
            <v>83500</v>
          </cell>
          <cell r="EQ200">
            <v>0</v>
          </cell>
          <cell r="ER200">
            <v>0</v>
          </cell>
          <cell r="ES200">
            <v>3450000</v>
          </cell>
          <cell r="ET200">
            <v>6900000</v>
          </cell>
          <cell r="EU200">
            <v>0</v>
          </cell>
          <cell r="EV200">
            <v>0</v>
          </cell>
          <cell r="EX200">
            <v>193</v>
          </cell>
          <cell r="EY200">
            <v>193</v>
          </cell>
          <cell r="EZ200" t="str">
            <v xml:space="preserve">Non-Grid Solutions </v>
          </cell>
          <cell r="FA200">
            <v>2006</v>
          </cell>
          <cell r="FB200" t="str">
            <v>TBD</v>
          </cell>
          <cell r="FC200">
            <v>0</v>
          </cell>
          <cell r="FD200" t="str">
            <v>Emerging Technology - Other</v>
          </cell>
          <cell r="FE200" t="str">
            <v>Emerging Technology - Other</v>
          </cell>
        </row>
        <row r="201">
          <cell r="C201">
            <v>2006</v>
          </cell>
          <cell r="D201" t="str">
            <v>TBD</v>
          </cell>
          <cell r="E201">
            <v>0</v>
          </cell>
          <cell r="F201" t="str">
            <v>Emerging Technology - Other</v>
          </cell>
          <cell r="G201" t="str">
            <v>Emerging Technology - Other</v>
          </cell>
          <cell r="H201" t="e">
            <v>#N/A</v>
          </cell>
          <cell r="I201" t="str">
            <v>Base</v>
          </cell>
          <cell r="J201" t="str">
            <v>Emerging Technology</v>
          </cell>
          <cell r="K201" t="str">
            <v>New</v>
          </cell>
          <cell r="L201" t="str">
            <v>Y</v>
          </cell>
          <cell r="M201" t="str">
            <v>?</v>
          </cell>
          <cell r="N201" t="str">
            <v>N</v>
          </cell>
          <cell r="O201" t="str">
            <v>non-project support</v>
          </cell>
          <cell r="P201" t="str">
            <v>TBD</v>
          </cell>
          <cell r="Q201" t="str">
            <v>Steve Neglia</v>
          </cell>
          <cell r="S201" t="str">
            <v>High</v>
          </cell>
          <cell r="T201" t="str">
            <v>Enterprise</v>
          </cell>
          <cell r="U201">
            <v>42736</v>
          </cell>
          <cell r="V201">
            <v>44906</v>
          </cell>
          <cell r="W201">
            <v>375000.00000000006</v>
          </cell>
          <cell r="X201">
            <v>0</v>
          </cell>
          <cell r="Y201">
            <v>62500.000000000007</v>
          </cell>
          <cell r="Z201">
            <v>0</v>
          </cell>
          <cell r="AA201">
            <v>62500.000000000007</v>
          </cell>
          <cell r="AB201">
            <v>0</v>
          </cell>
          <cell r="AC201">
            <v>62500.000000000007</v>
          </cell>
          <cell r="AD201">
            <v>0</v>
          </cell>
          <cell r="AE201">
            <v>62500.000000000007</v>
          </cell>
          <cell r="AF201">
            <v>0</v>
          </cell>
          <cell r="AG201">
            <v>62500.000000000007</v>
          </cell>
          <cell r="AH201">
            <v>0</v>
          </cell>
          <cell r="AI201">
            <v>62500.000000000007</v>
          </cell>
          <cell r="AJ201">
            <v>0</v>
          </cell>
          <cell r="AK201" t="str">
            <v>?</v>
          </cell>
          <cell r="AL201" t="str">
            <v>Change IT</v>
          </cell>
          <cell r="AM201">
            <v>2006</v>
          </cell>
          <cell r="AN201">
            <v>62500.000000000007</v>
          </cell>
          <cell r="AO201" t="str">
            <v>NA</v>
          </cell>
          <cell r="AP201" t="str">
            <v>?-Y-Y-N</v>
          </cell>
          <cell r="BA201" t="e">
            <v>#N/A</v>
          </cell>
          <cell r="BB201" t="str">
            <v>Base-Emerging Technology</v>
          </cell>
          <cell r="BC201">
            <v>0</v>
          </cell>
          <cell r="BE201">
            <v>62500.000000000007</v>
          </cell>
          <cell r="BF201">
            <v>0</v>
          </cell>
          <cell r="BG201">
            <v>0</v>
          </cell>
          <cell r="BH201">
            <v>0</v>
          </cell>
          <cell r="BI201">
            <v>0</v>
          </cell>
          <cell r="BJ201">
            <v>0</v>
          </cell>
          <cell r="BK201">
            <v>0</v>
          </cell>
          <cell r="BL201">
            <v>0</v>
          </cell>
          <cell r="BM201">
            <v>62500.000000000007</v>
          </cell>
          <cell r="BN201">
            <v>125000.00000000001</v>
          </cell>
          <cell r="BO201">
            <v>0</v>
          </cell>
          <cell r="BP201">
            <v>0</v>
          </cell>
          <cell r="BQ201">
            <v>0</v>
          </cell>
          <cell r="BR201">
            <v>0</v>
          </cell>
          <cell r="BS201">
            <v>0</v>
          </cell>
          <cell r="BT201">
            <v>0</v>
          </cell>
          <cell r="BU201">
            <v>62500.000000000007</v>
          </cell>
          <cell r="BV201">
            <v>0</v>
          </cell>
          <cell r="BW201">
            <v>0</v>
          </cell>
          <cell r="BX201">
            <v>0</v>
          </cell>
          <cell r="BY201">
            <v>0</v>
          </cell>
          <cell r="BZ201">
            <v>0</v>
          </cell>
          <cell r="CA201">
            <v>0</v>
          </cell>
          <cell r="CB201">
            <v>0</v>
          </cell>
          <cell r="CC201">
            <v>62500.000000000007</v>
          </cell>
          <cell r="CD201">
            <v>125000.00000000001</v>
          </cell>
          <cell r="CE201">
            <v>0</v>
          </cell>
          <cell r="CF201">
            <v>0</v>
          </cell>
          <cell r="CG201">
            <v>0</v>
          </cell>
          <cell r="CH201">
            <v>0</v>
          </cell>
          <cell r="CI201">
            <v>0</v>
          </cell>
          <cell r="CJ201">
            <v>0</v>
          </cell>
          <cell r="CK201">
            <v>62500.000000000007</v>
          </cell>
          <cell r="CL201">
            <v>0</v>
          </cell>
          <cell r="CM201">
            <v>0</v>
          </cell>
          <cell r="CN201">
            <v>0</v>
          </cell>
          <cell r="CO201">
            <v>0</v>
          </cell>
          <cell r="CP201">
            <v>0</v>
          </cell>
          <cell r="CQ201">
            <v>0</v>
          </cell>
          <cell r="CR201">
            <v>0</v>
          </cell>
          <cell r="CS201">
            <v>62500.000000000007</v>
          </cell>
          <cell r="CT201">
            <v>125000.00000000001</v>
          </cell>
          <cell r="CU201">
            <v>0</v>
          </cell>
          <cell r="CV201">
            <v>0</v>
          </cell>
          <cell r="CW201">
            <v>0</v>
          </cell>
          <cell r="CX201">
            <v>0</v>
          </cell>
          <cell r="CY201">
            <v>0</v>
          </cell>
          <cell r="CZ201">
            <v>0</v>
          </cell>
          <cell r="DA201">
            <v>62500.000000000007</v>
          </cell>
          <cell r="DB201">
            <v>0</v>
          </cell>
          <cell r="DC201">
            <v>0</v>
          </cell>
          <cell r="DD201">
            <v>0</v>
          </cell>
          <cell r="DE201">
            <v>0</v>
          </cell>
          <cell r="DF201">
            <v>0</v>
          </cell>
          <cell r="DG201">
            <v>0</v>
          </cell>
          <cell r="DH201">
            <v>0</v>
          </cell>
          <cell r="DI201">
            <v>62500.000000000007</v>
          </cell>
          <cell r="DJ201">
            <v>125000.00000000001</v>
          </cell>
          <cell r="DK201">
            <v>0</v>
          </cell>
          <cell r="DL201">
            <v>0</v>
          </cell>
          <cell r="DM201">
            <v>0</v>
          </cell>
          <cell r="DN201">
            <v>0</v>
          </cell>
          <cell r="DO201">
            <v>0</v>
          </cell>
          <cell r="DP201">
            <v>0</v>
          </cell>
          <cell r="DQ201">
            <v>62500.000000000007</v>
          </cell>
          <cell r="DR201">
            <v>0</v>
          </cell>
          <cell r="DS201">
            <v>0</v>
          </cell>
          <cell r="DT201">
            <v>0</v>
          </cell>
          <cell r="DU201">
            <v>0</v>
          </cell>
          <cell r="DV201">
            <v>0</v>
          </cell>
          <cell r="DW201">
            <v>0</v>
          </cell>
          <cell r="DX201">
            <v>0</v>
          </cell>
          <cell r="DY201">
            <v>62500.000000000007</v>
          </cell>
          <cell r="DZ201">
            <v>125000.00000000001</v>
          </cell>
          <cell r="EA201">
            <v>0</v>
          </cell>
          <cell r="EB201">
            <v>0</v>
          </cell>
          <cell r="EC201">
            <v>0</v>
          </cell>
          <cell r="ED201">
            <v>0</v>
          </cell>
          <cell r="EE201">
            <v>0</v>
          </cell>
          <cell r="EF201">
            <v>0</v>
          </cell>
          <cell r="EG201">
            <v>62500.000000000007</v>
          </cell>
          <cell r="EH201">
            <v>0</v>
          </cell>
          <cell r="EI201">
            <v>0</v>
          </cell>
          <cell r="EJ201">
            <v>0</v>
          </cell>
          <cell r="EK201">
            <v>0</v>
          </cell>
          <cell r="EL201">
            <v>0</v>
          </cell>
          <cell r="EM201">
            <v>0</v>
          </cell>
          <cell r="EN201">
            <v>0</v>
          </cell>
          <cell r="EO201">
            <v>62500.000000000007</v>
          </cell>
          <cell r="EP201">
            <v>125000.00000000001</v>
          </cell>
          <cell r="EQ201">
            <v>0</v>
          </cell>
          <cell r="ER201">
            <v>0</v>
          </cell>
          <cell r="ES201">
            <v>0</v>
          </cell>
          <cell r="ET201">
            <v>0</v>
          </cell>
          <cell r="EU201">
            <v>0</v>
          </cell>
          <cell r="EV201">
            <v>0</v>
          </cell>
          <cell r="EX201">
            <v>194</v>
          </cell>
          <cell r="EY201">
            <v>194</v>
          </cell>
        </row>
        <row r="202">
          <cell r="G202" t="e">
            <v>#N/A</v>
          </cell>
          <cell r="I202" t="e">
            <v>#N/A</v>
          </cell>
          <cell r="J202" t="e">
            <v>#N/A</v>
          </cell>
          <cell r="N202" t="str">
            <v>N</v>
          </cell>
          <cell r="U202" t="e">
            <v>#N/A</v>
          </cell>
          <cell r="V202" t="e">
            <v>#N/A</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t="str">
            <v>Gap</v>
          </cell>
          <cell r="AL202">
            <v>0</v>
          </cell>
          <cell r="AM202">
            <v>0</v>
          </cell>
          <cell r="AN202">
            <v>0</v>
          </cell>
          <cell r="AP202" t="str">
            <v>--N-N</v>
          </cell>
          <cell r="BB202" t="e">
            <v>#N/A</v>
          </cell>
          <cell r="BC202" t="e">
            <v>#N/A</v>
          </cell>
          <cell r="BE202">
            <v>0</v>
          </cell>
          <cell r="BF202">
            <v>0</v>
          </cell>
          <cell r="BG202">
            <v>0</v>
          </cell>
          <cell r="BH202">
            <v>0</v>
          </cell>
          <cell r="BI202">
            <v>0</v>
          </cell>
          <cell r="BJ202">
            <v>0</v>
          </cell>
          <cell r="BK202">
            <v>0</v>
          </cell>
          <cell r="BL202">
            <v>0</v>
          </cell>
          <cell r="BM202">
            <v>0</v>
          </cell>
          <cell r="BN202">
            <v>0</v>
          </cell>
          <cell r="BO202">
            <v>0</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0</v>
          </cell>
          <cell r="CE202">
            <v>0</v>
          </cell>
          <cell r="CF202">
            <v>0</v>
          </cell>
          <cell r="CG202">
            <v>0</v>
          </cell>
          <cell r="CH202">
            <v>0</v>
          </cell>
          <cell r="CI202">
            <v>0</v>
          </cell>
          <cell r="CJ202">
            <v>0</v>
          </cell>
          <cell r="CK202">
            <v>0</v>
          </cell>
          <cell r="CL202">
            <v>0</v>
          </cell>
          <cell r="CM202">
            <v>0</v>
          </cell>
          <cell r="CN202">
            <v>0</v>
          </cell>
          <cell r="CO202">
            <v>0</v>
          </cell>
          <cell r="CP202">
            <v>0</v>
          </cell>
          <cell r="CQ202">
            <v>0</v>
          </cell>
          <cell r="CR202">
            <v>0</v>
          </cell>
          <cell r="CS202">
            <v>0</v>
          </cell>
          <cell r="CT202">
            <v>0</v>
          </cell>
          <cell r="CU202">
            <v>0</v>
          </cell>
          <cell r="CV202">
            <v>0</v>
          </cell>
          <cell r="CW202">
            <v>0</v>
          </cell>
          <cell r="CX202">
            <v>0</v>
          </cell>
          <cell r="CY202">
            <v>0</v>
          </cell>
          <cell r="CZ202">
            <v>0</v>
          </cell>
          <cell r="DA202">
            <v>0</v>
          </cell>
          <cell r="DB202">
            <v>0</v>
          </cell>
          <cell r="DC202">
            <v>0</v>
          </cell>
          <cell r="DD202">
            <v>0</v>
          </cell>
          <cell r="DE202">
            <v>0</v>
          </cell>
          <cell r="DF202">
            <v>0</v>
          </cell>
          <cell r="DG202">
            <v>0</v>
          </cell>
          <cell r="DH202">
            <v>0</v>
          </cell>
          <cell r="DI202">
            <v>0</v>
          </cell>
          <cell r="DJ202">
            <v>0</v>
          </cell>
          <cell r="DK202">
            <v>0</v>
          </cell>
          <cell r="DL202">
            <v>0</v>
          </cell>
          <cell r="DM202">
            <v>0</v>
          </cell>
          <cell r="DN202">
            <v>0</v>
          </cell>
          <cell r="DO202">
            <v>0</v>
          </cell>
          <cell r="DP202">
            <v>0</v>
          </cell>
          <cell r="DQ202">
            <v>0</v>
          </cell>
          <cell r="DR202">
            <v>0</v>
          </cell>
          <cell r="DS202">
            <v>0</v>
          </cell>
          <cell r="DT202">
            <v>0</v>
          </cell>
          <cell r="DU202">
            <v>0</v>
          </cell>
          <cell r="DV202">
            <v>0</v>
          </cell>
          <cell r="DW202">
            <v>0</v>
          </cell>
          <cell r="DX202">
            <v>0</v>
          </cell>
          <cell r="DY202">
            <v>0</v>
          </cell>
          <cell r="DZ202">
            <v>0</v>
          </cell>
          <cell r="EA202">
            <v>0</v>
          </cell>
          <cell r="EB202">
            <v>0</v>
          </cell>
          <cell r="EC202">
            <v>0</v>
          </cell>
          <cell r="ED202">
            <v>0</v>
          </cell>
          <cell r="EE202">
            <v>0</v>
          </cell>
          <cell r="EF202">
            <v>0</v>
          </cell>
          <cell r="EG202">
            <v>0</v>
          </cell>
          <cell r="EH202">
            <v>0</v>
          </cell>
          <cell r="EI202">
            <v>0</v>
          </cell>
          <cell r="EJ202">
            <v>0</v>
          </cell>
          <cell r="EK202">
            <v>0</v>
          </cell>
          <cell r="EL202">
            <v>0</v>
          </cell>
          <cell r="EM202">
            <v>0</v>
          </cell>
          <cell r="EN202">
            <v>0</v>
          </cell>
          <cell r="EO202">
            <v>0</v>
          </cell>
          <cell r="EP202">
            <v>0</v>
          </cell>
          <cell r="EQ202">
            <v>0</v>
          </cell>
          <cell r="ER202">
            <v>0</v>
          </cell>
          <cell r="ES202">
            <v>0</v>
          </cell>
          <cell r="ET202">
            <v>0</v>
          </cell>
          <cell r="EU202">
            <v>0</v>
          </cell>
          <cell r="EV202">
            <v>0</v>
          </cell>
        </row>
        <row r="203">
          <cell r="G203" t="e">
            <v>#N/A</v>
          </cell>
          <cell r="I203" t="e">
            <v>#N/A</v>
          </cell>
          <cell r="J203" t="e">
            <v>#N/A</v>
          </cell>
          <cell r="N203" t="str">
            <v>N</v>
          </cell>
          <cell r="U203" t="e">
            <v>#N/A</v>
          </cell>
          <cell r="V203" t="e">
            <v>#N/A</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t="str">
            <v>Gap</v>
          </cell>
          <cell r="AL203">
            <v>0</v>
          </cell>
          <cell r="AM203">
            <v>0</v>
          </cell>
          <cell r="AN203">
            <v>0</v>
          </cell>
          <cell r="AP203" t="str">
            <v>--N-N</v>
          </cell>
          <cell r="BB203" t="e">
            <v>#N/A</v>
          </cell>
          <cell r="BC203" t="e">
            <v>#N/A</v>
          </cell>
          <cell r="BE203">
            <v>0</v>
          </cell>
          <cell r="BF203">
            <v>0</v>
          </cell>
          <cell r="BG203">
            <v>0</v>
          </cell>
          <cell r="BH203">
            <v>0</v>
          </cell>
          <cell r="BI203">
            <v>0</v>
          </cell>
          <cell r="BJ203">
            <v>0</v>
          </cell>
          <cell r="BK203">
            <v>0</v>
          </cell>
          <cell r="BL203">
            <v>0</v>
          </cell>
          <cell r="BM203">
            <v>0</v>
          </cell>
          <cell r="BN203">
            <v>0</v>
          </cell>
          <cell r="BO203">
            <v>0</v>
          </cell>
          <cell r="BP203">
            <v>0</v>
          </cell>
          <cell r="BQ203">
            <v>0</v>
          </cell>
          <cell r="BR203">
            <v>0</v>
          </cell>
          <cell r="BS203">
            <v>0</v>
          </cell>
          <cell r="BT203">
            <v>0</v>
          </cell>
          <cell r="BU203">
            <v>0</v>
          </cell>
          <cell r="BV203">
            <v>0</v>
          </cell>
          <cell r="BW203">
            <v>0</v>
          </cell>
          <cell r="BX203">
            <v>0</v>
          </cell>
          <cell r="BY203">
            <v>0</v>
          </cell>
          <cell r="BZ203">
            <v>0</v>
          </cell>
          <cell r="CA203">
            <v>0</v>
          </cell>
          <cell r="CB203">
            <v>0</v>
          </cell>
          <cell r="CC203">
            <v>0</v>
          </cell>
          <cell r="CD203">
            <v>0</v>
          </cell>
          <cell r="CE203">
            <v>0</v>
          </cell>
          <cell r="CF203">
            <v>0</v>
          </cell>
          <cell r="CG203">
            <v>0</v>
          </cell>
          <cell r="CH203">
            <v>0</v>
          </cell>
          <cell r="CI203">
            <v>0</v>
          </cell>
          <cell r="CJ203">
            <v>0</v>
          </cell>
          <cell r="CK203">
            <v>0</v>
          </cell>
          <cell r="CL203">
            <v>0</v>
          </cell>
          <cell r="CM203">
            <v>0</v>
          </cell>
          <cell r="CN203">
            <v>0</v>
          </cell>
          <cell r="CO203">
            <v>0</v>
          </cell>
          <cell r="CP203">
            <v>0</v>
          </cell>
          <cell r="CQ203">
            <v>0</v>
          </cell>
          <cell r="CR203">
            <v>0</v>
          </cell>
          <cell r="CS203">
            <v>0</v>
          </cell>
          <cell r="CT203">
            <v>0</v>
          </cell>
          <cell r="CU203">
            <v>0</v>
          </cell>
          <cell r="CV203">
            <v>0</v>
          </cell>
          <cell r="CW203">
            <v>0</v>
          </cell>
          <cell r="CX203">
            <v>0</v>
          </cell>
          <cell r="CY203">
            <v>0</v>
          </cell>
          <cell r="CZ203">
            <v>0</v>
          </cell>
          <cell r="DA203">
            <v>0</v>
          </cell>
          <cell r="DB203">
            <v>0</v>
          </cell>
          <cell r="DC203">
            <v>0</v>
          </cell>
          <cell r="DD203">
            <v>0</v>
          </cell>
          <cell r="DE203">
            <v>0</v>
          </cell>
          <cell r="DF203">
            <v>0</v>
          </cell>
          <cell r="DG203">
            <v>0</v>
          </cell>
          <cell r="DH203">
            <v>0</v>
          </cell>
          <cell r="DI203">
            <v>0</v>
          </cell>
          <cell r="DJ203">
            <v>0</v>
          </cell>
          <cell r="DK203">
            <v>0</v>
          </cell>
          <cell r="DL203">
            <v>0</v>
          </cell>
          <cell r="DM203">
            <v>0</v>
          </cell>
          <cell r="DN203">
            <v>0</v>
          </cell>
          <cell r="DO203">
            <v>0</v>
          </cell>
          <cell r="DP203">
            <v>0</v>
          </cell>
          <cell r="DQ203">
            <v>0</v>
          </cell>
          <cell r="DR203">
            <v>0</v>
          </cell>
          <cell r="DS203">
            <v>0</v>
          </cell>
          <cell r="DT203">
            <v>0</v>
          </cell>
          <cell r="DU203">
            <v>0</v>
          </cell>
          <cell r="DV203">
            <v>0</v>
          </cell>
          <cell r="DW203">
            <v>0</v>
          </cell>
          <cell r="DX203">
            <v>0</v>
          </cell>
          <cell r="DY203">
            <v>0</v>
          </cell>
          <cell r="DZ203">
            <v>0</v>
          </cell>
          <cell r="EA203">
            <v>0</v>
          </cell>
          <cell r="EB203">
            <v>0</v>
          </cell>
          <cell r="EC203">
            <v>0</v>
          </cell>
          <cell r="ED203">
            <v>0</v>
          </cell>
          <cell r="EE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row>
        <row r="204">
          <cell r="G204" t="e">
            <v>#N/A</v>
          </cell>
          <cell r="I204" t="e">
            <v>#N/A</v>
          </cell>
          <cell r="J204" t="e">
            <v>#N/A</v>
          </cell>
          <cell r="N204" t="str">
            <v>N</v>
          </cell>
          <cell r="U204" t="e">
            <v>#N/A</v>
          </cell>
          <cell r="V204" t="e">
            <v>#N/A</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t="str">
            <v>Gap</v>
          </cell>
          <cell r="AL204">
            <v>0</v>
          </cell>
          <cell r="AM204">
            <v>0</v>
          </cell>
          <cell r="AN204">
            <v>0</v>
          </cell>
          <cell r="AP204" t="str">
            <v>--N-N</v>
          </cell>
          <cell r="BB204" t="e">
            <v>#N/A</v>
          </cell>
          <cell r="BC204" t="e">
            <v>#N/A</v>
          </cell>
          <cell r="BE204">
            <v>0</v>
          </cell>
          <cell r="BF204">
            <v>0</v>
          </cell>
          <cell r="BG204">
            <v>0</v>
          </cell>
          <cell r="BH204">
            <v>0</v>
          </cell>
          <cell r="BI204">
            <v>0</v>
          </cell>
          <cell r="BJ204">
            <v>0</v>
          </cell>
          <cell r="BK204">
            <v>0</v>
          </cell>
          <cell r="BL204">
            <v>0</v>
          </cell>
          <cell r="BM204">
            <v>0</v>
          </cell>
          <cell r="BN204">
            <v>0</v>
          </cell>
          <cell r="BO204">
            <v>0</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D204">
            <v>0</v>
          </cell>
          <cell r="CE204">
            <v>0</v>
          </cell>
          <cell r="CF204">
            <v>0</v>
          </cell>
          <cell r="CG204">
            <v>0</v>
          </cell>
          <cell r="CH204">
            <v>0</v>
          </cell>
          <cell r="CI204">
            <v>0</v>
          </cell>
          <cell r="CJ204">
            <v>0</v>
          </cell>
          <cell r="CK204">
            <v>0</v>
          </cell>
          <cell r="CL204">
            <v>0</v>
          </cell>
          <cell r="CM204">
            <v>0</v>
          </cell>
          <cell r="CN204">
            <v>0</v>
          </cell>
          <cell r="CO204">
            <v>0</v>
          </cell>
          <cell r="CP204">
            <v>0</v>
          </cell>
          <cell r="CQ204">
            <v>0</v>
          </cell>
          <cell r="CR204">
            <v>0</v>
          </cell>
          <cell r="CS204">
            <v>0</v>
          </cell>
          <cell r="CT204">
            <v>0</v>
          </cell>
          <cell r="CU204">
            <v>0</v>
          </cell>
          <cell r="CV204">
            <v>0</v>
          </cell>
          <cell r="CW204">
            <v>0</v>
          </cell>
          <cell r="CX204">
            <v>0</v>
          </cell>
          <cell r="CY204">
            <v>0</v>
          </cell>
          <cell r="CZ204">
            <v>0</v>
          </cell>
          <cell r="DA204">
            <v>0</v>
          </cell>
          <cell r="DB204">
            <v>0</v>
          </cell>
          <cell r="DC204">
            <v>0</v>
          </cell>
          <cell r="DD204">
            <v>0</v>
          </cell>
          <cell r="DE204">
            <v>0</v>
          </cell>
          <cell r="DF204">
            <v>0</v>
          </cell>
          <cell r="DG204">
            <v>0</v>
          </cell>
          <cell r="DH204">
            <v>0</v>
          </cell>
          <cell r="DI204">
            <v>0</v>
          </cell>
          <cell r="DJ204">
            <v>0</v>
          </cell>
          <cell r="DK204">
            <v>0</v>
          </cell>
          <cell r="DL204">
            <v>0</v>
          </cell>
          <cell r="DM204">
            <v>0</v>
          </cell>
          <cell r="DN204">
            <v>0</v>
          </cell>
          <cell r="DO204">
            <v>0</v>
          </cell>
          <cell r="DP204">
            <v>0</v>
          </cell>
          <cell r="DQ204">
            <v>0</v>
          </cell>
          <cell r="DR204">
            <v>0</v>
          </cell>
          <cell r="DS204">
            <v>0</v>
          </cell>
          <cell r="DT204">
            <v>0</v>
          </cell>
          <cell r="DU204">
            <v>0</v>
          </cell>
          <cell r="DV204">
            <v>0</v>
          </cell>
          <cell r="DW204">
            <v>0</v>
          </cell>
          <cell r="DX204">
            <v>0</v>
          </cell>
          <cell r="DY204">
            <v>0</v>
          </cell>
          <cell r="DZ204">
            <v>0</v>
          </cell>
          <cell r="EA204">
            <v>0</v>
          </cell>
          <cell r="EB204">
            <v>0</v>
          </cell>
          <cell r="EC204">
            <v>0</v>
          </cell>
          <cell r="ED204">
            <v>0</v>
          </cell>
          <cell r="EE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v>0</v>
          </cell>
          <cell r="ET204">
            <v>0</v>
          </cell>
          <cell r="EU204">
            <v>0</v>
          </cell>
          <cell r="EV204">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10"/>
  <sheetViews>
    <sheetView tabSelected="1" view="pageLayout" zoomScaleNormal="100" workbookViewId="0">
      <selection activeCell="A17" sqref="A17"/>
    </sheetView>
  </sheetViews>
  <sheetFormatPr defaultRowHeight="15" x14ac:dyDescent="0.25"/>
  <cols>
    <col min="1" max="1" width="46" customWidth="1"/>
    <col min="2" max="3" width="20.42578125" customWidth="1"/>
    <col min="4" max="4" width="13.42578125" customWidth="1"/>
    <col min="6" max="6" width="11.42578125" bestFit="1" customWidth="1"/>
  </cols>
  <sheetData>
    <row r="1" spans="1:6" ht="15.75" x14ac:dyDescent="0.25">
      <c r="A1" s="2" t="s">
        <v>34</v>
      </c>
      <c r="B1" s="6" t="s">
        <v>1</v>
      </c>
      <c r="C1" s="6" t="s">
        <v>6</v>
      </c>
    </row>
    <row r="2" spans="1:6" x14ac:dyDescent="0.25">
      <c r="A2" t="s">
        <v>35</v>
      </c>
      <c r="B2" s="3" t="s">
        <v>38</v>
      </c>
      <c r="C2" s="3" t="s">
        <v>38</v>
      </c>
    </row>
    <row r="3" spans="1:6" x14ac:dyDescent="0.25">
      <c r="A3" s="5" t="s">
        <v>36</v>
      </c>
      <c r="B3" s="14">
        <f>SUM(B4:B14)</f>
        <v>8850060.6899999995</v>
      </c>
      <c r="C3" s="15">
        <f>SUM(C4:C14)</f>
        <v>355000.5199999981</v>
      </c>
      <c r="F3" s="20"/>
    </row>
    <row r="4" spans="1:6" x14ac:dyDescent="0.25">
      <c r="A4" s="4" t="s">
        <v>33</v>
      </c>
      <c r="B4" s="16">
        <v>8850060.6899999995</v>
      </c>
      <c r="C4" s="17">
        <v>78903.249999998137</v>
      </c>
      <c r="F4" s="20"/>
    </row>
    <row r="5" spans="1:6" x14ac:dyDescent="0.25">
      <c r="A5" s="4" t="s">
        <v>61</v>
      </c>
      <c r="B5" s="16">
        <v>0</v>
      </c>
      <c r="C5" s="17">
        <v>276097.26999999996</v>
      </c>
    </row>
    <row r="6" spans="1:6" ht="7.5" customHeight="1" x14ac:dyDescent="0.25"/>
    <row r="7" spans="1:6" x14ac:dyDescent="0.25">
      <c r="A7" s="19" t="s">
        <v>59</v>
      </c>
    </row>
    <row r="10" spans="1:6" x14ac:dyDescent="0.25">
      <c r="C10" s="20"/>
    </row>
  </sheetData>
  <pageMargins left="0.7" right="0.7" top="0.89583333333333337" bottom="0.75" header="0.3" footer="0.3"/>
  <pageSetup orientation="portrait" r:id="rId1"/>
  <headerFooter>
    <oddHeader>&amp;R&amp;"Times New Roman,Bold"&amp;10KyPSC Case No. 2018-00261
STAFF-DR-01-063 Attachment
Page 1 of 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41"/>
  <sheetViews>
    <sheetView view="pageLayout" zoomScaleNormal="100" workbookViewId="0"/>
  </sheetViews>
  <sheetFormatPr defaultRowHeight="15" x14ac:dyDescent="0.25"/>
  <cols>
    <col min="1" max="1" width="37.42578125" customWidth="1"/>
    <col min="2" max="2" width="44.140625" customWidth="1"/>
    <col min="3" max="3" width="14.28515625" bestFit="1" customWidth="1"/>
    <col min="4" max="4" width="22" bestFit="1" customWidth="1"/>
    <col min="5" max="5" width="23.5703125" bestFit="1" customWidth="1"/>
    <col min="6" max="6" width="22.28515625" bestFit="1" customWidth="1"/>
    <col min="7" max="7" width="26.140625" bestFit="1" customWidth="1"/>
    <col min="8" max="8" width="28.85546875" bestFit="1" customWidth="1"/>
    <col min="9" max="9" width="29.5703125" bestFit="1" customWidth="1"/>
    <col min="10" max="10" width="13.42578125" bestFit="1" customWidth="1"/>
    <col min="11" max="11" width="19" bestFit="1" customWidth="1"/>
    <col min="12" max="12" width="15.42578125" bestFit="1" customWidth="1"/>
    <col min="13" max="13" width="27" bestFit="1" customWidth="1"/>
    <col min="14" max="14" width="25.7109375" bestFit="1" customWidth="1"/>
    <col min="15" max="15" width="29.42578125" bestFit="1" customWidth="1"/>
    <col min="16" max="16" width="21.7109375" bestFit="1" customWidth="1"/>
    <col min="17" max="17" width="31" bestFit="1" customWidth="1"/>
    <col min="18" max="18" width="14.28515625" style="1" bestFit="1" customWidth="1"/>
  </cols>
  <sheetData>
    <row r="1" spans="1:18" ht="15.75" x14ac:dyDescent="0.25">
      <c r="A1" s="2" t="s">
        <v>39</v>
      </c>
      <c r="C1" s="2" t="s">
        <v>40</v>
      </c>
    </row>
    <row r="2" spans="1:18" s="1" customFormat="1" x14ac:dyDescent="0.25">
      <c r="A2" s="1" t="s">
        <v>41</v>
      </c>
      <c r="C2" s="1" t="s">
        <v>58</v>
      </c>
    </row>
    <row r="3" spans="1:18" s="1" customFormat="1" x14ac:dyDescent="0.25">
      <c r="C3" s="12">
        <v>107000</v>
      </c>
      <c r="D3" s="12">
        <v>408960</v>
      </c>
      <c r="E3" s="12">
        <v>419110</v>
      </c>
      <c r="F3" s="12">
        <v>432000</v>
      </c>
      <c r="G3" s="12">
        <v>588100</v>
      </c>
      <c r="H3" s="12">
        <v>593000</v>
      </c>
      <c r="I3" s="12">
        <v>880000</v>
      </c>
      <c r="J3" s="12">
        <v>920000</v>
      </c>
      <c r="K3" s="12">
        <v>921100</v>
      </c>
      <c r="L3" s="12">
        <v>921200</v>
      </c>
      <c r="M3" s="12">
        <v>921400</v>
      </c>
      <c r="N3" s="12">
        <v>923000</v>
      </c>
      <c r="O3" s="12">
        <v>926600</v>
      </c>
      <c r="P3" s="12">
        <v>930200</v>
      </c>
      <c r="Q3" s="12">
        <v>930250</v>
      </c>
      <c r="R3" s="13" t="s">
        <v>32</v>
      </c>
    </row>
    <row r="4" spans="1:18" s="1" customFormat="1" x14ac:dyDescent="0.25">
      <c r="B4" s="1" t="s">
        <v>0</v>
      </c>
      <c r="C4" s="12" t="s">
        <v>43</v>
      </c>
      <c r="D4" s="12" t="s">
        <v>48</v>
      </c>
      <c r="E4" s="12" t="s">
        <v>55</v>
      </c>
      <c r="F4" s="12" t="s">
        <v>57</v>
      </c>
      <c r="G4" s="12" t="s">
        <v>44</v>
      </c>
      <c r="H4" s="12" t="s">
        <v>45</v>
      </c>
      <c r="I4" s="12" t="s">
        <v>56</v>
      </c>
      <c r="J4" s="12" t="s">
        <v>46</v>
      </c>
      <c r="K4" s="12" t="s">
        <v>49</v>
      </c>
      <c r="L4" s="12" t="s">
        <v>50</v>
      </c>
      <c r="M4" s="12" t="s">
        <v>51</v>
      </c>
      <c r="N4" s="12" t="s">
        <v>52</v>
      </c>
      <c r="O4" s="12" t="s">
        <v>47</v>
      </c>
      <c r="P4" s="12" t="s">
        <v>53</v>
      </c>
      <c r="Q4" s="12" t="s">
        <v>54</v>
      </c>
      <c r="R4" s="13"/>
    </row>
    <row r="5" spans="1:18" x14ac:dyDescent="0.25">
      <c r="A5" s="1" t="s">
        <v>33</v>
      </c>
      <c r="B5" t="s">
        <v>9</v>
      </c>
      <c r="C5" s="7">
        <v>6381.0800000000008</v>
      </c>
      <c r="D5" s="7">
        <v>23.32</v>
      </c>
      <c r="E5" s="7"/>
      <c r="F5" s="7"/>
      <c r="G5" s="7">
        <v>139.62999999999997</v>
      </c>
      <c r="H5" s="7"/>
      <c r="I5" s="7"/>
      <c r="J5" s="7"/>
      <c r="K5" s="7"/>
      <c r="L5" s="7"/>
      <c r="M5" s="7"/>
      <c r="N5" s="7"/>
      <c r="O5" s="7">
        <v>10.079999999999998</v>
      </c>
      <c r="P5" s="7"/>
      <c r="Q5" s="7"/>
      <c r="R5" s="9">
        <f>SUM(C5:Q5)</f>
        <v>6554.1100000000006</v>
      </c>
    </row>
    <row r="6" spans="1:18" x14ac:dyDescent="0.25">
      <c r="A6" s="1"/>
      <c r="B6" t="s">
        <v>26</v>
      </c>
      <c r="C6" s="7">
        <v>7.0000000000000007E-2</v>
      </c>
      <c r="D6" s="7"/>
      <c r="E6" s="7"/>
      <c r="F6" s="7"/>
      <c r="G6" s="7"/>
      <c r="H6" s="7"/>
      <c r="I6" s="7"/>
      <c r="J6" s="7"/>
      <c r="K6" s="7"/>
      <c r="L6" s="7"/>
      <c r="M6" s="7"/>
      <c r="N6" s="7"/>
      <c r="O6" s="7"/>
      <c r="P6" s="7"/>
      <c r="Q6" s="7"/>
      <c r="R6" s="9">
        <f t="shared" ref="R6:R38" si="0">SUM(C6:Q6)</f>
        <v>7.0000000000000007E-2</v>
      </c>
    </row>
    <row r="7" spans="1:18" x14ac:dyDescent="0.25">
      <c r="A7" s="1"/>
      <c r="B7" t="s">
        <v>10</v>
      </c>
      <c r="C7" s="7"/>
      <c r="D7" s="7">
        <v>23.21</v>
      </c>
      <c r="E7" s="7"/>
      <c r="F7" s="7"/>
      <c r="G7" s="7">
        <v>409.05</v>
      </c>
      <c r="H7" s="7"/>
      <c r="I7" s="7"/>
      <c r="J7" s="7"/>
      <c r="K7" s="7"/>
      <c r="L7" s="7">
        <v>0.31</v>
      </c>
      <c r="M7" s="7"/>
      <c r="N7" s="7"/>
      <c r="O7" s="7">
        <v>32.53</v>
      </c>
      <c r="P7" s="7"/>
      <c r="Q7" s="7"/>
      <c r="R7" s="9">
        <f t="shared" si="0"/>
        <v>465.1</v>
      </c>
    </row>
    <row r="8" spans="1:18" x14ac:dyDescent="0.25">
      <c r="A8" s="1"/>
      <c r="B8" s="18" t="s">
        <v>62</v>
      </c>
      <c r="C8" s="7"/>
      <c r="D8" s="7"/>
      <c r="E8" s="7">
        <v>-73208.869999999966</v>
      </c>
      <c r="F8" s="7"/>
      <c r="G8" s="7"/>
      <c r="H8" s="7"/>
      <c r="I8" s="7"/>
      <c r="J8" s="7"/>
      <c r="K8" s="7"/>
      <c r="L8" s="7"/>
      <c r="M8" s="7"/>
      <c r="N8" s="7"/>
      <c r="O8" s="7"/>
      <c r="P8" s="7"/>
      <c r="Q8" s="7"/>
      <c r="R8" s="9">
        <f t="shared" si="0"/>
        <v>-73208.869999999966</v>
      </c>
    </row>
    <row r="9" spans="1:18" x14ac:dyDescent="0.25">
      <c r="A9" s="1"/>
      <c r="B9" t="s">
        <v>17</v>
      </c>
      <c r="C9" s="7">
        <v>21188.53</v>
      </c>
      <c r="D9" s="7">
        <v>0.17</v>
      </c>
      <c r="E9" s="7"/>
      <c r="F9" s="7"/>
      <c r="G9" s="7">
        <v>56.580000000000013</v>
      </c>
      <c r="H9" s="7"/>
      <c r="I9" s="7"/>
      <c r="J9" s="7"/>
      <c r="K9" s="7"/>
      <c r="L9" s="7"/>
      <c r="M9" s="7"/>
      <c r="N9" s="7"/>
      <c r="O9" s="7"/>
      <c r="P9" s="7"/>
      <c r="Q9" s="7"/>
      <c r="R9" s="9">
        <f t="shared" si="0"/>
        <v>21245.279999999999</v>
      </c>
    </row>
    <row r="10" spans="1:18" x14ac:dyDescent="0.25">
      <c r="A10" s="1"/>
      <c r="B10" t="s">
        <v>19</v>
      </c>
      <c r="C10" s="7">
        <v>5351.31</v>
      </c>
      <c r="D10" s="7">
        <v>1</v>
      </c>
      <c r="E10" s="7"/>
      <c r="F10" s="7"/>
      <c r="G10" s="7">
        <v>760.18</v>
      </c>
      <c r="H10" s="7"/>
      <c r="I10" s="7"/>
      <c r="J10" s="7"/>
      <c r="K10" s="7"/>
      <c r="L10" s="7"/>
      <c r="M10" s="7"/>
      <c r="N10" s="7"/>
      <c r="O10" s="7">
        <v>2.77</v>
      </c>
      <c r="P10" s="7"/>
      <c r="Q10" s="7"/>
      <c r="R10" s="9">
        <f t="shared" si="0"/>
        <v>6115.2600000000011</v>
      </c>
    </row>
    <row r="11" spans="1:18" x14ac:dyDescent="0.25">
      <c r="A11" s="1"/>
      <c r="B11" t="s">
        <v>16</v>
      </c>
      <c r="C11" s="7">
        <v>72533.24000000002</v>
      </c>
      <c r="D11" s="7">
        <v>202.68999999999997</v>
      </c>
      <c r="E11" s="7"/>
      <c r="F11" s="7"/>
      <c r="G11" s="7">
        <v>5648.21</v>
      </c>
      <c r="H11" s="7"/>
      <c r="I11" s="7"/>
      <c r="J11" s="7"/>
      <c r="K11" s="7"/>
      <c r="L11" s="7">
        <v>1.47</v>
      </c>
      <c r="M11" s="7"/>
      <c r="N11" s="7"/>
      <c r="O11" s="7">
        <v>352.61999999999995</v>
      </c>
      <c r="P11" s="7"/>
      <c r="Q11" s="7"/>
      <c r="R11" s="9">
        <f t="shared" si="0"/>
        <v>78738.230000000025</v>
      </c>
    </row>
    <row r="12" spans="1:18" x14ac:dyDescent="0.25">
      <c r="A12" s="1"/>
      <c r="B12" t="s">
        <v>25</v>
      </c>
      <c r="C12" s="7">
        <v>70730.14</v>
      </c>
      <c r="D12" s="7">
        <v>158.03000000000003</v>
      </c>
      <c r="E12" s="7"/>
      <c r="F12" s="7"/>
      <c r="G12" s="7">
        <v>2834.83</v>
      </c>
      <c r="H12" s="7"/>
      <c r="I12" s="7"/>
      <c r="J12" s="7">
        <v>81.12</v>
      </c>
      <c r="K12" s="7">
        <v>2.73</v>
      </c>
      <c r="L12" s="7"/>
      <c r="M12" s="7"/>
      <c r="N12" s="7">
        <v>131.56</v>
      </c>
      <c r="O12" s="7">
        <v>244.81000000000003</v>
      </c>
      <c r="P12" s="7"/>
      <c r="Q12" s="7"/>
      <c r="R12" s="9">
        <f t="shared" si="0"/>
        <v>74183.219999999987</v>
      </c>
    </row>
    <row r="13" spans="1:18" x14ac:dyDescent="0.25">
      <c r="A13" s="1"/>
      <c r="B13" t="s">
        <v>29</v>
      </c>
      <c r="C13" s="7"/>
      <c r="D13" s="7">
        <v>20.080000000000002</v>
      </c>
      <c r="E13" s="7"/>
      <c r="F13" s="7"/>
      <c r="G13" s="7">
        <v>236.56</v>
      </c>
      <c r="H13" s="7"/>
      <c r="I13" s="7"/>
      <c r="J13" s="7">
        <v>0.27</v>
      </c>
      <c r="K13" s="7"/>
      <c r="L13" s="7"/>
      <c r="M13" s="7"/>
      <c r="N13" s="7">
        <v>0.1</v>
      </c>
      <c r="O13" s="7">
        <v>15.01</v>
      </c>
      <c r="P13" s="7"/>
      <c r="Q13" s="7"/>
      <c r="R13" s="9">
        <f t="shared" si="0"/>
        <v>272.02</v>
      </c>
    </row>
    <row r="14" spans="1:18" x14ac:dyDescent="0.25">
      <c r="A14" s="1"/>
      <c r="B14" t="s">
        <v>30</v>
      </c>
      <c r="C14" s="7">
        <v>1589.94</v>
      </c>
      <c r="D14" s="7">
        <v>5.57</v>
      </c>
      <c r="E14" s="7"/>
      <c r="F14" s="7"/>
      <c r="G14" s="7">
        <v>3.51</v>
      </c>
      <c r="H14" s="7"/>
      <c r="I14" s="7"/>
      <c r="J14" s="7">
        <v>6.01</v>
      </c>
      <c r="K14" s="7"/>
      <c r="L14" s="7"/>
      <c r="M14" s="7"/>
      <c r="N14" s="7">
        <v>20.77</v>
      </c>
      <c r="O14" s="7">
        <v>0.34</v>
      </c>
      <c r="P14" s="7"/>
      <c r="Q14" s="7"/>
      <c r="R14" s="9">
        <f t="shared" si="0"/>
        <v>1626.1399999999999</v>
      </c>
    </row>
    <row r="15" spans="1:18" x14ac:dyDescent="0.25">
      <c r="A15" s="1"/>
      <c r="B15" t="s">
        <v>31</v>
      </c>
      <c r="C15" s="7">
        <v>4800.3499999999995</v>
      </c>
      <c r="D15" s="7">
        <v>35.36</v>
      </c>
      <c r="E15" s="7"/>
      <c r="F15" s="7"/>
      <c r="G15" s="7">
        <v>116.88</v>
      </c>
      <c r="H15" s="7"/>
      <c r="I15" s="7"/>
      <c r="J15" s="7">
        <v>200.42000000000002</v>
      </c>
      <c r="K15" s="7">
        <v>18.350000000000001</v>
      </c>
      <c r="L15" s="7"/>
      <c r="M15" s="7"/>
      <c r="N15" s="7">
        <v>60.69</v>
      </c>
      <c r="O15" s="7">
        <v>43.14</v>
      </c>
      <c r="P15" s="7"/>
      <c r="Q15" s="7"/>
      <c r="R15" s="9">
        <f t="shared" si="0"/>
        <v>5275.19</v>
      </c>
    </row>
    <row r="16" spans="1:18" x14ac:dyDescent="0.25">
      <c r="A16" s="1"/>
      <c r="B16" t="s">
        <v>20</v>
      </c>
      <c r="C16" s="7">
        <v>16330.53</v>
      </c>
      <c r="D16" s="7">
        <v>281</v>
      </c>
      <c r="E16" s="7"/>
      <c r="F16" s="7"/>
      <c r="G16" s="7">
        <v>15987.83</v>
      </c>
      <c r="H16" s="7"/>
      <c r="I16" s="7"/>
      <c r="J16" s="7"/>
      <c r="K16" s="7"/>
      <c r="L16" s="7"/>
      <c r="M16" s="7"/>
      <c r="N16" s="7"/>
      <c r="O16" s="7">
        <v>221.16</v>
      </c>
      <c r="P16" s="7"/>
      <c r="Q16" s="7"/>
      <c r="R16" s="9">
        <f t="shared" si="0"/>
        <v>32820.520000000004</v>
      </c>
    </row>
    <row r="17" spans="1:18" x14ac:dyDescent="0.25">
      <c r="A17" s="1"/>
      <c r="B17" t="s">
        <v>21</v>
      </c>
      <c r="C17" s="7">
        <v>18415.260000000002</v>
      </c>
      <c r="D17" s="7">
        <v>101.53</v>
      </c>
      <c r="E17" s="7"/>
      <c r="F17" s="7"/>
      <c r="G17" s="7">
        <v>2689.2</v>
      </c>
      <c r="H17" s="7"/>
      <c r="I17" s="7"/>
      <c r="J17" s="7">
        <v>76.599999999999994</v>
      </c>
      <c r="K17" s="7"/>
      <c r="L17" s="7"/>
      <c r="M17" s="7"/>
      <c r="N17" s="7"/>
      <c r="O17" s="7">
        <v>15.63</v>
      </c>
      <c r="P17" s="7"/>
      <c r="Q17" s="7"/>
      <c r="R17" s="9">
        <f t="shared" si="0"/>
        <v>21298.22</v>
      </c>
    </row>
    <row r="18" spans="1:18" x14ac:dyDescent="0.25">
      <c r="A18" s="1"/>
      <c r="B18" t="s">
        <v>18</v>
      </c>
      <c r="C18" s="7">
        <v>2369.9299999999998</v>
      </c>
      <c r="D18" s="7">
        <v>2.71</v>
      </c>
      <c r="E18" s="7"/>
      <c r="F18" s="7"/>
      <c r="G18" s="7">
        <v>42.1</v>
      </c>
      <c r="H18" s="7"/>
      <c r="I18" s="7"/>
      <c r="J18" s="7"/>
      <c r="K18" s="7"/>
      <c r="L18" s="7"/>
      <c r="M18" s="7"/>
      <c r="N18" s="7"/>
      <c r="O18" s="7"/>
      <c r="P18" s="7"/>
      <c r="Q18" s="7"/>
      <c r="R18" s="9">
        <f t="shared" si="0"/>
        <v>2414.7399999999998</v>
      </c>
    </row>
    <row r="19" spans="1:18" x14ac:dyDescent="0.25">
      <c r="A19" s="1"/>
      <c r="B19" t="s">
        <v>23</v>
      </c>
      <c r="C19" s="7">
        <v>26960.19</v>
      </c>
      <c r="D19" s="7">
        <v>3.2</v>
      </c>
      <c r="E19" s="7"/>
      <c r="F19" s="7"/>
      <c r="G19" s="7">
        <v>38.319999999999993</v>
      </c>
      <c r="H19" s="7"/>
      <c r="I19" s="7"/>
      <c r="J19" s="7"/>
      <c r="K19" s="7"/>
      <c r="L19" s="7"/>
      <c r="M19" s="7"/>
      <c r="N19" s="7"/>
      <c r="O19" s="7">
        <v>0.92</v>
      </c>
      <c r="P19" s="7"/>
      <c r="Q19" s="7"/>
      <c r="R19" s="9">
        <f t="shared" si="0"/>
        <v>27002.629999999997</v>
      </c>
    </row>
    <row r="20" spans="1:18" x14ac:dyDescent="0.25">
      <c r="A20" s="1"/>
      <c r="B20" t="s">
        <v>64</v>
      </c>
      <c r="C20" s="7"/>
      <c r="D20" s="7">
        <v>24.63</v>
      </c>
      <c r="E20" s="7"/>
      <c r="F20" s="7"/>
      <c r="G20" s="7">
        <v>1001.1600000000001</v>
      </c>
      <c r="H20" s="7"/>
      <c r="I20" s="7"/>
      <c r="J20" s="7"/>
      <c r="K20" s="7">
        <v>22.87</v>
      </c>
      <c r="L20" s="7"/>
      <c r="M20" s="7"/>
      <c r="N20" s="7"/>
      <c r="O20" s="7">
        <v>41.400000000000006</v>
      </c>
      <c r="P20" s="7"/>
      <c r="Q20" s="7"/>
      <c r="R20" s="9">
        <f t="shared" si="0"/>
        <v>1090.0600000000002</v>
      </c>
    </row>
    <row r="21" spans="1:18" x14ac:dyDescent="0.25">
      <c r="A21" s="1"/>
      <c r="B21" t="s">
        <v>24</v>
      </c>
      <c r="C21" s="7">
        <v>8669437.9199999999</v>
      </c>
      <c r="D21" s="7">
        <v>5.73</v>
      </c>
      <c r="E21" s="7"/>
      <c r="F21" s="7"/>
      <c r="G21" s="7"/>
      <c r="H21" s="7">
        <v>46304.320000000007</v>
      </c>
      <c r="I21" s="7"/>
      <c r="J21" s="7"/>
      <c r="K21" s="7">
        <v>129.09</v>
      </c>
      <c r="L21" s="7"/>
      <c r="M21" s="7"/>
      <c r="N21" s="7"/>
      <c r="O21" s="7">
        <v>13.86</v>
      </c>
      <c r="P21" s="7"/>
      <c r="Q21" s="7"/>
      <c r="R21" s="9">
        <f t="shared" si="0"/>
        <v>8715890.9199999999</v>
      </c>
    </row>
    <row r="22" spans="1:18" x14ac:dyDescent="0.25">
      <c r="A22" s="1"/>
      <c r="B22" t="s">
        <v>2</v>
      </c>
      <c r="C22" s="7">
        <v>534.62</v>
      </c>
      <c r="D22" s="7"/>
      <c r="E22" s="7"/>
      <c r="F22" s="7"/>
      <c r="G22" s="7">
        <v>0.01</v>
      </c>
      <c r="H22" s="7"/>
      <c r="I22" s="7"/>
      <c r="J22" s="7"/>
      <c r="K22" s="7"/>
      <c r="L22" s="7"/>
      <c r="M22" s="7"/>
      <c r="N22" s="7"/>
      <c r="O22" s="7"/>
      <c r="P22" s="7"/>
      <c r="Q22" s="7"/>
      <c r="R22" s="9">
        <f t="shared" si="0"/>
        <v>534.63</v>
      </c>
    </row>
    <row r="23" spans="1:18" x14ac:dyDescent="0.25">
      <c r="A23" s="1"/>
      <c r="B23" t="s">
        <v>27</v>
      </c>
      <c r="C23" s="7">
        <v>0.1</v>
      </c>
      <c r="D23" s="7"/>
      <c r="E23" s="7"/>
      <c r="F23" s="7"/>
      <c r="G23" s="7">
        <v>0.02</v>
      </c>
      <c r="H23" s="7"/>
      <c r="I23" s="7"/>
      <c r="J23" s="7"/>
      <c r="K23" s="7"/>
      <c r="L23" s="7"/>
      <c r="M23" s="7"/>
      <c r="N23" s="7"/>
      <c r="O23" s="7"/>
      <c r="P23" s="7"/>
      <c r="Q23" s="7"/>
      <c r="R23" s="9">
        <f t="shared" si="0"/>
        <v>0.12000000000000001</v>
      </c>
    </row>
    <row r="24" spans="1:18" x14ac:dyDescent="0.25">
      <c r="A24" s="1"/>
      <c r="B24" t="s">
        <v>28</v>
      </c>
      <c r="C24" s="7">
        <v>0.04</v>
      </c>
      <c r="D24" s="7"/>
      <c r="E24" s="7"/>
      <c r="F24" s="7"/>
      <c r="G24" s="7"/>
      <c r="H24" s="7"/>
      <c r="I24" s="7"/>
      <c r="J24" s="7"/>
      <c r="K24" s="7"/>
      <c r="L24" s="7"/>
      <c r="M24" s="7"/>
      <c r="N24" s="7"/>
      <c r="O24" s="7"/>
      <c r="P24" s="7"/>
      <c r="Q24" s="7"/>
      <c r="R24" s="9">
        <f t="shared" si="0"/>
        <v>0.04</v>
      </c>
    </row>
    <row r="25" spans="1:18" x14ac:dyDescent="0.25">
      <c r="A25" s="1"/>
      <c r="B25" t="s">
        <v>4</v>
      </c>
      <c r="C25" s="7">
        <v>5.79</v>
      </c>
      <c r="D25" s="7"/>
      <c r="E25" s="7"/>
      <c r="F25" s="7"/>
      <c r="G25" s="7"/>
      <c r="H25" s="7"/>
      <c r="I25" s="7"/>
      <c r="J25" s="7"/>
      <c r="K25" s="7"/>
      <c r="L25" s="7"/>
      <c r="M25" s="7"/>
      <c r="N25" s="7"/>
      <c r="O25" s="7"/>
      <c r="P25" s="7"/>
      <c r="Q25" s="7"/>
      <c r="R25" s="9">
        <f t="shared" si="0"/>
        <v>5.79</v>
      </c>
    </row>
    <row r="26" spans="1:18" x14ac:dyDescent="0.25">
      <c r="A26" s="1"/>
      <c r="B26" t="s">
        <v>3</v>
      </c>
      <c r="C26" s="7">
        <v>7303.31</v>
      </c>
      <c r="D26" s="7"/>
      <c r="E26" s="7"/>
      <c r="F26" s="7"/>
      <c r="G26" s="7"/>
      <c r="H26" s="7"/>
      <c r="I26" s="7"/>
      <c r="J26" s="7"/>
      <c r="K26" s="7"/>
      <c r="L26" s="7"/>
      <c r="M26" s="7"/>
      <c r="N26" s="7"/>
      <c r="O26" s="7"/>
      <c r="P26" s="7"/>
      <c r="Q26" s="7"/>
      <c r="R26" s="9">
        <f t="shared" si="0"/>
        <v>7303.31</v>
      </c>
    </row>
    <row r="27" spans="1:18" x14ac:dyDescent="0.25">
      <c r="A27" s="1"/>
      <c r="B27" t="s">
        <v>5</v>
      </c>
      <c r="C27" s="7">
        <v>-662.79</v>
      </c>
      <c r="D27" s="7"/>
      <c r="E27" s="7"/>
      <c r="F27" s="7"/>
      <c r="G27" s="7"/>
      <c r="H27" s="7"/>
      <c r="I27" s="7"/>
      <c r="J27" s="7"/>
      <c r="K27" s="7"/>
      <c r="L27" s="7"/>
      <c r="M27" s="7"/>
      <c r="N27" s="7"/>
      <c r="O27" s="7"/>
      <c r="P27" s="7"/>
      <c r="Q27" s="7"/>
      <c r="R27" s="9">
        <f t="shared" si="0"/>
        <v>-662.79</v>
      </c>
    </row>
    <row r="28" spans="1:18" x14ac:dyDescent="0.25">
      <c r="A28" s="8" t="s">
        <v>42</v>
      </c>
      <c r="B28" s="8"/>
      <c r="C28" s="9">
        <f t="shared" ref="C28:P28" si="1">SUM(C5:C27)</f>
        <v>8923269.5599999987</v>
      </c>
      <c r="D28" s="9">
        <f t="shared" si="1"/>
        <v>888.23000000000013</v>
      </c>
      <c r="E28" s="9">
        <f t="shared" si="1"/>
        <v>-73208.869999999966</v>
      </c>
      <c r="F28" s="9">
        <f t="shared" si="1"/>
        <v>0</v>
      </c>
      <c r="G28" s="9">
        <f t="shared" si="1"/>
        <v>29964.069999999996</v>
      </c>
      <c r="H28" s="9">
        <f t="shared" si="1"/>
        <v>46304.320000000007</v>
      </c>
      <c r="I28" s="9">
        <f t="shared" si="1"/>
        <v>0</v>
      </c>
      <c r="J28" s="9">
        <f t="shared" si="1"/>
        <v>364.42000000000007</v>
      </c>
      <c r="K28" s="9">
        <f t="shared" si="1"/>
        <v>173.04000000000002</v>
      </c>
      <c r="L28" s="9">
        <f t="shared" si="1"/>
        <v>1.78</v>
      </c>
      <c r="M28" s="9">
        <f t="shared" si="1"/>
        <v>0</v>
      </c>
      <c r="N28" s="9">
        <f t="shared" si="1"/>
        <v>213.12</v>
      </c>
      <c r="O28" s="9">
        <f t="shared" si="1"/>
        <v>994.26999999999987</v>
      </c>
      <c r="P28" s="9">
        <f t="shared" si="1"/>
        <v>0</v>
      </c>
      <c r="Q28" s="9">
        <f>SUM(Q5:Q27)</f>
        <v>0</v>
      </c>
      <c r="R28" s="9">
        <f t="shared" si="0"/>
        <v>8928963.9399999976</v>
      </c>
    </row>
    <row r="29" spans="1:18" x14ac:dyDescent="0.25">
      <c r="A29" s="1" t="s">
        <v>61</v>
      </c>
      <c r="B29" t="s">
        <v>13</v>
      </c>
      <c r="C29" s="7"/>
      <c r="D29" s="7">
        <v>2340.8500000000004</v>
      </c>
      <c r="E29" s="7"/>
      <c r="F29" s="7"/>
      <c r="G29" s="7">
        <v>1590.97</v>
      </c>
      <c r="H29" s="7"/>
      <c r="I29" s="7"/>
      <c r="J29" s="7">
        <v>36124.68</v>
      </c>
      <c r="K29" s="7">
        <v>8709.9500000000007</v>
      </c>
      <c r="L29" s="7">
        <v>7402.4000000000005</v>
      </c>
      <c r="M29" s="7">
        <v>831.72000000000025</v>
      </c>
      <c r="N29" s="7">
        <v>28626.049999999996</v>
      </c>
      <c r="O29" s="7">
        <v>6297.880000000001</v>
      </c>
      <c r="P29" s="7"/>
      <c r="Q29" s="7">
        <v>292.27999999999997</v>
      </c>
      <c r="R29" s="9">
        <f t="shared" si="0"/>
        <v>92216.78</v>
      </c>
    </row>
    <row r="30" spans="1:18" x14ac:dyDescent="0.25">
      <c r="A30" s="1"/>
      <c r="B30" s="18" t="s">
        <v>63</v>
      </c>
      <c r="C30" s="7"/>
      <c r="D30" s="7">
        <v>2115.0700000000002</v>
      </c>
      <c r="E30" s="7"/>
      <c r="F30" s="7">
        <v>-24656.190000000002</v>
      </c>
      <c r="G30" s="7">
        <v>-304568.15999999997</v>
      </c>
      <c r="H30" s="7">
        <v>-46594.729999999996</v>
      </c>
      <c r="I30" s="7">
        <v>177768.21</v>
      </c>
      <c r="J30" s="7">
        <v>33454.880000000012</v>
      </c>
      <c r="K30" s="7">
        <v>1948.7</v>
      </c>
      <c r="L30" s="7">
        <v>1704.1000000000001</v>
      </c>
      <c r="M30" s="7">
        <v>781.17999999999984</v>
      </c>
      <c r="N30" s="7">
        <v>14481.489999999998</v>
      </c>
      <c r="O30" s="7">
        <v>6217.89</v>
      </c>
      <c r="P30" s="7">
        <v>173431.11000000002</v>
      </c>
      <c r="Q30" s="7">
        <v>1740.69</v>
      </c>
      <c r="R30" s="9">
        <f t="shared" si="0"/>
        <v>37824.240000000078</v>
      </c>
    </row>
    <row r="31" spans="1:18" x14ac:dyDescent="0.25">
      <c r="A31" s="1"/>
      <c r="B31" t="s">
        <v>14</v>
      </c>
      <c r="C31" s="7"/>
      <c r="D31" s="7">
        <v>120.93</v>
      </c>
      <c r="E31" s="7"/>
      <c r="F31" s="7"/>
      <c r="G31" s="7">
        <v>1112.92</v>
      </c>
      <c r="H31" s="7"/>
      <c r="I31" s="7"/>
      <c r="J31" s="7"/>
      <c r="K31" s="7">
        <v>26.339999999999996</v>
      </c>
      <c r="L31" s="7"/>
      <c r="M31" s="7"/>
      <c r="N31" s="7"/>
      <c r="O31" s="7">
        <v>223.29</v>
      </c>
      <c r="P31" s="7"/>
      <c r="Q31" s="7"/>
      <c r="R31" s="9">
        <f t="shared" si="0"/>
        <v>1483.48</v>
      </c>
    </row>
    <row r="32" spans="1:18" x14ac:dyDescent="0.25">
      <c r="A32" s="1"/>
      <c r="B32" t="s">
        <v>11</v>
      </c>
      <c r="C32" s="7"/>
      <c r="D32" s="7">
        <v>3.92</v>
      </c>
      <c r="E32" s="7"/>
      <c r="F32" s="7"/>
      <c r="G32" s="7">
        <v>64.7</v>
      </c>
      <c r="H32" s="7"/>
      <c r="I32" s="7"/>
      <c r="J32" s="7"/>
      <c r="K32" s="7"/>
      <c r="L32" s="7"/>
      <c r="M32" s="7"/>
      <c r="N32" s="7"/>
      <c r="O32" s="7">
        <v>7.1</v>
      </c>
      <c r="P32" s="7"/>
      <c r="Q32" s="7"/>
      <c r="R32" s="9">
        <f t="shared" si="0"/>
        <v>75.72</v>
      </c>
    </row>
    <row r="33" spans="1:18" x14ac:dyDescent="0.25">
      <c r="A33" s="1"/>
      <c r="B33" t="s">
        <v>15</v>
      </c>
      <c r="C33" s="7"/>
      <c r="D33" s="7">
        <v>4452.2399999999989</v>
      </c>
      <c r="E33" s="7"/>
      <c r="F33" s="7"/>
      <c r="G33" s="7">
        <v>87950.719999999987</v>
      </c>
      <c r="H33" s="7"/>
      <c r="I33" s="7"/>
      <c r="J33" s="7">
        <v>767.61</v>
      </c>
      <c r="K33" s="7">
        <v>14.76</v>
      </c>
      <c r="L33" s="7">
        <v>9.41</v>
      </c>
      <c r="M33" s="7"/>
      <c r="N33" s="7">
        <v>454.43</v>
      </c>
      <c r="O33" s="7">
        <v>12725.480000000001</v>
      </c>
      <c r="P33" s="7"/>
      <c r="Q33" s="7"/>
      <c r="R33" s="9">
        <f t="shared" si="0"/>
        <v>106374.64999999998</v>
      </c>
    </row>
    <row r="34" spans="1:18" x14ac:dyDescent="0.25">
      <c r="A34" s="1"/>
      <c r="B34" t="s">
        <v>8</v>
      </c>
      <c r="C34" s="7"/>
      <c r="D34" s="7">
        <v>113.65</v>
      </c>
      <c r="E34" s="7"/>
      <c r="F34" s="7"/>
      <c r="G34" s="7"/>
      <c r="H34" s="7"/>
      <c r="I34" s="7"/>
      <c r="J34" s="7">
        <v>1821.71</v>
      </c>
      <c r="K34" s="7">
        <v>111.87</v>
      </c>
      <c r="L34" s="7"/>
      <c r="M34" s="7"/>
      <c r="N34" s="7">
        <v>423.69000000000005</v>
      </c>
      <c r="O34" s="7">
        <v>242.7</v>
      </c>
      <c r="P34" s="7"/>
      <c r="Q34" s="7"/>
      <c r="R34" s="9">
        <f t="shared" si="0"/>
        <v>2713.62</v>
      </c>
    </row>
    <row r="35" spans="1:18" x14ac:dyDescent="0.25">
      <c r="A35" s="1"/>
      <c r="B35" t="s">
        <v>22</v>
      </c>
      <c r="C35" s="7"/>
      <c r="D35" s="7"/>
      <c r="E35" s="7"/>
      <c r="F35" s="7"/>
      <c r="G35" s="7">
        <v>15244.69</v>
      </c>
      <c r="H35" s="7"/>
      <c r="I35" s="7"/>
      <c r="J35" s="7"/>
      <c r="K35" s="7"/>
      <c r="L35" s="7"/>
      <c r="M35" s="7"/>
      <c r="N35" s="7"/>
      <c r="O35" s="7"/>
      <c r="P35" s="7"/>
      <c r="Q35" s="7"/>
      <c r="R35" s="9">
        <f t="shared" si="0"/>
        <v>15244.69</v>
      </c>
    </row>
    <row r="36" spans="1:18" x14ac:dyDescent="0.25">
      <c r="A36" s="1"/>
      <c r="B36" t="s">
        <v>7</v>
      </c>
      <c r="C36" s="7"/>
      <c r="D36" s="7">
        <v>360.3</v>
      </c>
      <c r="E36" s="7"/>
      <c r="F36" s="7"/>
      <c r="G36" s="7"/>
      <c r="H36" s="7"/>
      <c r="I36" s="7"/>
      <c r="J36" s="7">
        <v>4793.04</v>
      </c>
      <c r="K36" s="7">
        <v>124.63</v>
      </c>
      <c r="L36" s="7">
        <v>30.67</v>
      </c>
      <c r="M36" s="7">
        <v>2.48</v>
      </c>
      <c r="N36" s="7">
        <v>14963.630000000003</v>
      </c>
      <c r="O36" s="7">
        <v>875.43000000000006</v>
      </c>
      <c r="P36" s="7"/>
      <c r="Q36" s="7"/>
      <c r="R36" s="9">
        <f t="shared" si="0"/>
        <v>21150.180000000004</v>
      </c>
    </row>
    <row r="37" spans="1:18" x14ac:dyDescent="0.25">
      <c r="A37" s="1"/>
      <c r="B37" t="s">
        <v>12</v>
      </c>
      <c r="C37" s="7"/>
      <c r="D37" s="7">
        <v>129.13</v>
      </c>
      <c r="E37" s="7"/>
      <c r="F37" s="7"/>
      <c r="G37" s="7"/>
      <c r="H37" s="7"/>
      <c r="I37" s="7"/>
      <c r="J37" s="7">
        <v>2156.37</v>
      </c>
      <c r="K37" s="7">
        <v>32.949999999999996</v>
      </c>
      <c r="L37" s="7"/>
      <c r="M37" s="7">
        <v>-2427.92</v>
      </c>
      <c r="N37" s="7">
        <v>-1205.4000000000001</v>
      </c>
      <c r="O37" s="7">
        <v>328.78000000000003</v>
      </c>
      <c r="P37" s="7"/>
      <c r="Q37" s="7"/>
      <c r="R37" s="9">
        <f t="shared" si="0"/>
        <v>-986.09000000000037</v>
      </c>
    </row>
    <row r="38" spans="1:18" x14ac:dyDescent="0.25">
      <c r="A38" s="8" t="s">
        <v>60</v>
      </c>
      <c r="B38" s="8"/>
      <c r="C38" s="9">
        <f t="shared" ref="C38:P38" si="2">SUM(C29:C37)</f>
        <v>0</v>
      </c>
      <c r="D38" s="9">
        <f t="shared" si="2"/>
        <v>9636.0899999999965</v>
      </c>
      <c r="E38" s="9">
        <f t="shared" si="2"/>
        <v>0</v>
      </c>
      <c r="F38" s="9">
        <f t="shared" si="2"/>
        <v>-24656.190000000002</v>
      </c>
      <c r="G38" s="9">
        <f t="shared" si="2"/>
        <v>-198604.16000000003</v>
      </c>
      <c r="H38" s="9">
        <f t="shared" si="2"/>
        <v>-46594.729999999996</v>
      </c>
      <c r="I38" s="9">
        <f t="shared" si="2"/>
        <v>177768.21</v>
      </c>
      <c r="J38" s="9">
        <f t="shared" si="2"/>
        <v>79118.290000000008</v>
      </c>
      <c r="K38" s="9">
        <f t="shared" si="2"/>
        <v>10969.200000000003</v>
      </c>
      <c r="L38" s="9">
        <f t="shared" si="2"/>
        <v>9146.58</v>
      </c>
      <c r="M38" s="9">
        <f t="shared" si="2"/>
        <v>-812.54</v>
      </c>
      <c r="N38" s="9">
        <f t="shared" si="2"/>
        <v>57743.89</v>
      </c>
      <c r="O38" s="9">
        <f t="shared" si="2"/>
        <v>26918.550000000003</v>
      </c>
      <c r="P38" s="9">
        <f t="shared" si="2"/>
        <v>173431.11000000002</v>
      </c>
      <c r="Q38" s="9">
        <f>SUM(Q29:Q37)</f>
        <v>2032.97</v>
      </c>
      <c r="R38" s="9">
        <f t="shared" si="0"/>
        <v>276097.26999999996</v>
      </c>
    </row>
    <row r="39" spans="1:18" x14ac:dyDescent="0.25">
      <c r="A39" s="10" t="s">
        <v>32</v>
      </c>
      <c r="B39" s="10"/>
      <c r="C39" s="11">
        <f t="shared" ref="C39:Q39" si="3">C28+C38</f>
        <v>8923269.5599999987</v>
      </c>
      <c r="D39" s="11">
        <f t="shared" si="3"/>
        <v>10524.319999999996</v>
      </c>
      <c r="E39" s="11">
        <f t="shared" si="3"/>
        <v>-73208.869999999966</v>
      </c>
      <c r="F39" s="11">
        <f t="shared" si="3"/>
        <v>-24656.190000000002</v>
      </c>
      <c r="G39" s="11">
        <f t="shared" si="3"/>
        <v>-168640.09000000003</v>
      </c>
      <c r="H39" s="11">
        <f t="shared" si="3"/>
        <v>-290.40999999998894</v>
      </c>
      <c r="I39" s="11">
        <f t="shared" si="3"/>
        <v>177768.21</v>
      </c>
      <c r="J39" s="11">
        <f t="shared" si="3"/>
        <v>79482.710000000006</v>
      </c>
      <c r="K39" s="11">
        <f t="shared" si="3"/>
        <v>11142.240000000003</v>
      </c>
      <c r="L39" s="11">
        <f t="shared" si="3"/>
        <v>9148.36</v>
      </c>
      <c r="M39" s="11">
        <f t="shared" si="3"/>
        <v>-812.54</v>
      </c>
      <c r="N39" s="11">
        <f t="shared" si="3"/>
        <v>57957.01</v>
      </c>
      <c r="O39" s="11">
        <f t="shared" si="3"/>
        <v>27912.820000000003</v>
      </c>
      <c r="P39" s="11">
        <f t="shared" si="3"/>
        <v>173431.11000000002</v>
      </c>
      <c r="Q39" s="11">
        <f t="shared" si="3"/>
        <v>2032.97</v>
      </c>
      <c r="R39" s="11">
        <f>R28+R38</f>
        <v>9205061.2099999972</v>
      </c>
    </row>
    <row r="40" spans="1:18" x14ac:dyDescent="0.25">
      <c r="A40" s="1"/>
    </row>
    <row r="41" spans="1:18" x14ac:dyDescent="0.25">
      <c r="A41" s="1"/>
    </row>
  </sheetData>
  <pageMargins left="0.7" right="0.7" top="0.5859375" bottom="0.75" header="0.3" footer="0.3"/>
  <pageSetup paperSize="17" scale="45" orientation="landscape" r:id="rId1"/>
  <headerFooter>
    <oddHeader>&amp;R&amp;"Times New Roman,Bold"&amp;10KyPSC Case No. 2018-00261
STAFF-DR-01-063 Attachment
Page 2 of 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6"/>
  <sheetViews>
    <sheetView view="pageLayout" zoomScaleNormal="100" workbookViewId="0"/>
  </sheetViews>
  <sheetFormatPr defaultRowHeight="15" x14ac:dyDescent="0.25"/>
  <cols>
    <col min="1" max="1" width="54.140625" customWidth="1"/>
    <col min="2" max="3" width="16.7109375" customWidth="1"/>
  </cols>
  <sheetData>
    <row r="1" spans="1:3" ht="15.75" x14ac:dyDescent="0.25">
      <c r="A1" s="2" t="s">
        <v>34</v>
      </c>
      <c r="B1" s="6" t="s">
        <v>1</v>
      </c>
      <c r="C1" s="6" t="s">
        <v>6</v>
      </c>
    </row>
    <row r="2" spans="1:3" x14ac:dyDescent="0.25">
      <c r="A2" t="s">
        <v>35</v>
      </c>
      <c r="B2" s="3" t="s">
        <v>37</v>
      </c>
      <c r="C2" s="3" t="s">
        <v>37</v>
      </c>
    </row>
    <row r="3" spans="1:3" x14ac:dyDescent="0.25">
      <c r="A3" s="5" t="s">
        <v>36</v>
      </c>
      <c r="B3" s="14">
        <f>SUM(B4:B14)</f>
        <v>328375.26</v>
      </c>
      <c r="C3" s="15">
        <f>SUM(C4:C14)</f>
        <v>230347.62274024912</v>
      </c>
    </row>
    <row r="4" spans="1:3" x14ac:dyDescent="0.25">
      <c r="A4" s="4" t="s">
        <v>33</v>
      </c>
      <c r="B4" s="16">
        <v>0</v>
      </c>
      <c r="C4" s="17">
        <v>4130.1000000000004</v>
      </c>
    </row>
    <row r="5" spans="1:3" x14ac:dyDescent="0.25">
      <c r="A5" s="4" t="s">
        <v>61</v>
      </c>
      <c r="B5" s="16">
        <v>375.26000000000136</v>
      </c>
      <c r="C5" s="17">
        <v>226217.52274024911</v>
      </c>
    </row>
    <row r="6" spans="1:3" x14ac:dyDescent="0.25">
      <c r="A6" s="4" t="s">
        <v>65</v>
      </c>
      <c r="B6" s="16">
        <v>328000</v>
      </c>
      <c r="C6" s="17">
        <v>0</v>
      </c>
    </row>
  </sheetData>
  <pageMargins left="0.7" right="0.7" top="0.88541666666666663" bottom="0.75" header="0.3" footer="0.3"/>
  <pageSetup orientation="portrait" r:id="rId1"/>
  <headerFooter>
    <oddHeader>&amp;R&amp;"Times New Roman,Bold"&amp;10KyPSC Case No. 2018-00261
STAFF-DR-01-063 Attachment
Page 3 of 3</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Witness xmlns="b9d8ba39-ee9f-49d4-886c-5a19d7852603">Pratt/Hebbeler</Witnes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46AAC2DF297EF4AAAB18C12C14394A6" ma:contentTypeVersion="3" ma:contentTypeDescription="Create a new document." ma:contentTypeScope="" ma:versionID="7fc2e36abf7e4763f7a3830366bb39e6">
  <xsd:schema xmlns:xsd="http://www.w3.org/2001/XMLSchema" xmlns:xs="http://www.w3.org/2001/XMLSchema" xmlns:p="http://schemas.microsoft.com/office/2006/metadata/properties" xmlns:ns2="b9d8ba39-ee9f-49d4-886c-5a19d7852603" xmlns:ns3="e8140ab9-1a87-4657-a6c4-99cca0129bf1" targetNamespace="http://schemas.microsoft.com/office/2006/metadata/properties" ma:root="true" ma:fieldsID="d278129e1cff69c7909c0d1b013fbb82" ns2:_="" ns3:_="">
    <xsd:import namespace="b9d8ba39-ee9f-49d4-886c-5a19d7852603"/>
    <xsd:import namespace="e8140ab9-1a87-4657-a6c4-99cca0129bf1"/>
    <xsd:element name="properties">
      <xsd:complexType>
        <xsd:sequence>
          <xsd:element name="documentManagement">
            <xsd:complexType>
              <xsd:all>
                <xsd:element ref="ns2:Witnes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d8ba39-ee9f-49d4-886c-5a19d7852603" elementFormDefault="qualified">
    <xsd:import namespace="http://schemas.microsoft.com/office/2006/documentManagement/types"/>
    <xsd:import namespace="http://schemas.microsoft.com/office/infopath/2007/PartnerControls"/>
    <xsd:element name="Witness" ma:index="9" nillable="true" ma:displayName="Witness" ma:internalName="Witnes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8140ab9-1a87-4657-a6c4-99cca0129bf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84C54A-CF86-46F9-A0EE-0ACE90825044}">
  <ds:schemaRefs>
    <ds:schemaRef ds:uri="b9d8ba39-ee9f-49d4-886c-5a19d7852603"/>
    <ds:schemaRef ds:uri="http://www.w3.org/XML/1998/namespace"/>
    <ds:schemaRef ds:uri="http://schemas.microsoft.com/office/infopath/2007/PartnerControls"/>
    <ds:schemaRef ds:uri="http://purl.org/dc/elements/1.1/"/>
    <ds:schemaRef ds:uri="http://schemas.microsoft.com/office/2006/documentManagement/types"/>
    <ds:schemaRef ds:uri="http://purl.org/dc/terms/"/>
    <ds:schemaRef ds:uri="http://purl.org/dc/dcmitype/"/>
    <ds:schemaRef ds:uri="http://schemas.openxmlformats.org/package/2006/metadata/core-properties"/>
    <ds:schemaRef ds:uri="e8140ab9-1a87-4657-a6c4-99cca0129bf1"/>
    <ds:schemaRef ds:uri="http://schemas.microsoft.com/office/2006/metadata/properties"/>
  </ds:schemaRefs>
</ds:datastoreItem>
</file>

<file path=customXml/itemProps2.xml><?xml version="1.0" encoding="utf-8"?>
<ds:datastoreItem xmlns:ds="http://schemas.openxmlformats.org/officeDocument/2006/customXml" ds:itemID="{E1D5A946-D82C-4821-B147-9F8CF9C93125}">
  <ds:schemaRefs>
    <ds:schemaRef ds:uri="http://schemas.microsoft.com/sharepoint/v3/contenttype/forms"/>
  </ds:schemaRefs>
</ds:datastoreItem>
</file>

<file path=customXml/itemProps3.xml><?xml version="1.0" encoding="utf-8"?>
<ds:datastoreItem xmlns:ds="http://schemas.openxmlformats.org/officeDocument/2006/customXml" ds:itemID="{417ACAB6-1E13-41AB-A6B0-45B429CA9C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d8ba39-ee9f-49d4-886c-5a19d7852603"/>
    <ds:schemaRef ds:uri="e8140ab9-1a87-4657-a6c4-99cca0129b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63 a Response Pt 1</vt:lpstr>
      <vt:lpstr>63 a Response Pt 2</vt:lpstr>
      <vt:lpstr>63 b Response</vt:lpstr>
      <vt:lpstr>'63 a Response Pt 2'!Print_Area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Gas Smart Grid costs attachment</dc:subject>
  <dc:creator>Underwood, Lizzy</dc:creator>
  <cp:lastModifiedBy>D'Ascenzo, Rocco O</cp:lastModifiedBy>
  <cp:lastPrinted>2018-09-07T15:40:07Z</cp:lastPrinted>
  <dcterms:created xsi:type="dcterms:W3CDTF">2018-08-28T17:54:57Z</dcterms:created>
  <dcterms:modified xsi:type="dcterms:W3CDTF">2018-09-11T20:18:44Z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0x010100B46AAC2DF297EF4AAAB18C12C14394A6</vt:lpwstr>
  </property>
</Properties>
</file>