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CONFIDENTIAL Refiled as Public\"/>
    </mc:Choice>
  </mc:AlternateContent>
  <bookViews>
    <workbookView xWindow="0" yWindow="0" windowWidth="28800" windowHeight="12135"/>
  </bookViews>
  <sheets>
    <sheet name="1-51" sheetId="1" r:id="rId1"/>
  </sheets>
  <definedNames>
    <definedName name="_xlnm.Print_Titles" localSheetId="0">'1-51'!$A:$A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" i="1" l="1"/>
</calcChain>
</file>

<file path=xl/sharedStrings.xml><?xml version="1.0" encoding="utf-8"?>
<sst xmlns="http://schemas.openxmlformats.org/spreadsheetml/2006/main" count="532" uniqueCount="109">
  <si>
    <t>Atmos Energy Corporation</t>
  </si>
  <si>
    <t>Kentucky Jursidiction</t>
  </si>
  <si>
    <t>Detailed Analysis for Professional Services Expense</t>
  </si>
  <si>
    <t>KY - Division 009</t>
  </si>
  <si>
    <t>Month</t>
  </si>
  <si>
    <t>Source</t>
  </si>
  <si>
    <t>Category</t>
  </si>
  <si>
    <t>JE Name</t>
  </si>
  <si>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</si>
  <si>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</si>
  <si>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</si>
  <si>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</si>
  <si>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</si>
  <si>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</si>
  <si>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</si>
  <si>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</si>
  <si>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Line Description</t>
  </si>
  <si>
    <t>Line Item Reference</t>
  </si>
  <si>
    <t>Invoice Number</t>
  </si>
  <si>
    <t>Debits</t>
  </si>
  <si>
    <t>Credits</t>
  </si>
  <si>
    <t>Net Amount</t>
  </si>
  <si>
    <t>SEP-16</t>
  </si>
  <si>
    <t>Payables</t>
  </si>
  <si>
    <t>Purchase Invoices</t>
  </si>
  <si>
    <t>SEP-16 Purchase Invoices USD</t>
  </si>
  <si>
    <t>050</t>
  </si>
  <si>
    <t>3304</t>
  </si>
  <si>
    <t>KMD-Franklin Rates &amp; Regulatory Affairs</t>
  </si>
  <si>
    <t>9230</t>
  </si>
  <si>
    <t>A&amp;G-Outside services employed</t>
  </si>
  <si>
    <t>06121</t>
  </si>
  <si>
    <t>Legal</t>
  </si>
  <si>
    <t>009</t>
  </si>
  <si>
    <t>Coding corr per A Daugherty/J Densman</t>
  </si>
  <si>
    <t>ENGLISH LUCAS PRIEST AND OWSLEY</t>
  </si>
  <si>
    <t>79243-2</t>
  </si>
  <si>
    <t>Journal Import Created</t>
  </si>
  <si>
    <t>WILSON HUTCHINSON POTEAT &amp; LITTLEPAGE</t>
  </si>
  <si>
    <t>08-01-2016 #2</t>
  </si>
  <si>
    <t>09-01-2016</t>
  </si>
  <si>
    <t>1128</t>
  </si>
  <si>
    <t>SS Dallas Property &amp; Sales Tax</t>
  </si>
  <si>
    <t>06111</t>
  </si>
  <si>
    <t>Contract Labor</t>
  </si>
  <si>
    <t>DUFF AND PHELPS LLC</t>
  </si>
  <si>
    <t>PL00227866</t>
  </si>
  <si>
    <t>Spreadsheet</t>
  </si>
  <si>
    <t>Other</t>
  </si>
  <si>
    <t>010-109-12 Other USD</t>
  </si>
  <si>
    <t>Barnsley invoice reclass</t>
  </si>
  <si>
    <t>OCT-16</t>
  </si>
  <si>
    <t>OCT-16 Purchase Invoices USD</t>
  </si>
  <si>
    <t>Coding corr per D Littleton</t>
  </si>
  <si>
    <t>78928</t>
  </si>
  <si>
    <t>SMITH EDWARD W</t>
  </si>
  <si>
    <t>100416</t>
  </si>
  <si>
    <t>Adjustment</t>
  </si>
  <si>
    <t>030-001 Adjustment USD</t>
  </si>
  <si>
    <t>WILSON HUTCHINSON POTEAT &amp; LITTLEPAGE         4264</t>
  </si>
  <si>
    <t>4264</t>
  </si>
  <si>
    <t>Reverses "030-001 Adjustment USD"05-NOV-2016 00:00:08</t>
  </si>
  <si>
    <t>NOV-16</t>
  </si>
  <si>
    <t>NOV-16 Purchase Invoices USD</t>
  </si>
  <si>
    <t>10-01-2016</t>
  </si>
  <si>
    <t>Reverses "030-001 Adjustment USD"05-NOV-2016 00:00:23</t>
  </si>
  <si>
    <t>DEC-16</t>
  </si>
  <si>
    <t>DEC-16 Purchase Invoices USD</t>
  </si>
  <si>
    <t>11-01-2016</t>
  </si>
  <si>
    <t>12-01-2016</t>
  </si>
  <si>
    <t>JAN-17</t>
  </si>
  <si>
    <t>JAN-17 Purchase Invoices USD</t>
  </si>
  <si>
    <t>84398-1</t>
  </si>
  <si>
    <t>MARSHALL LAW</t>
  </si>
  <si>
    <t>378</t>
  </si>
  <si>
    <t>404</t>
  </si>
  <si>
    <t>(ba</t>
  </si>
  <si>
    <t>01-01-2017</t>
  </si>
  <si>
    <t>FEB-17</t>
  </si>
  <si>
    <t>FEB-17 Purchase Invoices USD</t>
  </si>
  <si>
    <t>02-01-2017</t>
  </si>
  <si>
    <t>JUN-17</t>
  </si>
  <si>
    <t>JUN-17 Purchase Invoices USD</t>
  </si>
  <si>
    <t>06-01-2017 - Retainer Fee</t>
  </si>
  <si>
    <t>06-01-2017</t>
  </si>
  <si>
    <t>APR-17</t>
  </si>
  <si>
    <t>APR-17 Purchase Invoices USD</t>
  </si>
  <si>
    <t>03-01-2017</t>
  </si>
  <si>
    <t>WILSON HUTCHINSON POTEAT &amp; LITTLEPAGE  42826</t>
  </si>
  <si>
    <t>42826</t>
  </si>
  <si>
    <t>MAY-17</t>
  </si>
  <si>
    <t>MAY-17 Purchase Invoices USD</t>
  </si>
  <si>
    <t>04-01-2017</t>
  </si>
  <si>
    <t>05-01-2017</t>
  </si>
  <si>
    <t>5-15-17</t>
  </si>
  <si>
    <t>Reverses "030-001 Adjustment USD"05-MAY-2017 00:00:42</t>
  </si>
  <si>
    <t>JUL-17</t>
  </si>
  <si>
    <t>JUL-17 Purchase Invoices USD</t>
  </si>
  <si>
    <t>86767</t>
  </si>
  <si>
    <t>443</t>
  </si>
  <si>
    <t>07-01-2017</t>
  </si>
  <si>
    <t>AUG-17</t>
  </si>
  <si>
    <t>AUG-17 Purchase Invoices USD</t>
  </si>
  <si>
    <t>87068</t>
  </si>
  <si>
    <t>2016 KENTUCKY PROPERTY TAX PROTEST AND ADVISORY SE</t>
  </si>
  <si>
    <t>PL00266814</t>
  </si>
  <si>
    <t>Sabrix Tax Expense</t>
  </si>
  <si>
    <t>Sep 16 - Aug 17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</si>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</sst>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164" fontId="2" fillId="0" borderId="0" xfId="0" applyNumberFormat="1" applyFont="1" applyBorder="1"/>
    <xf numFmtId="0" fontId="2" fillId="0" borderId="0" xfId="0" applyFont="1" applyFill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80" zoomScaleNormal="80" workbookViewId="0">
      <selection activeCell="B6" sqref="B6"/>
    </sheetView>
  </sheetViews>
  <sheetFormatPr defaultColWidth="9.140625" defaultRowHeight="12.75" x14ac:dyDescent="0.2"/>
  <cols>
    <col min="1" max="1" width="9.140625" style="5"/>
    <col min="2" max="2" width="11.28515625" style="1" customWidth="1"/>
    <col min="3" max="3" width="12.28515625" style="1" bestFit="1" customWidth="1"/>
    <col min="4" max="4" width="17.28515625" style="1" bestFit="1" customWidth="1"/>
    <col min="5" max="5" width="34.5703125" style="12" customWidth="1"/>
    <col min="6" max="6" width="10.5703125" style="5" bestFit="1" customWidth="1"/>
    <col min="7" max="7" width="9.7109375" style="5" customWidth="1"/>
    <col min="8" max="8" width="37.28515625" style="1" bestFit="1" customWidth="1"/>
    <col min="9" max="9" width="9.28515625" style="5" bestFit="1" customWidth="1"/>
    <col min="10" max="10" width="30.140625" style="1" bestFit="1" customWidth="1"/>
    <col min="11" max="11" width="13.5703125" style="5" bestFit="1" customWidth="1"/>
    <col min="12" max="12" width="16.42578125" style="1" customWidth="1"/>
    <col min="13" max="13" width="8.85546875" style="5" bestFit="1" customWidth="1"/>
    <col min="14" max="14" width="28.140625" style="12" customWidth="1"/>
    <col min="15" max="15" width="43.140625" style="1" bestFit="1" customWidth="1"/>
    <col min="16" max="16" width="16.7109375" style="1" bestFit="1" customWidth="1"/>
    <col min="17" max="17" width="8.5703125" style="1" bestFit="1" customWidth="1"/>
    <col min="18" max="18" width="9.140625" style="1" bestFit="1" customWidth="1"/>
    <col min="19" max="19" width="13.42578125" style="1" bestFit="1" customWidth="1"/>
    <col min="20" max="20" width="11.5703125" style="1" customWidth="1"/>
    <col min="21" max="16384" width="9.140625" style="1"/>
  </cols>
  <sheetData>
    <row r="1" spans="1:19" x14ac:dyDescent="0.2">
      <c r="B1" s="11" t="s">
        <v>0</v>
      </c>
    </row>
    <row r="2" spans="1:19" x14ac:dyDescent="0.2">
      <c r="B2" s="11" t="s">
        <v>1</v>
      </c>
    </row>
    <row r="3" spans="1:19" x14ac:dyDescent="0.2">
      <c r="B3" s="11" t="s">
        <v>2</v>
      </c>
    </row>
    <row r="4" spans="1:19" x14ac:dyDescent="0.2">
      <c r="B4" s="11" t="s">
        <v>107</v>
      </c>
    </row>
    <row r="5" spans="1:19" x14ac:dyDescent="0.2">
      <c r="B5" s="11" t="s">
        <v>3</v>
      </c>
    </row>
    <row r="6" spans="1:19" x14ac:dyDescent="0.2">
      <c r="B6" s="13"/>
    </row>
    <row r="9" spans="1:19" s="9" customFormat="1" ht="26.25" thickBot="1" x14ac:dyDescent="0.25">
      <c r="A9" s="14" t="s">
        <v>108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8" t="s">
        <v>19</v>
      </c>
      <c r="R9" s="8" t="s">
        <v>20</v>
      </c>
      <c r="S9" s="8" t="s">
        <v>21</v>
      </c>
    </row>
    <row r="10" spans="1:19" ht="25.5" x14ac:dyDescent="0.2">
      <c r="A10" s="5">
        <v>1</v>
      </c>
      <c r="B10" s="2" t="s">
        <v>22</v>
      </c>
      <c r="C10" s="1" t="s">
        <v>23</v>
      </c>
      <c r="D10" s="1" t="s">
        <v>24</v>
      </c>
      <c r="E10" s="12" t="s">
        <v>25</v>
      </c>
      <c r="F10" s="5" t="s">
        <v>26</v>
      </c>
      <c r="G10" s="5" t="s">
        <v>27</v>
      </c>
      <c r="H10" s="1" t="s">
        <v>28</v>
      </c>
      <c r="I10" s="6" t="s">
        <v>29</v>
      </c>
      <c r="J10" s="1" t="s">
        <v>30</v>
      </c>
      <c r="K10" s="6" t="s">
        <v>31</v>
      </c>
      <c r="L10" s="1" t="s">
        <v>32</v>
      </c>
      <c r="M10" s="5" t="s">
        <v>33</v>
      </c>
      <c r="N10" s="12" t="s">
        <v>34</v>
      </c>
      <c r="O10" s="1" t="s">
        <v>35</v>
      </c>
      <c r="P10" s="1" t="s">
        <v>36</v>
      </c>
      <c r="Q10" s="3">
        <v>23040.84</v>
      </c>
      <c r="R10" s="3">
        <v>17280.63</v>
      </c>
      <c r="S10" s="3">
        <v>5760.21</v>
      </c>
    </row>
    <row r="11" spans="1:19" x14ac:dyDescent="0.2">
      <c r="A11" s="5">
        <v>2</v>
      </c>
      <c r="B11" s="2" t="s">
        <v>22</v>
      </c>
      <c r="C11" s="1" t="s">
        <v>23</v>
      </c>
      <c r="D11" s="1" t="s">
        <v>24</v>
      </c>
      <c r="E11" s="12" t="s">
        <v>25</v>
      </c>
      <c r="F11" s="5" t="s">
        <v>26</v>
      </c>
      <c r="G11" s="5" t="s">
        <v>27</v>
      </c>
      <c r="H11" s="1" t="s">
        <v>28</v>
      </c>
      <c r="I11" s="6" t="s">
        <v>29</v>
      </c>
      <c r="J11" s="1" t="s">
        <v>30</v>
      </c>
      <c r="K11" s="6" t="s">
        <v>31</v>
      </c>
      <c r="L11" s="1" t="s">
        <v>32</v>
      </c>
      <c r="M11" s="5" t="s">
        <v>33</v>
      </c>
      <c r="N11" s="12" t="s">
        <v>37</v>
      </c>
      <c r="O11" s="1" t="s">
        <v>35</v>
      </c>
      <c r="P11" s="1" t="s">
        <v>36</v>
      </c>
      <c r="Q11" s="3">
        <v>0</v>
      </c>
      <c r="R11" s="3">
        <v>5760.21</v>
      </c>
      <c r="S11" s="3">
        <v>-5760.21</v>
      </c>
    </row>
    <row r="12" spans="1:19" x14ac:dyDescent="0.2">
      <c r="A12" s="5">
        <v>3</v>
      </c>
      <c r="B12" s="2" t="s">
        <v>22</v>
      </c>
      <c r="C12" s="1" t="s">
        <v>23</v>
      </c>
      <c r="D12" s="1" t="s">
        <v>24</v>
      </c>
      <c r="E12" s="12" t="s">
        <v>25</v>
      </c>
      <c r="F12" s="5" t="s">
        <v>26</v>
      </c>
      <c r="G12" s="5" t="s">
        <v>27</v>
      </c>
      <c r="H12" s="1" t="s">
        <v>28</v>
      </c>
      <c r="I12" s="6" t="s">
        <v>29</v>
      </c>
      <c r="J12" s="1" t="s">
        <v>30</v>
      </c>
      <c r="K12" s="6" t="s">
        <v>31</v>
      </c>
      <c r="L12" s="1" t="s">
        <v>32</v>
      </c>
      <c r="M12" s="5" t="s">
        <v>33</v>
      </c>
      <c r="N12" s="12" t="s">
        <v>37</v>
      </c>
      <c r="O12" s="1" t="s">
        <v>38</v>
      </c>
      <c r="P12" s="1" t="s">
        <v>39</v>
      </c>
      <c r="Q12" s="3">
        <v>7575</v>
      </c>
      <c r="R12" s="3">
        <v>0</v>
      </c>
      <c r="S12" s="3">
        <v>7575</v>
      </c>
    </row>
    <row r="13" spans="1:19" x14ac:dyDescent="0.2">
      <c r="A13" s="5">
        <v>4</v>
      </c>
      <c r="B13" s="2" t="s">
        <v>22</v>
      </c>
      <c r="C13" s="1" t="s">
        <v>23</v>
      </c>
      <c r="D13" s="1" t="s">
        <v>24</v>
      </c>
      <c r="E13" s="12" t="s">
        <v>25</v>
      </c>
      <c r="F13" s="5" t="s">
        <v>26</v>
      </c>
      <c r="G13" s="5" t="s">
        <v>27</v>
      </c>
      <c r="H13" s="1" t="s">
        <v>28</v>
      </c>
      <c r="I13" s="6" t="s">
        <v>29</v>
      </c>
      <c r="J13" s="1" t="s">
        <v>30</v>
      </c>
      <c r="K13" s="6" t="s">
        <v>31</v>
      </c>
      <c r="L13" s="1" t="s">
        <v>32</v>
      </c>
      <c r="M13" s="5" t="s">
        <v>33</v>
      </c>
      <c r="N13" s="12" t="s">
        <v>37</v>
      </c>
      <c r="O13" s="1" t="s">
        <v>38</v>
      </c>
      <c r="P13" s="1" t="s">
        <v>40</v>
      </c>
      <c r="Q13" s="3">
        <v>5000</v>
      </c>
      <c r="R13" s="3">
        <v>0</v>
      </c>
      <c r="S13" s="3">
        <v>5000</v>
      </c>
    </row>
    <row r="14" spans="1:19" x14ac:dyDescent="0.2">
      <c r="A14" s="5">
        <v>5</v>
      </c>
      <c r="B14" s="2" t="s">
        <v>22</v>
      </c>
      <c r="C14" s="1" t="s">
        <v>23</v>
      </c>
      <c r="D14" s="1" t="s">
        <v>24</v>
      </c>
      <c r="E14" s="12" t="s">
        <v>25</v>
      </c>
      <c r="F14" s="5" t="s">
        <v>26</v>
      </c>
      <c r="G14" s="5" t="s">
        <v>41</v>
      </c>
      <c r="H14" s="1" t="s">
        <v>42</v>
      </c>
      <c r="I14" s="6" t="s">
        <v>29</v>
      </c>
      <c r="J14" s="1" t="s">
        <v>30</v>
      </c>
      <c r="K14" s="6" t="s">
        <v>43</v>
      </c>
      <c r="L14" s="1" t="s">
        <v>44</v>
      </c>
      <c r="M14" s="5" t="s">
        <v>33</v>
      </c>
      <c r="N14" s="12" t="s">
        <v>37</v>
      </c>
      <c r="O14" s="1" t="s">
        <v>45</v>
      </c>
      <c r="P14" s="1" t="s">
        <v>46</v>
      </c>
      <c r="Q14" s="3">
        <v>80000</v>
      </c>
      <c r="R14" s="3">
        <v>0</v>
      </c>
      <c r="S14" s="3">
        <v>80000</v>
      </c>
    </row>
    <row r="15" spans="1:19" x14ac:dyDescent="0.2">
      <c r="A15" s="5">
        <v>6</v>
      </c>
      <c r="B15" s="2" t="s">
        <v>22</v>
      </c>
      <c r="C15" s="1" t="s">
        <v>47</v>
      </c>
      <c r="D15" s="1" t="s">
        <v>48</v>
      </c>
      <c r="E15" s="12" t="s">
        <v>49</v>
      </c>
      <c r="F15" s="5" t="s">
        <v>26</v>
      </c>
      <c r="G15" s="5" t="s">
        <v>27</v>
      </c>
      <c r="H15" s="1" t="s">
        <v>28</v>
      </c>
      <c r="I15" s="6" t="s">
        <v>29</v>
      </c>
      <c r="J15" s="1" t="s">
        <v>30</v>
      </c>
      <c r="K15" s="6" t="s">
        <v>31</v>
      </c>
      <c r="L15" s="1" t="s">
        <v>32</v>
      </c>
      <c r="M15" s="5" t="s">
        <v>33</v>
      </c>
      <c r="N15" s="12" t="s">
        <v>50</v>
      </c>
      <c r="Q15" s="3">
        <v>0</v>
      </c>
      <c r="R15" s="3">
        <v>40706.949999999997</v>
      </c>
      <c r="S15" s="3">
        <v>-40706.949999999997</v>
      </c>
    </row>
    <row r="16" spans="1:19" x14ac:dyDescent="0.2">
      <c r="A16" s="5">
        <v>7</v>
      </c>
      <c r="B16" s="2" t="s">
        <v>51</v>
      </c>
      <c r="C16" s="1" t="s">
        <v>23</v>
      </c>
      <c r="D16" s="1" t="s">
        <v>24</v>
      </c>
      <c r="E16" s="12" t="s">
        <v>52</v>
      </c>
      <c r="F16" s="5" t="s">
        <v>26</v>
      </c>
      <c r="G16" s="5" t="s">
        <v>27</v>
      </c>
      <c r="H16" s="1" t="s">
        <v>28</v>
      </c>
      <c r="I16" s="6" t="s">
        <v>29</v>
      </c>
      <c r="J16" s="1" t="s">
        <v>30</v>
      </c>
      <c r="K16" s="6" t="s">
        <v>31</v>
      </c>
      <c r="L16" s="1" t="s">
        <v>32</v>
      </c>
      <c r="M16" s="5" t="s">
        <v>33</v>
      </c>
      <c r="N16" s="12" t="s">
        <v>53</v>
      </c>
      <c r="O16" s="1" t="s">
        <v>35</v>
      </c>
      <c r="P16" s="1" t="s">
        <v>54</v>
      </c>
      <c r="Q16" s="3">
        <v>4811.82</v>
      </c>
      <c r="R16" s="3">
        <v>4811.82</v>
      </c>
      <c r="S16" s="3">
        <v>0</v>
      </c>
    </row>
    <row r="17" spans="1:19" x14ac:dyDescent="0.2">
      <c r="A17" s="5">
        <v>8</v>
      </c>
      <c r="B17" s="2" t="s">
        <v>51</v>
      </c>
      <c r="C17" s="1" t="s">
        <v>23</v>
      </c>
      <c r="D17" s="1" t="s">
        <v>24</v>
      </c>
      <c r="E17" s="12" t="s">
        <v>52</v>
      </c>
      <c r="F17" s="5" t="s">
        <v>26</v>
      </c>
      <c r="G17" s="5" t="s">
        <v>27</v>
      </c>
      <c r="H17" s="1" t="s">
        <v>28</v>
      </c>
      <c r="I17" s="6" t="s">
        <v>29</v>
      </c>
      <c r="J17" s="1" t="s">
        <v>30</v>
      </c>
      <c r="K17" s="6" t="s">
        <v>31</v>
      </c>
      <c r="L17" s="1" t="s">
        <v>32</v>
      </c>
      <c r="M17" s="5" t="s">
        <v>33</v>
      </c>
      <c r="N17" s="12" t="s">
        <v>37</v>
      </c>
      <c r="O17" s="1" t="s">
        <v>55</v>
      </c>
      <c r="P17" s="1" t="s">
        <v>56</v>
      </c>
      <c r="Q17" s="3">
        <v>843.36</v>
      </c>
      <c r="R17" s="3">
        <v>0</v>
      </c>
      <c r="S17" s="3">
        <v>843.36</v>
      </c>
    </row>
    <row r="18" spans="1:19" ht="38.25" x14ac:dyDescent="0.2">
      <c r="A18" s="5">
        <v>9</v>
      </c>
      <c r="B18" s="2" t="s">
        <v>51</v>
      </c>
      <c r="C18" s="1" t="s">
        <v>47</v>
      </c>
      <c r="D18" s="1" t="s">
        <v>57</v>
      </c>
      <c r="E18" s="12" t="s">
        <v>58</v>
      </c>
      <c r="F18" s="5" t="s">
        <v>26</v>
      </c>
      <c r="G18" s="5" t="s">
        <v>27</v>
      </c>
      <c r="H18" s="1" t="s">
        <v>28</v>
      </c>
      <c r="I18" s="6" t="s">
        <v>29</v>
      </c>
      <c r="J18" s="1" t="s">
        <v>30</v>
      </c>
      <c r="K18" s="6" t="s">
        <v>31</v>
      </c>
      <c r="L18" s="1" t="s">
        <v>32</v>
      </c>
      <c r="M18" s="5" t="s">
        <v>33</v>
      </c>
      <c r="N18" s="12" t="s">
        <v>59</v>
      </c>
      <c r="O18" s="1" t="s">
        <v>38</v>
      </c>
      <c r="P18" s="1" t="s">
        <v>60</v>
      </c>
      <c r="Q18" s="3">
        <v>10000</v>
      </c>
      <c r="R18" s="3">
        <v>0</v>
      </c>
      <c r="S18" s="3">
        <v>10000</v>
      </c>
    </row>
    <row r="19" spans="1:19" ht="38.25" x14ac:dyDescent="0.2">
      <c r="A19" s="5">
        <v>10</v>
      </c>
      <c r="B19" s="2" t="s">
        <v>51</v>
      </c>
      <c r="C19" s="1" t="s">
        <v>47</v>
      </c>
      <c r="D19" s="1" t="s">
        <v>57</v>
      </c>
      <c r="E19" s="12" t="s">
        <v>61</v>
      </c>
      <c r="F19" s="5" t="s">
        <v>26</v>
      </c>
      <c r="G19" s="5" t="s">
        <v>27</v>
      </c>
      <c r="H19" s="1" t="s">
        <v>28</v>
      </c>
      <c r="I19" s="6" t="s">
        <v>29</v>
      </c>
      <c r="J19" s="1" t="s">
        <v>30</v>
      </c>
      <c r="K19" s="6" t="s">
        <v>31</v>
      </c>
      <c r="L19" s="1" t="s">
        <v>32</v>
      </c>
      <c r="M19" s="5" t="s">
        <v>33</v>
      </c>
      <c r="N19" s="12" t="s">
        <v>59</v>
      </c>
      <c r="O19" s="1" t="s">
        <v>38</v>
      </c>
      <c r="P19" s="1" t="s">
        <v>60</v>
      </c>
      <c r="Q19" s="3">
        <v>0</v>
      </c>
      <c r="R19" s="3">
        <v>5000</v>
      </c>
      <c r="S19" s="3">
        <v>-5000</v>
      </c>
    </row>
    <row r="20" spans="1:19" x14ac:dyDescent="0.2">
      <c r="A20" s="5">
        <v>11</v>
      </c>
      <c r="B20" s="2" t="s">
        <v>62</v>
      </c>
      <c r="C20" s="1" t="s">
        <v>23</v>
      </c>
      <c r="D20" s="1" t="s">
        <v>24</v>
      </c>
      <c r="E20" s="12" t="s">
        <v>63</v>
      </c>
      <c r="F20" s="5" t="s">
        <v>26</v>
      </c>
      <c r="G20" s="5" t="s">
        <v>27</v>
      </c>
      <c r="H20" s="1" t="s">
        <v>28</v>
      </c>
      <c r="I20" s="6" t="s">
        <v>29</v>
      </c>
      <c r="J20" s="1" t="s">
        <v>30</v>
      </c>
      <c r="K20" s="6" t="s">
        <v>31</v>
      </c>
      <c r="L20" s="1" t="s">
        <v>32</v>
      </c>
      <c r="M20" s="5" t="s">
        <v>33</v>
      </c>
      <c r="N20" s="12" t="s">
        <v>37</v>
      </c>
      <c r="O20" s="1" t="s">
        <v>38</v>
      </c>
      <c r="P20" s="1" t="s">
        <v>64</v>
      </c>
      <c r="Q20" s="3">
        <v>5000</v>
      </c>
      <c r="R20" s="3">
        <v>0</v>
      </c>
      <c r="S20" s="3">
        <v>5000</v>
      </c>
    </row>
    <row r="21" spans="1:19" ht="38.25" x14ac:dyDescent="0.2">
      <c r="A21" s="5">
        <v>12</v>
      </c>
      <c r="B21" s="2" t="s">
        <v>62</v>
      </c>
      <c r="C21" s="1" t="s">
        <v>47</v>
      </c>
      <c r="D21" s="1" t="s">
        <v>57</v>
      </c>
      <c r="E21" s="12" t="s">
        <v>65</v>
      </c>
      <c r="F21" s="5" t="s">
        <v>26</v>
      </c>
      <c r="G21" s="5" t="s">
        <v>27</v>
      </c>
      <c r="H21" s="1" t="s">
        <v>28</v>
      </c>
      <c r="I21" s="6" t="s">
        <v>29</v>
      </c>
      <c r="J21" s="1" t="s">
        <v>30</v>
      </c>
      <c r="K21" s="6" t="s">
        <v>31</v>
      </c>
      <c r="L21" s="1" t="s">
        <v>32</v>
      </c>
      <c r="M21" s="5" t="s">
        <v>33</v>
      </c>
      <c r="N21" s="12" t="s">
        <v>59</v>
      </c>
      <c r="O21" s="1" t="s">
        <v>38</v>
      </c>
      <c r="P21" s="1" t="s">
        <v>60</v>
      </c>
      <c r="Q21" s="3">
        <v>0</v>
      </c>
      <c r="R21" s="3">
        <v>5000</v>
      </c>
      <c r="S21" s="3">
        <v>-5000</v>
      </c>
    </row>
    <row r="22" spans="1:19" x14ac:dyDescent="0.2">
      <c r="A22" s="5">
        <v>13</v>
      </c>
      <c r="B22" s="2" t="s">
        <v>66</v>
      </c>
      <c r="C22" s="1" t="s">
        <v>23</v>
      </c>
      <c r="D22" s="1" t="s">
        <v>24</v>
      </c>
      <c r="E22" s="12" t="s">
        <v>67</v>
      </c>
      <c r="F22" s="5" t="s">
        <v>26</v>
      </c>
      <c r="G22" s="5" t="s">
        <v>27</v>
      </c>
      <c r="H22" s="1" t="s">
        <v>28</v>
      </c>
      <c r="I22" s="6" t="s">
        <v>29</v>
      </c>
      <c r="J22" s="1" t="s">
        <v>30</v>
      </c>
      <c r="K22" s="6" t="s">
        <v>31</v>
      </c>
      <c r="L22" s="1" t="s">
        <v>32</v>
      </c>
      <c r="M22" s="5" t="s">
        <v>33</v>
      </c>
      <c r="N22" s="12" t="s">
        <v>37</v>
      </c>
      <c r="O22" s="1" t="s">
        <v>38</v>
      </c>
      <c r="P22" s="1" t="s">
        <v>68</v>
      </c>
      <c r="Q22" s="3">
        <v>5000</v>
      </c>
      <c r="R22" s="3">
        <v>0</v>
      </c>
      <c r="S22" s="3">
        <v>5000</v>
      </c>
    </row>
    <row r="23" spans="1:19" x14ac:dyDescent="0.2">
      <c r="A23" s="5">
        <v>14</v>
      </c>
      <c r="B23" s="2" t="s">
        <v>66</v>
      </c>
      <c r="C23" s="1" t="s">
        <v>23</v>
      </c>
      <c r="D23" s="1" t="s">
        <v>24</v>
      </c>
      <c r="E23" s="12" t="s">
        <v>67</v>
      </c>
      <c r="F23" s="5" t="s">
        <v>26</v>
      </c>
      <c r="G23" s="5" t="s">
        <v>27</v>
      </c>
      <c r="H23" s="1" t="s">
        <v>28</v>
      </c>
      <c r="I23" s="6" t="s">
        <v>29</v>
      </c>
      <c r="J23" s="1" t="s">
        <v>30</v>
      </c>
      <c r="K23" s="6" t="s">
        <v>31</v>
      </c>
      <c r="L23" s="1" t="s">
        <v>32</v>
      </c>
      <c r="M23" s="5" t="s">
        <v>33</v>
      </c>
      <c r="N23" s="12" t="s">
        <v>37</v>
      </c>
      <c r="O23" s="1" t="s">
        <v>38</v>
      </c>
      <c r="P23" s="1" t="s">
        <v>69</v>
      </c>
      <c r="Q23" s="3">
        <v>5123.1000000000004</v>
      </c>
      <c r="R23" s="3">
        <v>0</v>
      </c>
      <c r="S23" s="3">
        <v>5123.1000000000004</v>
      </c>
    </row>
    <row r="24" spans="1:19" x14ac:dyDescent="0.2">
      <c r="A24" s="5">
        <v>15</v>
      </c>
      <c r="B24" s="2" t="s">
        <v>70</v>
      </c>
      <c r="C24" s="1" t="s">
        <v>23</v>
      </c>
      <c r="D24" s="1" t="s">
        <v>24</v>
      </c>
      <c r="E24" s="12" t="s">
        <v>71</v>
      </c>
      <c r="F24" s="5" t="s">
        <v>26</v>
      </c>
      <c r="G24" s="5" t="s">
        <v>27</v>
      </c>
      <c r="H24" s="1" t="s">
        <v>28</v>
      </c>
      <c r="I24" s="6" t="s">
        <v>29</v>
      </c>
      <c r="J24" s="1" t="s">
        <v>30</v>
      </c>
      <c r="K24" s="6" t="s">
        <v>31</v>
      </c>
      <c r="L24" s="1" t="s">
        <v>32</v>
      </c>
      <c r="M24" s="5" t="s">
        <v>33</v>
      </c>
      <c r="N24" s="12" t="s">
        <v>37</v>
      </c>
      <c r="O24" s="1" t="s">
        <v>35</v>
      </c>
      <c r="P24" s="1" t="s">
        <v>72</v>
      </c>
      <c r="Q24" s="3">
        <v>272</v>
      </c>
      <c r="R24" s="3">
        <v>0</v>
      </c>
      <c r="S24" s="3">
        <v>272</v>
      </c>
    </row>
    <row r="25" spans="1:19" x14ac:dyDescent="0.2">
      <c r="A25" s="5">
        <v>16</v>
      </c>
      <c r="B25" s="2" t="s">
        <v>70</v>
      </c>
      <c r="C25" s="1" t="s">
        <v>23</v>
      </c>
      <c r="D25" s="1" t="s">
        <v>24</v>
      </c>
      <c r="E25" s="12" t="s">
        <v>71</v>
      </c>
      <c r="F25" s="5" t="s">
        <v>26</v>
      </c>
      <c r="G25" s="5" t="s">
        <v>27</v>
      </c>
      <c r="H25" s="1" t="s">
        <v>28</v>
      </c>
      <c r="I25" s="6" t="s">
        <v>29</v>
      </c>
      <c r="J25" s="1" t="s">
        <v>30</v>
      </c>
      <c r="K25" s="6" t="s">
        <v>31</v>
      </c>
      <c r="L25" s="1" t="s">
        <v>32</v>
      </c>
      <c r="M25" s="5" t="s">
        <v>33</v>
      </c>
      <c r="N25" s="12" t="s">
        <v>37</v>
      </c>
      <c r="O25" s="1" t="s">
        <v>73</v>
      </c>
      <c r="P25" s="1" t="s">
        <v>74</v>
      </c>
      <c r="Q25" s="3">
        <v>1324.05</v>
      </c>
      <c r="R25" s="3">
        <v>0</v>
      </c>
      <c r="S25" s="3">
        <v>1324.05</v>
      </c>
    </row>
    <row r="26" spans="1:19" x14ac:dyDescent="0.2">
      <c r="A26" s="5">
        <v>17</v>
      </c>
      <c r="B26" s="2" t="s">
        <v>70</v>
      </c>
      <c r="C26" s="1" t="s">
        <v>23</v>
      </c>
      <c r="D26" s="1" t="s">
        <v>24</v>
      </c>
      <c r="E26" s="12" t="s">
        <v>71</v>
      </c>
      <c r="F26" s="5" t="s">
        <v>26</v>
      </c>
      <c r="G26" s="5" t="s">
        <v>27</v>
      </c>
      <c r="H26" s="1" t="s">
        <v>28</v>
      </c>
      <c r="I26" s="6" t="s">
        <v>29</v>
      </c>
      <c r="J26" s="1" t="s">
        <v>30</v>
      </c>
      <c r="K26" s="6" t="s">
        <v>31</v>
      </c>
      <c r="L26" s="1" t="s">
        <v>32</v>
      </c>
      <c r="M26" s="5" t="s">
        <v>33</v>
      </c>
      <c r="N26" s="12" t="s">
        <v>37</v>
      </c>
      <c r="O26" s="1" t="s">
        <v>73</v>
      </c>
      <c r="P26" s="1" t="s">
        <v>75</v>
      </c>
      <c r="Q26" s="3">
        <v>650</v>
      </c>
      <c r="R26" s="3">
        <v>0</v>
      </c>
      <c r="S26" s="3">
        <v>650</v>
      </c>
    </row>
    <row r="27" spans="1:19" x14ac:dyDescent="0.2">
      <c r="A27" s="5">
        <v>18</v>
      </c>
      <c r="B27" s="2" t="s">
        <v>70</v>
      </c>
      <c r="C27" s="1" t="s">
        <v>23</v>
      </c>
      <c r="D27" s="1" t="s">
        <v>24</v>
      </c>
      <c r="E27" s="12" t="s">
        <v>76</v>
      </c>
      <c r="F27" s="5" t="s">
        <v>26</v>
      </c>
      <c r="G27" s="5" t="s">
        <v>27</v>
      </c>
      <c r="H27" s="1" t="s">
        <v>28</v>
      </c>
      <c r="I27" s="6" t="s">
        <v>29</v>
      </c>
      <c r="J27" s="1" t="s">
        <v>30</v>
      </c>
      <c r="K27" s="6" t="s">
        <v>31</v>
      </c>
      <c r="L27" s="1" t="s">
        <v>32</v>
      </c>
      <c r="M27" s="5" t="s">
        <v>33</v>
      </c>
      <c r="N27" s="12" t="s">
        <v>37</v>
      </c>
      <c r="O27" s="1" t="s">
        <v>38</v>
      </c>
      <c r="P27" s="1" t="s">
        <v>77</v>
      </c>
      <c r="Q27" s="3">
        <v>5022</v>
      </c>
      <c r="R27" s="3">
        <v>0</v>
      </c>
      <c r="S27" s="3">
        <v>5022</v>
      </c>
    </row>
    <row r="28" spans="1:19" x14ac:dyDescent="0.2">
      <c r="A28" s="5">
        <v>19</v>
      </c>
      <c r="B28" s="2" t="s">
        <v>78</v>
      </c>
      <c r="C28" s="1" t="s">
        <v>23</v>
      </c>
      <c r="D28" s="1" t="s">
        <v>24</v>
      </c>
      <c r="E28" s="12" t="s">
        <v>79</v>
      </c>
      <c r="F28" s="5" t="s">
        <v>26</v>
      </c>
      <c r="G28" s="5" t="s">
        <v>27</v>
      </c>
      <c r="H28" s="1" t="s">
        <v>28</v>
      </c>
      <c r="I28" s="6" t="s">
        <v>29</v>
      </c>
      <c r="J28" s="1" t="s">
        <v>30</v>
      </c>
      <c r="K28" s="6" t="s">
        <v>31</v>
      </c>
      <c r="L28" s="1" t="s">
        <v>32</v>
      </c>
      <c r="M28" s="5" t="s">
        <v>33</v>
      </c>
      <c r="N28" s="12" t="s">
        <v>37</v>
      </c>
      <c r="O28" s="1" t="s">
        <v>38</v>
      </c>
      <c r="P28" s="1" t="s">
        <v>80</v>
      </c>
      <c r="Q28" s="3">
        <v>5262.9</v>
      </c>
      <c r="R28" s="3">
        <v>0</v>
      </c>
      <c r="S28" s="3">
        <v>5262.9</v>
      </c>
    </row>
    <row r="29" spans="1:19" x14ac:dyDescent="0.2">
      <c r="A29" s="5">
        <v>20</v>
      </c>
      <c r="B29" s="2" t="s">
        <v>85</v>
      </c>
      <c r="C29" s="1" t="s">
        <v>23</v>
      </c>
      <c r="D29" s="1" t="s">
        <v>24</v>
      </c>
      <c r="E29" s="12" t="s">
        <v>86</v>
      </c>
      <c r="F29" s="5" t="s">
        <v>26</v>
      </c>
      <c r="G29" s="5" t="s">
        <v>27</v>
      </c>
      <c r="H29" s="1" t="s">
        <v>28</v>
      </c>
      <c r="I29" s="6" t="s">
        <v>29</v>
      </c>
      <c r="J29" s="1" t="s">
        <v>30</v>
      </c>
      <c r="K29" s="6" t="s">
        <v>31</v>
      </c>
      <c r="L29" s="1" t="s">
        <v>32</v>
      </c>
      <c r="M29" s="5" t="s">
        <v>33</v>
      </c>
      <c r="N29" s="12" t="s">
        <v>37</v>
      </c>
      <c r="O29" s="1" t="s">
        <v>38</v>
      </c>
      <c r="P29" s="1" t="s">
        <v>87</v>
      </c>
      <c r="Q29" s="3">
        <v>5085.38</v>
      </c>
      <c r="R29" s="3">
        <v>0</v>
      </c>
      <c r="S29" s="3">
        <v>5085.38</v>
      </c>
    </row>
    <row r="30" spans="1:19" ht="38.25" x14ac:dyDescent="0.2">
      <c r="A30" s="5">
        <v>21</v>
      </c>
      <c r="B30" s="2" t="s">
        <v>85</v>
      </c>
      <c r="C30" s="1" t="s">
        <v>47</v>
      </c>
      <c r="D30" s="1" t="s">
        <v>57</v>
      </c>
      <c r="E30" s="12" t="s">
        <v>58</v>
      </c>
      <c r="F30" s="5" t="s">
        <v>26</v>
      </c>
      <c r="G30" s="5" t="s">
        <v>27</v>
      </c>
      <c r="H30" s="1" t="s">
        <v>28</v>
      </c>
      <c r="I30" s="6" t="s">
        <v>29</v>
      </c>
      <c r="J30" s="1" t="s">
        <v>30</v>
      </c>
      <c r="K30" s="6" t="s">
        <v>31</v>
      </c>
      <c r="L30" s="1" t="s">
        <v>32</v>
      </c>
      <c r="M30" s="5" t="s">
        <v>33</v>
      </c>
      <c r="N30" s="12" t="s">
        <v>88</v>
      </c>
      <c r="O30" s="1" t="s">
        <v>38</v>
      </c>
      <c r="P30" s="1" t="s">
        <v>89</v>
      </c>
      <c r="Q30" s="3">
        <v>5033.7</v>
      </c>
      <c r="R30" s="3">
        <v>0</v>
      </c>
      <c r="S30" s="3">
        <v>5033.7</v>
      </c>
    </row>
    <row r="31" spans="1:19" x14ac:dyDescent="0.2">
      <c r="A31" s="5">
        <v>22</v>
      </c>
      <c r="B31" s="2" t="s">
        <v>90</v>
      </c>
      <c r="C31" s="1" t="s">
        <v>23</v>
      </c>
      <c r="D31" s="1" t="s">
        <v>24</v>
      </c>
      <c r="E31" s="12" t="s">
        <v>91</v>
      </c>
      <c r="F31" s="5" t="s">
        <v>26</v>
      </c>
      <c r="G31" s="5" t="s">
        <v>27</v>
      </c>
      <c r="H31" s="1" t="s">
        <v>28</v>
      </c>
      <c r="I31" s="6" t="s">
        <v>29</v>
      </c>
      <c r="J31" s="1" t="s">
        <v>30</v>
      </c>
      <c r="K31" s="6" t="s">
        <v>31</v>
      </c>
      <c r="L31" s="1" t="s">
        <v>32</v>
      </c>
      <c r="M31" s="5" t="s">
        <v>33</v>
      </c>
      <c r="N31" s="12" t="s">
        <v>37</v>
      </c>
      <c r="O31" s="1" t="s">
        <v>38</v>
      </c>
      <c r="P31" s="1" t="s">
        <v>92</v>
      </c>
      <c r="Q31" s="3">
        <v>5033.7</v>
      </c>
      <c r="R31" s="3">
        <v>0</v>
      </c>
      <c r="S31" s="3">
        <v>5033.7</v>
      </c>
    </row>
    <row r="32" spans="1:19" x14ac:dyDescent="0.2">
      <c r="A32" s="5">
        <v>23</v>
      </c>
      <c r="B32" s="2" t="s">
        <v>90</v>
      </c>
      <c r="C32" s="1" t="s">
        <v>23</v>
      </c>
      <c r="D32" s="1" t="s">
        <v>24</v>
      </c>
      <c r="E32" s="12" t="s">
        <v>91</v>
      </c>
      <c r="F32" s="5" t="s">
        <v>26</v>
      </c>
      <c r="G32" s="5" t="s">
        <v>27</v>
      </c>
      <c r="H32" s="1" t="s">
        <v>28</v>
      </c>
      <c r="I32" s="6" t="s">
        <v>29</v>
      </c>
      <c r="J32" s="1" t="s">
        <v>30</v>
      </c>
      <c r="K32" s="6" t="s">
        <v>31</v>
      </c>
      <c r="L32" s="1" t="s">
        <v>32</v>
      </c>
      <c r="M32" s="5" t="s">
        <v>33</v>
      </c>
      <c r="N32" s="12" t="s">
        <v>37</v>
      </c>
      <c r="O32" s="1" t="s">
        <v>38</v>
      </c>
      <c r="P32" s="1" t="s">
        <v>93</v>
      </c>
      <c r="Q32" s="3">
        <v>5033.13</v>
      </c>
      <c r="R32" s="3">
        <v>0</v>
      </c>
      <c r="S32" s="3">
        <v>5033.13</v>
      </c>
    </row>
    <row r="33" spans="1:20" x14ac:dyDescent="0.2">
      <c r="A33" s="5">
        <v>24</v>
      </c>
      <c r="B33" s="2" t="s">
        <v>90</v>
      </c>
      <c r="C33" s="1" t="s">
        <v>23</v>
      </c>
      <c r="D33" s="1" t="s">
        <v>24</v>
      </c>
      <c r="E33" s="12" t="s">
        <v>91</v>
      </c>
      <c r="F33" s="5" t="s">
        <v>26</v>
      </c>
      <c r="G33" s="5" t="s">
        <v>27</v>
      </c>
      <c r="H33" s="1" t="s">
        <v>28</v>
      </c>
      <c r="I33" s="6" t="s">
        <v>29</v>
      </c>
      <c r="J33" s="1" t="s">
        <v>30</v>
      </c>
      <c r="K33" s="6" t="s">
        <v>31</v>
      </c>
      <c r="L33" s="1" t="s">
        <v>32</v>
      </c>
      <c r="M33" s="5" t="s">
        <v>33</v>
      </c>
      <c r="N33" s="12" t="s">
        <v>37</v>
      </c>
      <c r="O33" s="1" t="s">
        <v>38</v>
      </c>
      <c r="P33" s="1" t="s">
        <v>94</v>
      </c>
      <c r="Q33" s="3">
        <v>4707.95</v>
      </c>
      <c r="R33" s="3">
        <v>0</v>
      </c>
      <c r="S33" s="3">
        <v>4707.95</v>
      </c>
    </row>
    <row r="34" spans="1:20" ht="38.25" x14ac:dyDescent="0.2">
      <c r="A34" s="5">
        <v>25</v>
      </c>
      <c r="B34" s="2" t="s">
        <v>90</v>
      </c>
      <c r="C34" s="1" t="s">
        <v>47</v>
      </c>
      <c r="D34" s="1" t="s">
        <v>57</v>
      </c>
      <c r="E34" s="12" t="s">
        <v>95</v>
      </c>
      <c r="F34" s="5" t="s">
        <v>26</v>
      </c>
      <c r="G34" s="5" t="s">
        <v>27</v>
      </c>
      <c r="H34" s="1" t="s">
        <v>28</v>
      </c>
      <c r="I34" s="6" t="s">
        <v>29</v>
      </c>
      <c r="J34" s="1" t="s">
        <v>30</v>
      </c>
      <c r="K34" s="6" t="s">
        <v>31</v>
      </c>
      <c r="L34" s="1" t="s">
        <v>32</v>
      </c>
      <c r="M34" s="5" t="s">
        <v>33</v>
      </c>
      <c r="N34" s="12" t="s">
        <v>88</v>
      </c>
      <c r="O34" s="1" t="s">
        <v>38</v>
      </c>
      <c r="P34" s="1" t="s">
        <v>89</v>
      </c>
      <c r="Q34" s="3">
        <v>0</v>
      </c>
      <c r="R34" s="3">
        <v>5033.7</v>
      </c>
      <c r="S34" s="3">
        <v>-5033.7</v>
      </c>
    </row>
    <row r="35" spans="1:20" x14ac:dyDescent="0.2">
      <c r="A35" s="5">
        <v>26</v>
      </c>
      <c r="B35" s="2" t="s">
        <v>81</v>
      </c>
      <c r="C35" s="1" t="s">
        <v>23</v>
      </c>
      <c r="D35" s="1" t="s">
        <v>24</v>
      </c>
      <c r="E35" s="12" t="s">
        <v>82</v>
      </c>
      <c r="F35" s="5" t="s">
        <v>26</v>
      </c>
      <c r="G35" s="5" t="s">
        <v>27</v>
      </c>
      <c r="H35" s="1" t="s">
        <v>28</v>
      </c>
      <c r="I35" s="6" t="s">
        <v>29</v>
      </c>
      <c r="J35" s="1" t="s">
        <v>30</v>
      </c>
      <c r="K35" s="6" t="s">
        <v>31</v>
      </c>
      <c r="L35" s="1" t="s">
        <v>32</v>
      </c>
      <c r="M35" s="5" t="s">
        <v>33</v>
      </c>
      <c r="N35" s="12" t="s">
        <v>83</v>
      </c>
      <c r="O35" s="1" t="s">
        <v>38</v>
      </c>
      <c r="P35" s="1" t="s">
        <v>84</v>
      </c>
      <c r="Q35" s="3">
        <v>0</v>
      </c>
      <c r="R35" s="3">
        <v>0</v>
      </c>
      <c r="S35" s="3">
        <v>0</v>
      </c>
    </row>
    <row r="36" spans="1:20" x14ac:dyDescent="0.2">
      <c r="A36" s="5">
        <v>27</v>
      </c>
      <c r="B36" s="2" t="s">
        <v>81</v>
      </c>
      <c r="C36" s="1" t="s">
        <v>23</v>
      </c>
      <c r="D36" s="1" t="s">
        <v>24</v>
      </c>
      <c r="E36" s="12" t="s">
        <v>82</v>
      </c>
      <c r="F36" s="5" t="s">
        <v>26</v>
      </c>
      <c r="G36" s="5" t="s">
        <v>27</v>
      </c>
      <c r="H36" s="1" t="s">
        <v>28</v>
      </c>
      <c r="I36" s="6" t="s">
        <v>29</v>
      </c>
      <c r="J36" s="1" t="s">
        <v>30</v>
      </c>
      <c r="K36" s="6" t="s">
        <v>31</v>
      </c>
      <c r="L36" s="1" t="s">
        <v>32</v>
      </c>
      <c r="M36" s="5" t="s">
        <v>33</v>
      </c>
      <c r="N36" s="12" t="s">
        <v>37</v>
      </c>
      <c r="O36" s="1" t="s">
        <v>38</v>
      </c>
      <c r="P36" s="1" t="s">
        <v>84</v>
      </c>
      <c r="Q36" s="3">
        <v>5019.95</v>
      </c>
      <c r="R36" s="3">
        <v>0</v>
      </c>
      <c r="S36" s="3">
        <v>5019.95</v>
      </c>
    </row>
    <row r="37" spans="1:20" x14ac:dyDescent="0.2">
      <c r="A37" s="5">
        <v>28</v>
      </c>
      <c r="B37" s="2" t="s">
        <v>96</v>
      </c>
      <c r="C37" s="1" t="s">
        <v>23</v>
      </c>
      <c r="D37" s="1" t="s">
        <v>24</v>
      </c>
      <c r="E37" s="12" t="s">
        <v>97</v>
      </c>
      <c r="F37" s="5" t="s">
        <v>26</v>
      </c>
      <c r="G37" s="5" t="s">
        <v>27</v>
      </c>
      <c r="H37" s="1" t="s">
        <v>28</v>
      </c>
      <c r="I37" s="6" t="s">
        <v>29</v>
      </c>
      <c r="J37" s="1" t="s">
        <v>30</v>
      </c>
      <c r="K37" s="6" t="s">
        <v>31</v>
      </c>
      <c r="L37" s="1" t="s">
        <v>32</v>
      </c>
      <c r="M37" s="5" t="s">
        <v>33</v>
      </c>
      <c r="N37" s="12" t="s">
        <v>37</v>
      </c>
      <c r="O37" s="1" t="s">
        <v>35</v>
      </c>
      <c r="P37" s="1" t="s">
        <v>98</v>
      </c>
      <c r="Q37" s="3">
        <v>378</v>
      </c>
      <c r="R37" s="3">
        <v>0</v>
      </c>
      <c r="S37" s="3">
        <v>378</v>
      </c>
    </row>
    <row r="38" spans="1:20" x14ac:dyDescent="0.2">
      <c r="A38" s="5">
        <v>29</v>
      </c>
      <c r="B38" s="2" t="s">
        <v>96</v>
      </c>
      <c r="C38" s="1" t="s">
        <v>23</v>
      </c>
      <c r="D38" s="1" t="s">
        <v>24</v>
      </c>
      <c r="E38" s="12" t="s">
        <v>97</v>
      </c>
      <c r="F38" s="5" t="s">
        <v>26</v>
      </c>
      <c r="G38" s="5" t="s">
        <v>27</v>
      </c>
      <c r="H38" s="1" t="s">
        <v>28</v>
      </c>
      <c r="I38" s="6" t="s">
        <v>29</v>
      </c>
      <c r="J38" s="1" t="s">
        <v>30</v>
      </c>
      <c r="K38" s="6" t="s">
        <v>31</v>
      </c>
      <c r="L38" s="1" t="s">
        <v>32</v>
      </c>
      <c r="M38" s="5" t="s">
        <v>33</v>
      </c>
      <c r="N38" s="12" t="s">
        <v>37</v>
      </c>
      <c r="O38" s="1" t="s">
        <v>73</v>
      </c>
      <c r="P38" s="1" t="s">
        <v>99</v>
      </c>
      <c r="Q38" s="3">
        <v>28.42</v>
      </c>
      <c r="R38" s="3">
        <v>0</v>
      </c>
      <c r="S38" s="3">
        <v>28.42</v>
      </c>
    </row>
    <row r="39" spans="1:20" x14ac:dyDescent="0.2">
      <c r="A39" s="5">
        <v>30</v>
      </c>
      <c r="B39" s="2" t="s">
        <v>96</v>
      </c>
      <c r="C39" s="1" t="s">
        <v>23</v>
      </c>
      <c r="D39" s="1" t="s">
        <v>24</v>
      </c>
      <c r="E39" s="12" t="s">
        <v>97</v>
      </c>
      <c r="F39" s="5" t="s">
        <v>26</v>
      </c>
      <c r="G39" s="5" t="s">
        <v>27</v>
      </c>
      <c r="H39" s="1" t="s">
        <v>28</v>
      </c>
      <c r="I39" s="6" t="s">
        <v>29</v>
      </c>
      <c r="J39" s="1" t="s">
        <v>30</v>
      </c>
      <c r="K39" s="6" t="s">
        <v>31</v>
      </c>
      <c r="L39" s="1" t="s">
        <v>32</v>
      </c>
      <c r="M39" s="5" t="s">
        <v>33</v>
      </c>
      <c r="N39" s="12" t="s">
        <v>37</v>
      </c>
      <c r="O39" s="1" t="s">
        <v>38</v>
      </c>
      <c r="P39" s="1" t="s">
        <v>100</v>
      </c>
      <c r="Q39" s="3">
        <v>5061.6499999999996</v>
      </c>
      <c r="R39" s="3">
        <v>0</v>
      </c>
      <c r="S39" s="3">
        <v>5061.6499999999996</v>
      </c>
    </row>
    <row r="40" spans="1:20" x14ac:dyDescent="0.2">
      <c r="A40" s="5">
        <v>31</v>
      </c>
      <c r="B40" s="2" t="s">
        <v>101</v>
      </c>
      <c r="C40" s="1" t="s">
        <v>23</v>
      </c>
      <c r="D40" s="1" t="s">
        <v>24</v>
      </c>
      <c r="E40" s="12" t="s">
        <v>102</v>
      </c>
      <c r="F40" s="5" t="s">
        <v>26</v>
      </c>
      <c r="G40" s="5" t="s">
        <v>27</v>
      </c>
      <c r="H40" s="1" t="s">
        <v>28</v>
      </c>
      <c r="I40" s="6" t="s">
        <v>29</v>
      </c>
      <c r="J40" s="1" t="s">
        <v>30</v>
      </c>
      <c r="K40" s="6" t="s">
        <v>31</v>
      </c>
      <c r="L40" s="1" t="s">
        <v>32</v>
      </c>
      <c r="M40" s="5" t="s">
        <v>33</v>
      </c>
      <c r="N40" s="12" t="s">
        <v>37</v>
      </c>
      <c r="O40" s="1" t="s">
        <v>35</v>
      </c>
      <c r="P40" s="1" t="s">
        <v>103</v>
      </c>
      <c r="Q40" s="3">
        <v>4063.5</v>
      </c>
      <c r="R40" s="3">
        <v>0</v>
      </c>
      <c r="S40" s="3">
        <v>4063.5</v>
      </c>
    </row>
    <row r="41" spans="1:20" ht="38.25" x14ac:dyDescent="0.2">
      <c r="A41" s="5">
        <v>32</v>
      </c>
      <c r="B41" s="2" t="s">
        <v>101</v>
      </c>
      <c r="C41" s="1" t="s">
        <v>23</v>
      </c>
      <c r="D41" s="1" t="s">
        <v>24</v>
      </c>
      <c r="E41" s="12" t="s">
        <v>102</v>
      </c>
      <c r="F41" s="5" t="s">
        <v>26</v>
      </c>
      <c r="G41" s="5" t="s">
        <v>41</v>
      </c>
      <c r="H41" s="1" t="s">
        <v>42</v>
      </c>
      <c r="I41" s="6" t="s">
        <v>29</v>
      </c>
      <c r="J41" s="1" t="s">
        <v>30</v>
      </c>
      <c r="K41" s="6" t="s">
        <v>43</v>
      </c>
      <c r="L41" s="1" t="s">
        <v>44</v>
      </c>
      <c r="M41" s="5" t="s">
        <v>33</v>
      </c>
      <c r="N41" s="12" t="s">
        <v>104</v>
      </c>
      <c r="O41" s="1" t="s">
        <v>45</v>
      </c>
      <c r="P41" s="1" t="s">
        <v>105</v>
      </c>
      <c r="Q41" s="3">
        <v>0</v>
      </c>
      <c r="R41" s="3">
        <v>0</v>
      </c>
      <c r="S41" s="3">
        <v>0</v>
      </c>
    </row>
    <row r="42" spans="1:20" x14ac:dyDescent="0.2">
      <c r="A42" s="5">
        <v>33</v>
      </c>
      <c r="B42" s="2" t="s">
        <v>101</v>
      </c>
      <c r="C42" s="1" t="s">
        <v>23</v>
      </c>
      <c r="D42" s="1" t="s">
        <v>24</v>
      </c>
      <c r="E42" s="12" t="s">
        <v>102</v>
      </c>
      <c r="F42" s="5" t="s">
        <v>26</v>
      </c>
      <c r="G42" s="5" t="s">
        <v>41</v>
      </c>
      <c r="H42" s="1" t="s">
        <v>42</v>
      </c>
      <c r="I42" s="6" t="s">
        <v>29</v>
      </c>
      <c r="J42" s="1" t="s">
        <v>30</v>
      </c>
      <c r="K42" s="6" t="s">
        <v>43</v>
      </c>
      <c r="L42" s="1" t="s">
        <v>44</v>
      </c>
      <c r="M42" s="5" t="s">
        <v>33</v>
      </c>
      <c r="N42" s="12" t="s">
        <v>37</v>
      </c>
      <c r="O42" s="1" t="s">
        <v>45</v>
      </c>
      <c r="P42" s="1" t="s">
        <v>105</v>
      </c>
      <c r="Q42" s="3">
        <v>80000</v>
      </c>
      <c r="R42" s="3">
        <v>0</v>
      </c>
      <c r="S42" s="3">
        <v>80000</v>
      </c>
    </row>
    <row r="43" spans="1:20" x14ac:dyDescent="0.2">
      <c r="A43" s="5">
        <v>34</v>
      </c>
      <c r="B43" s="2" t="s">
        <v>101</v>
      </c>
      <c r="C43" s="1" t="s">
        <v>23</v>
      </c>
      <c r="D43" s="1" t="s">
        <v>24</v>
      </c>
      <c r="E43" s="12" t="s">
        <v>102</v>
      </c>
      <c r="F43" s="5" t="s">
        <v>26</v>
      </c>
      <c r="G43" s="5" t="s">
        <v>41</v>
      </c>
      <c r="H43" s="1" t="s">
        <v>42</v>
      </c>
      <c r="I43" s="6" t="s">
        <v>29</v>
      </c>
      <c r="J43" s="1" t="s">
        <v>30</v>
      </c>
      <c r="K43" s="6" t="s">
        <v>43</v>
      </c>
      <c r="L43" s="1" t="s">
        <v>44</v>
      </c>
      <c r="M43" s="5" t="s">
        <v>33</v>
      </c>
      <c r="N43" s="12" t="s">
        <v>106</v>
      </c>
      <c r="O43" s="1" t="s">
        <v>45</v>
      </c>
      <c r="P43" s="1" t="s">
        <v>105</v>
      </c>
      <c r="Q43" s="3">
        <v>6600</v>
      </c>
      <c r="R43" s="3">
        <v>0</v>
      </c>
      <c r="S43" s="3">
        <v>6600</v>
      </c>
    </row>
    <row r="44" spans="1:20" ht="13.5" thickBot="1" x14ac:dyDescent="0.25">
      <c r="A44" s="5">
        <v>35</v>
      </c>
      <c r="B44" s="2"/>
      <c r="Q44" s="10"/>
      <c r="R44" s="10"/>
      <c r="S44" s="4">
        <f>SUM(S10:S43)</f>
        <v>201377.14</v>
      </c>
    </row>
    <row r="45" spans="1:20" ht="13.5" thickTop="1" x14ac:dyDescent="0.2"/>
    <row r="47" spans="1:20" x14ac:dyDescent="0.2">
      <c r="T47" s="3"/>
    </row>
  </sheetData>
  <pageMargins left="0.5" right="0.5" top="0.75" bottom="0.5" header="0.25" footer="0.5"/>
  <pageSetup scale="65" orientation="landscape" horizontalDpi="300" verticalDpi="300" r:id="rId1"/>
  <headerFooter>
    <oddHeader>&amp;RCASE NO. 2017-00349
ATTACHMENT 1
TO STAFF DR NO. 1-51</oddHeader>
  </headerFooter>
  <ignoredErrors>
    <ignoredError sqref="K35:L36 F47:S47 F44:L44 F10:S28 F37:L43 F45:L46 M37:S43 S44 M44:P44 M45:S46 M35:S36 M29:S34 Q44:R44 K29:K34 F35:J36 F29:J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1-51</vt:lpstr>
      <vt:lpstr>'1-51'!Print_Titles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2018-05-18T12:30:49Z</cp:lastPrinted>
  <dcterms:created xsi:type="dcterms:W3CDTF">2017-09-14T18:47:35Z</dcterms:created>
  <dcterms:modified xsi:type="dcterms:W3CDTF">2018-05-18T12:30:54Z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