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0" yWindow="0" windowWidth="8220" windowHeight="5175"/>
  </bookViews>
  <sheets>
    <sheet name="Sheet1" sheetId="1" r:id="rId1"/>
  </sheet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D26" i="1"/>
</calcChain>
</file>

<file path=xl/sharedStrings.xml><?xml version="1.0" encoding="utf-8"?>
<sst xmlns="http://schemas.openxmlformats.org/spreadsheetml/2006/main" count="16" uniqueCount="16">
  <si>
    <t xml:space="preserve">The payments are represented for the periods from 7/1 – 6/30 and based on prior calendar year </t>
  </si>
  <si>
    <t>gross intrastate receipts.</t>
  </si>
  <si>
    <t>7/1/12 – 6/30/13  .1754%</t>
  </si>
  <si>
    <t>7/1/11 – 6/30/12  .1529%</t>
  </si>
  <si>
    <t>7/1/10 – 6/30/11  .1583%</t>
  </si>
  <si>
    <t>Sid</t>
  </si>
  <si>
    <t>(email of 3/18/13)</t>
  </si>
  <si>
    <t>year</t>
  </si>
  <si>
    <t>billed rate</t>
  </si>
  <si>
    <t>average</t>
  </si>
  <si>
    <t>7/1/13 - 6/30/14  .1785%</t>
  </si>
  <si>
    <t>7/1/14 - 6/30/15 .1952%</t>
  </si>
  <si>
    <t>7/1/15 - 6/30/16 .1901%</t>
  </si>
  <si>
    <t>Total</t>
  </si>
  <si>
    <t>Below is what has been budgeted for FY2017</t>
  </si>
  <si>
    <t>7/1/16  - 6/30/17 .1996%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</si>
</sst>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2" applyNumberFormat="1" applyFont="1"/>
    <xf numFmtId="0" fontId="0" fillId="0" borderId="0" xfId="0" applyAlignment="1">
      <alignment horizontal="right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165" fontId="1" fillId="3" borderId="0" xfId="1" applyNumberFormat="1" applyFill="1"/>
    <xf numFmtId="3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/>
    </row>
    <row r="4" spans="1:4" x14ac:dyDescent="0.25">
      <c r="A4" s="1" t="s">
        <v>15</v>
      </c>
    </row>
    <row r="5" spans="1:4" x14ac:dyDescent="0.25">
      <c r="A5" s="1" t="s">
        <v>12</v>
      </c>
    </row>
    <row r="6" spans="1:4" x14ac:dyDescent="0.25">
      <c r="A6" s="1" t="s">
        <v>11</v>
      </c>
    </row>
    <row r="7" spans="1:4" x14ac:dyDescent="0.25">
      <c r="A7" s="1" t="s">
        <v>10</v>
      </c>
    </row>
    <row r="8" spans="1:4" x14ac:dyDescent="0.25">
      <c r="A8" s="1" t="s">
        <v>2</v>
      </c>
    </row>
    <row r="9" spans="1:4" x14ac:dyDescent="0.25">
      <c r="A9" s="1" t="s">
        <v>3</v>
      </c>
    </row>
    <row r="10" spans="1:4" x14ac:dyDescent="0.25">
      <c r="A10" s="1" t="s">
        <v>4</v>
      </c>
    </row>
    <row r="11" spans="1:4" x14ac:dyDescent="0.25">
      <c r="A11" s="1"/>
    </row>
    <row r="12" spans="1:4" x14ac:dyDescent="0.25">
      <c r="A12" s="1"/>
    </row>
    <row r="13" spans="1:4" x14ac:dyDescent="0.25">
      <c r="A13" s="1" t="s">
        <v>5</v>
      </c>
      <c r="B13" s="2" t="s">
        <v>6</v>
      </c>
    </row>
    <row r="16" spans="1:4" x14ac:dyDescent="0.25">
      <c r="B16" s="3" t="s">
        <v>7</v>
      </c>
      <c r="C16" s="3"/>
      <c r="D16" s="3" t="s">
        <v>8</v>
      </c>
    </row>
    <row r="17" spans="1:13" x14ac:dyDescent="0.25">
      <c r="B17" s="3"/>
      <c r="C17" s="3"/>
      <c r="D17" s="3"/>
    </row>
    <row r="18" spans="1:13" x14ac:dyDescent="0.25">
      <c r="B18" s="5">
        <v>2017</v>
      </c>
      <c r="C18" s="3"/>
      <c r="D18" s="4">
        <v>1.9959999999999999E-3</v>
      </c>
    </row>
    <row r="19" spans="1:13" x14ac:dyDescent="0.25">
      <c r="B19" s="5">
        <v>2016</v>
      </c>
      <c r="C19" s="3"/>
      <c r="D19" s="4">
        <v>1.9009999999999999E-3</v>
      </c>
    </row>
    <row r="20" spans="1:13" x14ac:dyDescent="0.25">
      <c r="B20" s="5">
        <v>2015</v>
      </c>
      <c r="C20" s="3"/>
      <c r="D20" s="4">
        <v>1.952E-3</v>
      </c>
    </row>
    <row r="21" spans="1:13" x14ac:dyDescent="0.25">
      <c r="B21">
        <v>2014</v>
      </c>
      <c r="D21" s="4">
        <v>1.7849999999999999E-3</v>
      </c>
    </row>
    <row r="22" spans="1:13" x14ac:dyDescent="0.25">
      <c r="B22">
        <v>2013</v>
      </c>
      <c r="D22" s="4">
        <v>1.7539999999999999E-3</v>
      </c>
    </row>
    <row r="23" spans="1:13" x14ac:dyDescent="0.25">
      <c r="B23">
        <v>2012</v>
      </c>
      <c r="D23" s="4">
        <v>1.529E-3</v>
      </c>
    </row>
    <row r="24" spans="1:13" x14ac:dyDescent="0.25">
      <c r="B24">
        <v>2011</v>
      </c>
      <c r="D24" s="4">
        <v>1.583E-3</v>
      </c>
    </row>
    <row r="25" spans="1:13" x14ac:dyDescent="0.25">
      <c r="D25" s="4"/>
    </row>
    <row r="26" spans="1:13" x14ac:dyDescent="0.25">
      <c r="B26" t="s">
        <v>9</v>
      </c>
      <c r="D26" s="4">
        <f>AVERAGE(D19:D24)</f>
        <v>1.7506666666666662E-3</v>
      </c>
    </row>
    <row r="29" spans="1:13" x14ac:dyDescent="0.25">
      <c r="A29" t="s">
        <v>14</v>
      </c>
    </row>
    <row r="30" spans="1:13" x14ac:dyDescent="0.25">
      <c r="A30" s="6">
        <v>42644</v>
      </c>
      <c r="B30" s="6">
        <v>42675</v>
      </c>
      <c r="C30" s="6">
        <v>42705</v>
      </c>
      <c r="D30" s="6">
        <v>42736</v>
      </c>
      <c r="E30" s="6">
        <v>42767</v>
      </c>
      <c r="F30" s="6">
        <v>42795</v>
      </c>
      <c r="G30" s="6">
        <v>42826</v>
      </c>
      <c r="H30" s="6">
        <v>42856</v>
      </c>
      <c r="I30" s="6">
        <v>42887</v>
      </c>
      <c r="J30" s="6">
        <v>42917</v>
      </c>
      <c r="K30" s="6">
        <v>42948</v>
      </c>
      <c r="L30" s="6">
        <v>42979</v>
      </c>
      <c r="M30" s="7" t="s">
        <v>13</v>
      </c>
    </row>
    <row r="31" spans="1:13" x14ac:dyDescent="0.25">
      <c r="A31" s="8">
        <v>24522.723049766671</v>
      </c>
      <c r="B31" s="8">
        <v>24522.723049766671</v>
      </c>
      <c r="C31" s="8">
        <v>24522.723049766671</v>
      </c>
      <c r="D31" s="8">
        <v>24522.723049766671</v>
      </c>
      <c r="E31" s="8">
        <v>24522.723049766671</v>
      </c>
      <c r="F31" s="8">
        <v>24522.723049766671</v>
      </c>
      <c r="G31" s="8">
        <v>24522.723049766671</v>
      </c>
      <c r="H31" s="8">
        <v>24522.723049766671</v>
      </c>
      <c r="I31" s="8">
        <v>24522.723049766671</v>
      </c>
      <c r="J31" s="10">
        <v>26088.127208767033</v>
      </c>
      <c r="K31" s="10">
        <v>26088.127208767033</v>
      </c>
      <c r="L31" s="10">
        <v>26088.127208767033</v>
      </c>
      <c r="M31" s="9">
        <f>SUM(A31:L31)</f>
        <v>298968.88907420117</v>
      </c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W. Hudson</dc:creator>
  <cp:lastModifiedBy>Brannon C Taylor</cp:lastModifiedBy>
  <dcterms:created xsi:type="dcterms:W3CDTF">2015-08-28T18:04:45Z</dcterms:created>
  <dcterms:modified xsi:type="dcterms:W3CDTF">2017-08-14T15:41:39Z</dcterms:modified>
</cp:coreProperties>
</file>