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Discovery\Kentucky\2017-00349 (2017 Kentucky Rate Case)\Staff Attachments\Staff_1-71 - Model Workpapers in Excel\Relied Upons\"/>
    </mc:Choice>
  </mc:AlternateContent>
  <bookViews>
    <workbookView xWindow="-15" yWindow="225" windowWidth="15480" windowHeight="9240" tabRatio="784"/>
  </bookViews>
  <sheets>
    <sheet name="012 IEXP Jan'17-Jun'17" sheetId="4" r:id="rId1"/>
  </sheets>
  <definedNames>
    <definedName name="_xlnm._FilterDatabase" localSheetId="0" hidden="1">'012 IEXP Jan''17-Jun''17'!$A$10:$BP$153</definedName>
    <definedName name="pb\84">'012 IEXP Jan''17-Jun''17'!#REF!</definedName>
    <definedName name="_xlnm.Print_Area" localSheetId="0">'012 IEXP Jan''17-Jun''17'!$A$1:$BP$10</definedName>
    <definedName name="Z_00B45088_29C9_41D5_BB0A_80C7AECFC64F_.wvu.FilterData" localSheetId="0" hidden="1">'012 IEXP Jan''17-Jun''17'!$A$10:$BP$10</definedName>
    <definedName name="Z_055706AD_6109_47E9_A3E1_FCCF6F29C353_.wvu.FilterData" localSheetId="0" hidden="1">'012 IEXP Jan''17-Jun''17'!$A$10:$BP$10</definedName>
    <definedName name="Z_082E2B2D_BCF6_4B47_8BE3_AAF7674DC6ED_.wvu.FilterData" localSheetId="0" hidden="1">'012 IEXP Jan''17-Jun''17'!$A$10:$BP$10</definedName>
    <definedName name="Z_08827332_8DE5_4979_BEF5_795148DC2092_.wvu.FilterData" localSheetId="0" hidden="1">'012 IEXP Jan''17-Jun''17'!$A$10:$BP$10</definedName>
    <definedName name="Z_09338CAA_79E7_40F0_8011_C8723DCA0C4F_.wvu.FilterData" localSheetId="0" hidden="1">'012 IEXP Jan''17-Jun''17'!$A$10:$BP$10</definedName>
    <definedName name="Z_099E532B_2678_4312_BAD8_1DAC0AEAD3E4_.wvu.FilterData" localSheetId="0" hidden="1">'012 IEXP Jan''17-Jun''17'!$A$10:$BP$10</definedName>
    <definedName name="Z_0B19EF11_DEB8_408B_B46B_082558C5092E_.wvu.FilterData" localSheetId="0" hidden="1">'012 IEXP Jan''17-Jun''17'!$A$10:$BP$10</definedName>
    <definedName name="Z_0B7B007C_1067_42A1_8484_E08B2E660C93_.wvu.FilterData" localSheetId="0" hidden="1">'012 IEXP Jan''17-Jun''17'!$A$10:$BP$10</definedName>
    <definedName name="Z_0C1340DB_1EC9_4E0E_9009_579026A48172_.wvu.FilterData" localSheetId="0" hidden="1">'012 IEXP Jan''17-Jun''17'!$A$10:$BP$10</definedName>
    <definedName name="Z_0FDFC26D_F26B_48FA_A945_4BF67DFC5D13_.wvu.FilterData" localSheetId="0" hidden="1">'012 IEXP Jan''17-Jun''17'!$A$10:$BP$10</definedName>
    <definedName name="Z_106516C9_B203_48C0_BC7E_39F3A2281BCC_.wvu.FilterData" localSheetId="0" hidden="1">'012 IEXP Jan''17-Jun''17'!$A$10:$BP$10</definedName>
    <definedName name="Z_1094C2C4_4B39_4C4F_9362_569C7E078F34_.wvu.FilterData" localSheetId="0" hidden="1">'012 IEXP Jan''17-Jun''17'!$A$10:$BP$10</definedName>
    <definedName name="Z_10ED2890_9C69_4CF4_8B62_6AC9E7EAA56D_.wvu.FilterData" localSheetId="0" hidden="1">'012 IEXP Jan''17-Jun''17'!$A$10:$BP$10</definedName>
    <definedName name="Z_12DFD943_9273_4B7A_B130_0808FD98BA47_.wvu.FilterData" localSheetId="0" hidden="1">'012 IEXP Jan''17-Jun''17'!$A$10:$BP$10</definedName>
    <definedName name="Z_14DE6B1D_1964_447E_A6AF_0D1B468F6C89_.wvu.FilterData" localSheetId="0" hidden="1">'012 IEXP Jan''17-Jun''17'!$A$10:$BP$10</definedName>
    <definedName name="Z_15931ECC_8995_429C_899C_BE7550A8B9E8_.wvu.FilterData" localSheetId="0" hidden="1">'012 IEXP Jan''17-Jun''17'!$A$10:$BP$10</definedName>
    <definedName name="Z_19615ECB_1350_47B8_AA52_A7292B6BED07_.wvu.FilterData" localSheetId="0" hidden="1">'012 IEXP Jan''17-Jun''17'!$A$10:$BP$10</definedName>
    <definedName name="Z_1A3DBBBC_22F1_462A_972D_BE4EC5CF8B39_.wvu.FilterData" localSheetId="0" hidden="1">'012 IEXP Jan''17-Jun''17'!$A$10:$BP$10</definedName>
    <definedName name="Z_1DE79722_ADF5_4F03_B1A0_421A95B86A26_.wvu.FilterData" localSheetId="0" hidden="1">'012 IEXP Jan''17-Jun''17'!$A$10:$BP$10</definedName>
    <definedName name="Z_1EE9F218_7A5E_4963_8BFD_D8EBAD468F95_.wvu.FilterData" localSheetId="0" hidden="1">'012 IEXP Jan''17-Jun''17'!$A$10:$BP$10</definedName>
    <definedName name="Z_1F625E78_A99B_4658_844A_4D4EF909D2A0_.wvu.FilterData" localSheetId="0" hidden="1">'012 IEXP Jan''17-Jun''17'!$A$10:$BP$10</definedName>
    <definedName name="Z_1FC80BF5_3AB1_4D04_A349_FA22F064E253_.wvu.FilterData" localSheetId="0" hidden="1">'012 IEXP Jan''17-Jun''17'!$A$10:$BP$10</definedName>
    <definedName name="Z_1FF99CB2_ABE4_4B51_A2BE_3179867D2C59_.wvu.FilterData" localSheetId="0" hidden="1">'012 IEXP Jan''17-Jun''17'!$A$10:$BP$10</definedName>
    <definedName name="Z_205EEA3C_9CE6_483A_935C_5841CDF54DD5_.wvu.FilterData" localSheetId="0" hidden="1">'012 IEXP Jan''17-Jun''17'!$A$10:$BP$10</definedName>
    <definedName name="Z_22E67E57_8B4F_41A0_86AA_46D72AD19F4C_.wvu.FilterData" localSheetId="0" hidden="1">'012 IEXP Jan''17-Jun''17'!$A$10:$BP$10</definedName>
    <definedName name="Z_230240C0_91B9_4614_AE05_E486AB510C53_.wvu.FilterData" localSheetId="0" hidden="1">'012 IEXP Jan''17-Jun''17'!$A$10:$BP$10</definedName>
    <definedName name="Z_255F4713_8FE8_4B0C_94B1_614E230C63C8_.wvu.FilterData" localSheetId="0" hidden="1">'012 IEXP Jan''17-Jun''17'!$A$10:$BP$10</definedName>
    <definedName name="Z_26649436_B9EB_4DCF_89CB_0DB3CB560A9A_.wvu.FilterData" localSheetId="0" hidden="1">'012 IEXP Jan''17-Jun''17'!$A$10:$BP$10</definedName>
    <definedName name="Z_26781948_611C_45EC_AD1D_27731DE30FFA_.wvu.FilterData" localSheetId="0" hidden="1">'012 IEXP Jan''17-Jun''17'!$A$10:$BP$10</definedName>
    <definedName name="Z_27452E13_91F2_4567_AFDC_AF555371A587_.wvu.FilterData" localSheetId="0" hidden="1">'012 IEXP Jan''17-Jun''17'!$A$10:$BP$10</definedName>
    <definedName name="Z_27A02ADB_0063_47C1_9485_9BFABD580D4C_.wvu.FilterData" localSheetId="0" hidden="1">'012 IEXP Jan''17-Jun''17'!$A$10:$BP$10</definedName>
    <definedName name="Z_28B1A07F_4544_4EEB_A14F_B60EA1D21291_.wvu.FilterData" localSheetId="0" hidden="1">'012 IEXP Jan''17-Jun''17'!$A$10:$BP$10</definedName>
    <definedName name="Z_28E965C5_1DD0_4BD1_BF30_55D94EB54ED6_.wvu.FilterData" localSheetId="0" hidden="1">'012 IEXP Jan''17-Jun''17'!$A$10:$BP$10</definedName>
    <definedName name="Z_28FDA9D1_157D_4A6B_903D_23CE1F916935_.wvu.FilterData" localSheetId="0" hidden="1">'012 IEXP Jan''17-Jun''17'!$A$10:$BP$10</definedName>
    <definedName name="Z_29BC8CBC_63E7_4803_BC1D_C17A4D725981_.wvu.FilterData" localSheetId="0" hidden="1">'012 IEXP Jan''17-Jun''17'!$A$10:$BP$10</definedName>
    <definedName name="Z_2DC2B590_A4E8_46F3_887F_AFEC51880631_.wvu.FilterData" localSheetId="0" hidden="1">'012 IEXP Jan''17-Jun''17'!$A$10:$BP$10</definedName>
    <definedName name="Z_2FBC046A_447F_4296_9E74_C434579F4DCA_.wvu.FilterData" localSheetId="0" hidden="1">'012 IEXP Jan''17-Jun''17'!$A$10:$BP$10</definedName>
    <definedName name="Z_307A9BE6_219D_4B45_8021_20CFD167ABAF_.wvu.FilterData" localSheetId="0" hidden="1">'012 IEXP Jan''17-Jun''17'!$A$10:$BP$10</definedName>
    <definedName name="Z_31C3C583_D7FF_4117_8BE5_48EAC97678FE_.wvu.FilterData" localSheetId="0" hidden="1">'012 IEXP Jan''17-Jun''17'!$A$10:$BP$10</definedName>
    <definedName name="Z_331A7DEE_9C83_454E_89A9_781D496128C6_.wvu.FilterData" localSheetId="0" hidden="1">'012 IEXP Jan''17-Jun''17'!$A$10:$BP$10</definedName>
    <definedName name="Z_33A7BC56_2443_4D1D_AAB0_53ED1586D888_.wvu.FilterData" localSheetId="0" hidden="1">'012 IEXP Jan''17-Jun''17'!$A$10:$BP$10</definedName>
    <definedName name="Z_371C5C8F_DB8E_4989_B43F_CB924E951383_.wvu.FilterData" localSheetId="0" hidden="1">'012 IEXP Jan''17-Jun''17'!$A$10:$BP$10</definedName>
    <definedName name="Z_3821C58D_E736_493A_89E5_FFCC07871CB8_.wvu.FilterData" localSheetId="0" hidden="1">'012 IEXP Jan''17-Jun''17'!$A$10:$BP$10</definedName>
    <definedName name="Z_38E8F111_E867_4BEF_B75C_202B8ECC0A0B_.wvu.FilterData" localSheetId="0" hidden="1">'012 IEXP Jan''17-Jun''17'!$A$10:$BP$10</definedName>
    <definedName name="Z_3B8DF93A_C270_43E9_96DA_492AEFF3953A_.wvu.FilterData" localSheetId="0" hidden="1">'012 IEXP Jan''17-Jun''17'!$A$10:$BP$10</definedName>
    <definedName name="Z_3D6D72C6_80A3_4D21_AE49_1ADA77080204_.wvu.FilterData" localSheetId="0" hidden="1">'012 IEXP Jan''17-Jun''17'!$A$10:$BP$10</definedName>
    <definedName name="Z_3E1F3485_464B_4BDA_A718_1ECB6E881B49_.wvu.FilterData" localSheetId="0" hidden="1">'012 IEXP Jan''17-Jun''17'!$A$10:$BP$10</definedName>
    <definedName name="Z_3E6875E8_3BA7_4DAC_B796_2CF294FD7FE1_.wvu.FilterData" localSheetId="0" hidden="1">'012 IEXP Jan''17-Jun''17'!$A$10:$BP$10</definedName>
    <definedName name="Z_4048732A_D06A_4AC6_B2BB_8A2E2147C669_.wvu.FilterData" localSheetId="0" hidden="1">'012 IEXP Jan''17-Jun''17'!$A$10:$BP$10</definedName>
    <definedName name="Z_40CCF99F_61A6_4EEC_928C_207D25E2FFB2_.wvu.FilterData" localSheetId="0" hidden="1">'012 IEXP Jan''17-Jun''17'!$A$10:$BP$10</definedName>
    <definedName name="Z_415CFC97_D374_49ED_BB21_BE0CF30EB328_.wvu.FilterData" localSheetId="0" hidden="1">'012 IEXP Jan''17-Jun''17'!$A$10:$BP$10</definedName>
    <definedName name="Z_42F9CF2A_59A1_42F5_961C_54E84E8A0AD5_.wvu.FilterData" localSheetId="0" hidden="1">'012 IEXP Jan''17-Jun''17'!$A$10:$BP$10</definedName>
    <definedName name="Z_47228FE8_D707_4A53_BEA3_727ADCED877C_.wvu.FilterData" localSheetId="0" hidden="1">'012 IEXP Jan''17-Jun''17'!$A$10:$BP$10</definedName>
    <definedName name="Z_4A4A770C_0AEA_498A_8029_FAFFD8813133_.wvu.FilterData" localSheetId="0" hidden="1">'012 IEXP Jan''17-Jun''17'!$A$10:$BP$10</definedName>
    <definedName name="Z_4E2CCB80_1758_4B18_A34D_240987422FDF_.wvu.Cols" localSheetId="0" hidden="1">'012 IEXP Jan''17-Jun''17'!$D:$I,'012 IEXP Jan''17-Jun''17'!$O:$P,'012 IEXP Jan''17-Jun''17'!#REF!,'012 IEXP Jan''17-Jun''17'!#REF!</definedName>
    <definedName name="Z_4E2CCB80_1758_4B18_A34D_240987422FDF_.wvu.FilterData" localSheetId="0" hidden="1">'012 IEXP Jan''17-Jun''17'!$A$10:$BP$10</definedName>
    <definedName name="Z_5093AC5B_FFD9_43A5_AF31_CAFDD59E5581_.wvu.FilterData" localSheetId="0" hidden="1">'012 IEXP Jan''17-Jun''17'!$A$10:$BP$10</definedName>
    <definedName name="Z_52197544_4D50_4541_B03C_AE7439C7D269_.wvu.FilterData" localSheetId="0" hidden="1">'012 IEXP Jan''17-Jun''17'!$A$10:$BP$10</definedName>
    <definedName name="Z_52FF209D_3AAD_4B84_B771_8A0D7B9F658F_.wvu.FilterData" localSheetId="0" hidden="1">'012 IEXP Jan''17-Jun''17'!$A$10:$BP$10</definedName>
    <definedName name="Z_53BB638A_DDE1_499D_AA15_43E6F1D4A443_.wvu.FilterData" localSheetId="0" hidden="1">'012 IEXP Jan''17-Jun''17'!$A$10:$BP$10</definedName>
    <definedName name="Z_562E56BA_D734_4BCB_9713_ADB65B9FCBD1_.wvu.FilterData" localSheetId="0" hidden="1">'012 IEXP Jan''17-Jun''17'!$A$10:$BP$10</definedName>
    <definedName name="Z_5A9F1CF2_C6D4_4683_9814_92088DED524B_.wvu.FilterData" localSheetId="0" hidden="1">'012 IEXP Jan''17-Jun''17'!$A$10:$BP$10</definedName>
    <definedName name="Z_5B5B0B7A_2913_4EC1_AD4F_1F57EACC01DB_.wvu.FilterData" localSheetId="0" hidden="1">'012 IEXP Jan''17-Jun''17'!$A$10:$BP$10</definedName>
    <definedName name="Z_5C6FDE94_8798_497E_9017_3C88757BE996_.wvu.FilterData" localSheetId="0" hidden="1">'012 IEXP Jan''17-Jun''17'!$A$10:$BP$10</definedName>
    <definedName name="Z_5CF0DCB8_E0B7_4B52_B256_CDA59AE1F36D_.wvu.FilterData" localSheetId="0" hidden="1">'012 IEXP Jan''17-Jun''17'!$A$10:$BP$10</definedName>
    <definedName name="Z_5D89A39F_1B9C_475C_92DD_F9A9BCF1F381_.wvu.FilterData" localSheetId="0" hidden="1">'012 IEXP Jan''17-Jun''17'!$A$10:$BP$10</definedName>
    <definedName name="Z_5DD596DC_7770_4CDD_B7D3_EEB995B27CBE_.wvu.FilterData" localSheetId="0" hidden="1">'012 IEXP Jan''17-Jun''17'!$A$10:$BP$10</definedName>
    <definedName name="Z_612F5D02_D6F4_4090_8921_D88C48571C05_.wvu.Cols" localSheetId="0" hidden="1">'012 IEXP Jan''17-Jun''17'!#REF!</definedName>
    <definedName name="Z_612F5D02_D6F4_4090_8921_D88C48571C05_.wvu.FilterData" localSheetId="0" hidden="1">'012 IEXP Jan''17-Jun''17'!$A$10:$BP$10</definedName>
    <definedName name="Z_6366D08E_6E1B_4633_9D15_1F876A365233_.wvu.FilterData" localSheetId="0" hidden="1">'012 IEXP Jan''17-Jun''17'!$A$10:$BP$10</definedName>
    <definedName name="Z_65AF8754_09D5_4A29_ADEE_B3093EB24CC6_.wvu.FilterData" localSheetId="0" hidden="1">'012 IEXP Jan''17-Jun''17'!$A$10:$BP$10</definedName>
    <definedName name="Z_681A2EAC_4CE1_42B9_9CEA_8C82DD3532F7_.wvu.FilterData" localSheetId="0" hidden="1">'012 IEXP Jan''17-Jun''17'!$A$10:$BP$10</definedName>
    <definedName name="Z_69EE500D_3959_40BD_9E81_CA0CE744FC7C_.wvu.FilterData" localSheetId="0" hidden="1">'012 IEXP Jan''17-Jun''17'!$A$10:$BP$10</definedName>
    <definedName name="Z_6ADA3CE7_C415_41B8_AB74_603C7A3B507E_.wvu.FilterData" localSheetId="0" hidden="1">'012 IEXP Jan''17-Jun''17'!$A$10:$BP$10</definedName>
    <definedName name="Z_6F9DC415_C576_4C10_AAFF_4D75249F846E_.wvu.FilterData" localSheetId="0" hidden="1">'012 IEXP Jan''17-Jun''17'!$A$10:$BP$10</definedName>
    <definedName name="Z_71F69A14_EAC5_4889_94BD_347333D944FA_.wvu.FilterData" localSheetId="0" hidden="1">'012 IEXP Jan''17-Jun''17'!$A$10:$BP$10</definedName>
    <definedName name="Z_743563A3_6810_4522_8778_E5F686D73A32_.wvu.FilterData" localSheetId="0" hidden="1">'012 IEXP Jan''17-Jun''17'!$A$10:$BP$10</definedName>
    <definedName name="Z_74EBC26D_B21E_4E28_B9C3_25F8A8B3B059_.wvu.FilterData" localSheetId="0" hidden="1">'012 IEXP Jan''17-Jun''17'!$A$10:$BP$10</definedName>
    <definedName name="Z_765207B9_9EAC_4053_98ED_998C52ADB371_.wvu.FilterData" localSheetId="0" hidden="1">'012 IEXP Jan''17-Jun''17'!$A$10:$BP$10</definedName>
    <definedName name="Z_78594005_E435_4E3C_A09F_8714B2822983_.wvu.FilterData" localSheetId="0" hidden="1">'012 IEXP Jan''17-Jun''17'!$A$10:$BP$10</definedName>
    <definedName name="Z_78641325_7B60_4E0C_B457_09C014BE6ED7_.wvu.FilterData" localSheetId="0" hidden="1">'012 IEXP Jan''17-Jun''17'!$A$10:$BP$10</definedName>
    <definedName name="Z_79A9C750_1017_4190_9E13_E1B79AF19A68_.wvu.FilterData" localSheetId="0" hidden="1">'012 IEXP Jan''17-Jun''17'!$A$10:$BP$10</definedName>
    <definedName name="Z_7A5B7EB1_9F92_4738_BC21_A86581EE374E_.wvu.Cols" localSheetId="0" hidden="1">'012 IEXP Jan''17-Jun''17'!$D:$I,'012 IEXP Jan''17-Jun''17'!#REF!</definedName>
    <definedName name="Z_7A5B7EB1_9F92_4738_BC21_A86581EE374E_.wvu.FilterData" localSheetId="0" hidden="1">'012 IEXP Jan''17-Jun''17'!$A$10:$BP$10</definedName>
    <definedName name="Z_7D8F509F_3ABE_48C2_B3D8_8503B68E0694_.wvu.FilterData" localSheetId="0" hidden="1">'012 IEXP Jan''17-Jun''17'!$A$10:$BP$10</definedName>
    <definedName name="Z_7E5D0545_7B38_4923_81CA_FEB44E1123BC_.wvu.FilterData" localSheetId="0" hidden="1">'012 IEXP Jan''17-Jun''17'!$A$10:$BP$10</definedName>
    <definedName name="Z_8394B0E5_6DFD_4D6C_BFFC_4E295E4A0D87_.wvu.FilterData" localSheetId="0" hidden="1">'012 IEXP Jan''17-Jun''17'!$A$10:$BP$10</definedName>
    <definedName name="Z_852C1F52_C119_46E8_960C_12E76A9EE930_.wvu.FilterData" localSheetId="0" hidden="1">'012 IEXP Jan''17-Jun''17'!$A$10:$BP$10</definedName>
    <definedName name="Z_881A06C9_689B_4899_9127_01EFFDD19672_.wvu.FilterData" localSheetId="0" hidden="1">'012 IEXP Jan''17-Jun''17'!$A$10:$BP$10</definedName>
    <definedName name="Z_88CF2A38_FEC1_418C_BC97_BCD58979DA3D_.wvu.FilterData" localSheetId="0" hidden="1">'012 IEXP Jan''17-Jun''17'!$A$10:$BP$10</definedName>
    <definedName name="Z_8E4E63BB_5496_45B9_8189_28442A14042B_.wvu.FilterData" localSheetId="0" hidden="1">'012 IEXP Jan''17-Jun''17'!$A$10:$BP$10</definedName>
    <definedName name="Z_8E56ED44_C26C_445C_A9F9_ED3B98415D13_.wvu.FilterData" localSheetId="0" hidden="1">'012 IEXP Jan''17-Jun''17'!$A$10:$BP$10</definedName>
    <definedName name="Z_905C2CB8_E137_4ABF_ACA4_5C1C633A68C0_.wvu.Cols" localSheetId="0" hidden="1">'012 IEXP Jan''17-Jun''17'!$D:$I,'012 IEXP Jan''17-Jun''17'!#REF!</definedName>
    <definedName name="Z_905C2CB8_E137_4ABF_ACA4_5C1C633A68C0_.wvu.FilterData" localSheetId="0" hidden="1">'012 IEXP Jan''17-Jun''17'!$A$10:$BP$10</definedName>
    <definedName name="Z_912897E5_9C86_45E4_91DB_154F1918B504_.wvu.FilterData" localSheetId="0" hidden="1">'012 IEXP Jan''17-Jun''17'!$A$10:$BP$10</definedName>
    <definedName name="Z_9158F329_2F0B_4D82_BEC3_A25E44CE1E05_.wvu.FilterData" localSheetId="0" hidden="1">'012 IEXP Jan''17-Jun''17'!$A$10:$BP$10</definedName>
    <definedName name="Z_93CF1E49_9B88_4C97_B910_5E8E2F8F48F7_.wvu.FilterData" localSheetId="0" hidden="1">'012 IEXP Jan''17-Jun''17'!$A$10:$BP$10</definedName>
    <definedName name="Z_9669B16E_03C1_45F1_B4B1_C9B6AF359F23_.wvu.Cols" localSheetId="0" hidden="1">'012 IEXP Jan''17-Jun''17'!$B:$B,'012 IEXP Jan''17-Jun''17'!$I:$I,'012 IEXP Jan''17-Jun''17'!$L:$L,'012 IEXP Jan''17-Jun''17'!$N:$P,'012 IEXP Jan''17-Jun''17'!$R:$R</definedName>
    <definedName name="Z_971FE965_22AF_4817_98D8_59F0B67AD3BA_.wvu.FilterData" localSheetId="0" hidden="1">'012 IEXP Jan''17-Jun''17'!$A$10:$BP$10</definedName>
    <definedName name="Z_9859828C_31F3_411F_BFAF_72397D3A854C_.wvu.FilterData" localSheetId="0" hidden="1">'012 IEXP Jan''17-Jun''17'!$A$10:$BP$10</definedName>
    <definedName name="Z_9A9E93C5_3705_4218_975D_F72A0E4B8337_.wvu.FilterData" localSheetId="0" hidden="1">'012 IEXP Jan''17-Jun''17'!$A$10:$BP$10</definedName>
    <definedName name="Z_9AD8C14C_A376_4B7B_AE7C_F6E46833396E_.wvu.FilterData" localSheetId="0" hidden="1">'012 IEXP Jan''17-Jun''17'!$A$10:$BP$10</definedName>
    <definedName name="Z_9B63B614_3058_4F91_8117_B07D4593ECCA_.wvu.FilterData" localSheetId="0" hidden="1">'012 IEXP Jan''17-Jun''17'!$A$10:$BP$10</definedName>
    <definedName name="Z_9C193D7B_9EE2_4EB5_9FB8_78D35FD303C0_.wvu.FilterData" localSheetId="0" hidden="1">'012 IEXP Jan''17-Jun''17'!$A$10:$BP$10</definedName>
    <definedName name="Z_9D6077B2_CED9_4CF3_A7CA_E2CE5291A1BB_.wvu.FilterData" localSheetId="0" hidden="1">'012 IEXP Jan''17-Jun''17'!$A$10:$BP$10</definedName>
    <definedName name="Z_9D7B4C18_FE50_48F7_85DF_4D276997C281_.wvu.FilterData" localSheetId="0" hidden="1">'012 IEXP Jan''17-Jun''17'!$A$10:$BP$10</definedName>
    <definedName name="Z_A0E8AF3C_0BDE_4586_961A_A21877FD80D3_.wvu.FilterData" localSheetId="0" hidden="1">'012 IEXP Jan''17-Jun''17'!$A$10:$BP$10</definedName>
    <definedName name="Z_A44BA96C_97D7_432A_AF3A_A28B432C95D5_.wvu.FilterData" localSheetId="0" hidden="1">'012 IEXP Jan''17-Jun''17'!$A$10:$BP$10</definedName>
    <definedName name="Z_A609D26F_3A85_49BE_8FEE_DD223B2EEB36_.wvu.FilterData" localSheetId="0" hidden="1">'012 IEXP Jan''17-Jun''17'!$A$10:$BP$10</definedName>
    <definedName name="Z_A6594A1C_8F8B_4767_A83E_78AE6270E3FE_.wvu.FilterData" localSheetId="0" hidden="1">'012 IEXP Jan''17-Jun''17'!$A$10:$BP$10</definedName>
    <definedName name="Z_A710AA96_2A0A_4EAC_A464_50E9D114A401_.wvu.FilterData" localSheetId="0" hidden="1">'012 IEXP Jan''17-Jun''17'!$A$10:$BP$10</definedName>
    <definedName name="Z_A800601F_FFF3_4EBB_A31B_8580E1068494_.wvu.FilterData" localSheetId="0" hidden="1">'012 IEXP Jan''17-Jun''17'!$A$10:$BP$10</definedName>
    <definedName name="Z_AA162A72_D025_4F78_A9C6_6705C0B422C2_.wvu.FilterData" localSheetId="0" hidden="1">'012 IEXP Jan''17-Jun''17'!$A$10:$BP$10</definedName>
    <definedName name="Z_AADEE8F8_97E5_46DF_BDA0_AEF349928546_.wvu.FilterData" localSheetId="0" hidden="1">'012 IEXP Jan''17-Jun''17'!$A$10:$BP$10</definedName>
    <definedName name="Z_AB45A21B_E209_45A1_BF32_0FABEB908322_.wvu.FilterData" localSheetId="0" hidden="1">'012 IEXP Jan''17-Jun''17'!$A$10:$BP$10</definedName>
    <definedName name="Z_ACC2D830_59FC_4F3C_9DFF_23EB9034B075_.wvu.FilterData" localSheetId="0" hidden="1">'012 IEXP Jan''17-Jun''17'!$A$10:$BP$10</definedName>
    <definedName name="Z_B3B2699C_24C1_4AA8_8EA0_5D0AD98CCD3F_.wvu.Cols" localSheetId="0" hidden="1">'012 IEXP Jan''17-Jun''17'!#REF!</definedName>
    <definedName name="Z_B3B2699C_24C1_4AA8_8EA0_5D0AD98CCD3F_.wvu.FilterData" localSheetId="0" hidden="1">'012 IEXP Jan''17-Jun''17'!$A$10:$BP$10</definedName>
    <definedName name="Z_B51CCDF0_86EE_4996_9122_1A34CEEAD040_.wvu.FilterData" localSheetId="0" hidden="1">'012 IEXP Jan''17-Jun''17'!$A$10:$BP$10</definedName>
    <definedName name="Z_B6BD723E_49D8_4B6A_909B_E58870ACBA1F_.wvu.FilterData" localSheetId="0" hidden="1">'012 IEXP Jan''17-Jun''17'!$A$10:$BP$10</definedName>
    <definedName name="Z_C0068CB1_CC6A_486B_A2F8_5204E983D96D_.wvu.FilterData" localSheetId="0" hidden="1">'012 IEXP Jan''17-Jun''17'!$A$10:$BP$10</definedName>
    <definedName name="Z_C033FF01_E23E_4E41_AD41_87B5A7E923F3_.wvu.FilterData" localSheetId="0" hidden="1">'012 IEXP Jan''17-Jun''17'!$A$10:$BP$10</definedName>
    <definedName name="Z_C171DE44_93A3_4137_BD3D_2D98186951C2_.wvu.FilterData" localSheetId="0" hidden="1">'012 IEXP Jan''17-Jun''17'!$A$10:$BP$10</definedName>
    <definedName name="Z_C31DE199_BEC0_41F4_A26B_70445D96D084_.wvu.FilterData" localSheetId="0" hidden="1">'012 IEXP Jan''17-Jun''17'!$A$10:$BP$10</definedName>
    <definedName name="Z_C4CECD96_CF5D_472A_B246_CE52739D8392_.wvu.FilterData" localSheetId="0" hidden="1">'012 IEXP Jan''17-Jun''17'!$A$10:$BP$10</definedName>
    <definedName name="Z_C523C84E_DB88_48F0_BD18_02264076ADCD_.wvu.FilterData" localSheetId="0" hidden="1">'012 IEXP Jan''17-Jun''17'!$A$10:$BP$10</definedName>
    <definedName name="Z_CD3AD153_992D_47CA_8BF5_59E84EF2423F_.wvu.FilterData" localSheetId="0" hidden="1">'012 IEXP Jan''17-Jun''17'!$A$10:$BP$10</definedName>
    <definedName name="Z_CE0A0234_D689_4B33_B950_B0FA5DF1F599_.wvu.FilterData" localSheetId="0" hidden="1">'012 IEXP Jan''17-Jun''17'!$A$10:$BP$10</definedName>
    <definedName name="Z_CE0F753F_5395_43E4_9804_65CB80E1592E_.wvu.FilterData" localSheetId="0" hidden="1">'012 IEXP Jan''17-Jun''17'!$A$10:$BP$10</definedName>
    <definedName name="Z_CF19F292_456B_4190_BB94_FEAC37E5D0D1_.wvu.FilterData" localSheetId="0" hidden="1">'012 IEXP Jan''17-Jun''17'!$A$10:$BP$10</definedName>
    <definedName name="Z_D0887B09_A434_4FF0_8568_E505645A54F7_.wvu.Cols" localSheetId="0" hidden="1">'012 IEXP Jan''17-Jun''17'!#REF!</definedName>
    <definedName name="Z_D0887B09_A434_4FF0_8568_E505645A54F7_.wvu.FilterData" localSheetId="0" hidden="1">'012 IEXP Jan''17-Jun''17'!$A$10:$BP$10</definedName>
    <definedName name="Z_D1ADD2FA_877F_48CD_AA0D_18BCDF5169C2_.wvu.FilterData" localSheetId="0" hidden="1">'012 IEXP Jan''17-Jun''17'!$A$10:$BP$10</definedName>
    <definedName name="Z_D3D519CC_D8F5_4D8E_9097_FD82C824F60B_.wvu.FilterData" localSheetId="0" hidden="1">'012 IEXP Jan''17-Jun''17'!$A$10:$BP$10</definedName>
    <definedName name="Z_D4A448FD_BC4F_4AA9_B686_D8A0E966B3E6_.wvu.FilterData" localSheetId="0" hidden="1">'012 IEXP Jan''17-Jun''17'!$A$10:$BP$10</definedName>
    <definedName name="Z_D927E9C2_0305_42E0_B187_1D0E7CF08904_.wvu.FilterData" localSheetId="0" hidden="1">'012 IEXP Jan''17-Jun''17'!$A$10:$BP$10</definedName>
    <definedName name="Z_DC0DE4BD_9C85_48BF_B9B3_161139520C4E_.wvu.FilterData" localSheetId="0" hidden="1">'012 IEXP Jan''17-Jun''17'!$A$10:$BP$10</definedName>
    <definedName name="Z_DC64C89D_483D_48F7_B6CB_7B3D5319E8E5_.wvu.FilterData" localSheetId="0" hidden="1">'012 IEXP Jan''17-Jun''17'!$A$10:$BP$10</definedName>
    <definedName name="Z_DD80C9F7_DE92_4501_8585_46EFB5ADA61C_.wvu.FilterData" localSheetId="0" hidden="1">'012 IEXP Jan''17-Jun''17'!$A$10:$BP$10</definedName>
    <definedName name="Z_DEA6D75A_EF6A_46CD_91D3_9610752D7705_.wvu.FilterData" localSheetId="0" hidden="1">'012 IEXP Jan''17-Jun''17'!$A$10:$BP$10</definedName>
    <definedName name="Z_DF5AC5D3_070B_45E2_ABD8_A1D3A16701BD_.wvu.FilterData" localSheetId="0" hidden="1">'012 IEXP Jan''17-Jun''17'!$A$10:$BP$10</definedName>
    <definedName name="Z_DF98BCD6_185A_4986_8FC3_516D376F103D_.wvu.FilterData" localSheetId="0" hidden="1">'012 IEXP Jan''17-Jun''17'!$A$10:$BP$10</definedName>
    <definedName name="Z_E190A6D6_558B_42E4_9FBA_099B1089D832_.wvu.FilterData" localSheetId="0" hidden="1">'012 IEXP Jan''17-Jun''17'!$A$10:$BP$10</definedName>
    <definedName name="Z_E30355B3_C4F5_4807_9CB0_F386ECF1F5C9_.wvu.FilterData" localSheetId="0" hidden="1">'012 IEXP Jan''17-Jun''17'!$A$10:$BP$10</definedName>
    <definedName name="Z_E3143EBD_31F7_4965_9A3E_A3165DFE2C89_.wvu.FilterData" localSheetId="0" hidden="1">'012 IEXP Jan''17-Jun''17'!$A$10:$BP$10</definedName>
    <definedName name="Z_E37EFACD_0ED9_418C_A386_F9C2E9AB44EA_.wvu.FilterData" localSheetId="0" hidden="1">'012 IEXP Jan''17-Jun''17'!$A$10:$BP$10</definedName>
    <definedName name="Z_E6267BCA_7918_4A9D_A956_3C0E24718F30_.wvu.FilterData" localSheetId="0" hidden="1">'012 IEXP Jan''17-Jun''17'!$A$10:$BP$10</definedName>
    <definedName name="Z_E7C83AC1_177D_4FFA_B340_6F1DD0CA33E8_.wvu.FilterData" localSheetId="0" hidden="1">'012 IEXP Jan''17-Jun''17'!$A$10:$BP$10</definedName>
    <definedName name="Z_E8D96D49_7A10_4CA7_AC03_CCE118FD27F1_.wvu.FilterData" localSheetId="0" hidden="1">'012 IEXP Jan''17-Jun''17'!$A$10:$BP$10</definedName>
    <definedName name="Z_EA6A48CF_983C_4860_A873_FBF926F40EAE_.wvu.FilterData" localSheetId="0" hidden="1">'012 IEXP Jan''17-Jun''17'!$A$10:$BP$10</definedName>
    <definedName name="Z_F3F9BE8D_B0BE_47FD_831F_C92DC1EA10B5_.wvu.FilterData" localSheetId="0" hidden="1">'012 IEXP Jan''17-Jun''17'!$A$10:$BP$10</definedName>
    <definedName name="Z_F4235EE8_3A36_4B41_A663_611040F1978F_.wvu.FilterData" localSheetId="0" hidden="1">'012 IEXP Jan''17-Jun''17'!$A$10:$BP$10</definedName>
  </definedNames>
  <calcPr calcId="152511"/>
</workbook>
</file>

<file path=xl/calcChain.xml><?xml version="1.0" encoding="utf-8"?>
<calcChain xmlns="http://schemas.openxmlformats.org/spreadsheetml/2006/main">
  <c r="BN149" i="4" l="1"/>
  <c r="BO149" i="4" s="1"/>
  <c r="BN148" i="4"/>
  <c r="BO148" i="4" s="1"/>
  <c r="BN147" i="4"/>
  <c r="BN146" i="4"/>
  <c r="BN145" i="4"/>
  <c r="BP145" i="4" s="1"/>
  <c r="BN144" i="4"/>
  <c r="BP144" i="4" s="1"/>
  <c r="BN143" i="4"/>
  <c r="BP143" i="4" s="1"/>
  <c r="BN142" i="4"/>
  <c r="BN141" i="4"/>
  <c r="BP141" i="4" s="1"/>
  <c r="BN140" i="4"/>
  <c r="BP140" i="4" s="1"/>
  <c r="BN139" i="4"/>
  <c r="BN138" i="4"/>
  <c r="BN137" i="4"/>
  <c r="BP137" i="4" s="1"/>
  <c r="BN136" i="4"/>
  <c r="BO136" i="4" s="1"/>
  <c r="BN135" i="4"/>
  <c r="BN134" i="4"/>
  <c r="BO134" i="4" s="1"/>
  <c r="BN133" i="4"/>
  <c r="BN132" i="4"/>
  <c r="BP132" i="4" s="1"/>
  <c r="BN131" i="4"/>
  <c r="BN130" i="4"/>
  <c r="BP130" i="4" s="1"/>
  <c r="BN129" i="4"/>
  <c r="BN128" i="4"/>
  <c r="BP128" i="4" s="1"/>
  <c r="AN127" i="4"/>
  <c r="BN126" i="4"/>
  <c r="BP126" i="4" s="1"/>
  <c r="BN125" i="4"/>
  <c r="BO125" i="4" s="1"/>
  <c r="BN124" i="4"/>
  <c r="BN123" i="4"/>
  <c r="BO123" i="4" s="1"/>
  <c r="BN122" i="4"/>
  <c r="BO122" i="4" s="1"/>
  <c r="BP122" i="4" l="1"/>
  <c r="BP125" i="4"/>
  <c r="BO137" i="4"/>
  <c r="BP134" i="4"/>
  <c r="BO141" i="4"/>
  <c r="BP123" i="4"/>
  <c r="BP136" i="4"/>
  <c r="BO129" i="4"/>
  <c r="BP129" i="4"/>
  <c r="BO140" i="4"/>
  <c r="BO128" i="4"/>
  <c r="BO138" i="4"/>
  <c r="BP138" i="4"/>
  <c r="BP139" i="4"/>
  <c r="BO139" i="4"/>
  <c r="BO144" i="4"/>
  <c r="BP149" i="4"/>
  <c r="BP131" i="4"/>
  <c r="BO131" i="4"/>
  <c r="BP133" i="4"/>
  <c r="BO133" i="4"/>
  <c r="BP124" i="4"/>
  <c r="BO124" i="4"/>
  <c r="BN127" i="4"/>
  <c r="BP135" i="4"/>
  <c r="BO135" i="4"/>
  <c r="BO126" i="4"/>
  <c r="BO130" i="4"/>
  <c r="BO132" i="4"/>
  <c r="BP142" i="4"/>
  <c r="BO142" i="4"/>
  <c r="BP146" i="4"/>
  <c r="BO146" i="4"/>
  <c r="BP147" i="4"/>
  <c r="BO147" i="4"/>
  <c r="BO143" i="4"/>
  <c r="BO145" i="4"/>
  <c r="BP127" i="4" l="1"/>
  <c r="BO127" i="4"/>
  <c r="BN121" i="4" l="1"/>
  <c r="BN120" i="4"/>
  <c r="BO120" i="4" s="1"/>
  <c r="BN119" i="4"/>
  <c r="BP119" i="4" s="1"/>
  <c r="BN118" i="4"/>
  <c r="BP118" i="4" s="1"/>
  <c r="BN117" i="4"/>
  <c r="BP117" i="4" s="1"/>
  <c r="BN116" i="4"/>
  <c r="BP116" i="4" s="1"/>
  <c r="BN115" i="4"/>
  <c r="BP115" i="4" s="1"/>
  <c r="BN114" i="4"/>
  <c r="BP114" i="4" s="1"/>
  <c r="BN113" i="4"/>
  <c r="BO113" i="4" s="1"/>
  <c r="BN112" i="4"/>
  <c r="BO112" i="4" s="1"/>
  <c r="BN111" i="4"/>
  <c r="BP111" i="4" s="1"/>
  <c r="AR110" i="4"/>
  <c r="BN109" i="4"/>
  <c r="BN108" i="4"/>
  <c r="BO108" i="4" s="1"/>
  <c r="BN107" i="4"/>
  <c r="BN106" i="4"/>
  <c r="BP106" i="4" s="1"/>
  <c r="BN105" i="4"/>
  <c r="BO105" i="4" s="1"/>
  <c r="BN104" i="4"/>
  <c r="BO104" i="4" s="1"/>
  <c r="BN103" i="4"/>
  <c r="BO103" i="4" s="1"/>
  <c r="BN102" i="4"/>
  <c r="BO102" i="4" s="1"/>
  <c r="BN101" i="4"/>
  <c r="BO101" i="4" s="1"/>
  <c r="BN100" i="4"/>
  <c r="BO100" i="4" s="1"/>
  <c r="BN99" i="4"/>
  <c r="BP99" i="4" s="1"/>
  <c r="BN98" i="4"/>
  <c r="BO98" i="4" s="1"/>
  <c r="BN97" i="4"/>
  <c r="BP97" i="4" s="1"/>
  <c r="BO97" i="4" l="1"/>
  <c r="BO106" i="4"/>
  <c r="BP112" i="4"/>
  <c r="BP101" i="4"/>
  <c r="BP102" i="4"/>
  <c r="BP103" i="4"/>
  <c r="BP105" i="4"/>
  <c r="BP120" i="4"/>
  <c r="BO111" i="4"/>
  <c r="BO116" i="4"/>
  <c r="BP104" i="4"/>
  <c r="BP108" i="4"/>
  <c r="BO119" i="4"/>
  <c r="BO114" i="4"/>
  <c r="BP100" i="4"/>
  <c r="BP113" i="4"/>
  <c r="BO115" i="4"/>
  <c r="BO117" i="4"/>
  <c r="BO118" i="4"/>
  <c r="BO99" i="4"/>
  <c r="BP109" i="4"/>
  <c r="BO109" i="4"/>
  <c r="BN110" i="4"/>
  <c r="BP107" i="4"/>
  <c r="BO107" i="4"/>
  <c r="BP98" i="4"/>
  <c r="BP121" i="4"/>
  <c r="BO121" i="4"/>
  <c r="BO110" i="4" l="1"/>
  <c r="BP110" i="4"/>
  <c r="BN96" i="4" l="1"/>
  <c r="BN95" i="4"/>
  <c r="BP95" i="4" s="1"/>
  <c r="BN94" i="4"/>
  <c r="BO94" i="4" s="1"/>
  <c r="BN93" i="4"/>
  <c r="BN92" i="4"/>
  <c r="BO92" i="4" s="1"/>
  <c r="BN91" i="4"/>
  <c r="BO91" i="4" s="1"/>
  <c r="BN90" i="4"/>
  <c r="BP90" i="4" s="1"/>
  <c r="BN89" i="4"/>
  <c r="BN88" i="4"/>
  <c r="BP88" i="4" s="1"/>
  <c r="BN87" i="4"/>
  <c r="BN86" i="4"/>
  <c r="BO86" i="4" s="1"/>
  <c r="BN85" i="4"/>
  <c r="BP85" i="4" s="1"/>
  <c r="BN84" i="4"/>
  <c r="BO84" i="4" s="1"/>
  <c r="BN83" i="4"/>
  <c r="BP83" i="4" s="1"/>
  <c r="BP92" i="4" l="1"/>
  <c r="BO83" i="4"/>
  <c r="BO88" i="4"/>
  <c r="BO95" i="4"/>
  <c r="BP86" i="4"/>
  <c r="BP91" i="4"/>
  <c r="BO85" i="4"/>
  <c r="BO90" i="4"/>
  <c r="BP94" i="4"/>
  <c r="BP84" i="4"/>
  <c r="BP89" i="4"/>
  <c r="BO89" i="4"/>
  <c r="BP96" i="4"/>
  <c r="BO96" i="4"/>
  <c r="BP93" i="4"/>
  <c r="BO93" i="4"/>
  <c r="BP87" i="4"/>
  <c r="BO87" i="4"/>
  <c r="BN82" i="4" l="1"/>
  <c r="BN81" i="4"/>
  <c r="BN80" i="4"/>
  <c r="BN79" i="4"/>
  <c r="BP79" i="4" s="1"/>
  <c r="BN78" i="4"/>
  <c r="BP78" i="4" s="1"/>
  <c r="BN77" i="4"/>
  <c r="BN76" i="4"/>
  <c r="BN75" i="4"/>
  <c r="BN74" i="4"/>
  <c r="BN73" i="4"/>
  <c r="BP73" i="4" s="1"/>
  <c r="BN72" i="4"/>
  <c r="BN71" i="4"/>
  <c r="BN70" i="4"/>
  <c r="BP70" i="4" s="1"/>
  <c r="BN69" i="4"/>
  <c r="BN68" i="4"/>
  <c r="BN67" i="4"/>
  <c r="BP67" i="4" s="1"/>
  <c r="BN66" i="4"/>
  <c r="BN65" i="4"/>
  <c r="BP65" i="4" s="1"/>
  <c r="BN64" i="4"/>
  <c r="BN63" i="4"/>
  <c r="BP63" i="4" s="1"/>
  <c r="BN62" i="4"/>
  <c r="BN61" i="4"/>
  <c r="BN60" i="4"/>
  <c r="BN59" i="4"/>
  <c r="BO59" i="4" s="1"/>
  <c r="BN58" i="4"/>
  <c r="BN57" i="4"/>
  <c r="BP57" i="4" s="1"/>
  <c r="BN56" i="4"/>
  <c r="BP56" i="4" s="1"/>
  <c r="BN55" i="4"/>
  <c r="BP55" i="4" s="1"/>
  <c r="BN54" i="4"/>
  <c r="BN53" i="4"/>
  <c r="BN52" i="4"/>
  <c r="BN51" i="4"/>
  <c r="BP51" i="4" s="1"/>
  <c r="BN50" i="4"/>
  <c r="BP50" i="4" s="1"/>
  <c r="BN49" i="4"/>
  <c r="BP49" i="4" s="1"/>
  <c r="BN48" i="4"/>
  <c r="BP48" i="4" s="1"/>
  <c r="BN47" i="4"/>
  <c r="BN46" i="4"/>
  <c r="BP46" i="4" s="1"/>
  <c r="BN45" i="4"/>
  <c r="BP45" i="4" s="1"/>
  <c r="BO63" i="4" l="1"/>
  <c r="BO51" i="4"/>
  <c r="BO56" i="4"/>
  <c r="BO65" i="4"/>
  <c r="BP59" i="4"/>
  <c r="BO57" i="4"/>
  <c r="BO70" i="4"/>
  <c r="BO78" i="4"/>
  <c r="BO79" i="4"/>
  <c r="BO73" i="4"/>
  <c r="BP52" i="4"/>
  <c r="BO52" i="4"/>
  <c r="BP47" i="4"/>
  <c r="BO47" i="4"/>
  <c r="BP81" i="4"/>
  <c r="BO81" i="4"/>
  <c r="BP54" i="4"/>
  <c r="BO54" i="4"/>
  <c r="BP80" i="4"/>
  <c r="BO80" i="4"/>
  <c r="BO49" i="4"/>
  <c r="BO67" i="4"/>
  <c r="BO55" i="4"/>
  <c r="BP75" i="4"/>
  <c r="BO75" i="4"/>
  <c r="BP77" i="4"/>
  <c r="BO77" i="4"/>
  <c r="BO46" i="4"/>
  <c r="BP58" i="4"/>
  <c r="BO58" i="4"/>
  <c r="BP66" i="4"/>
  <c r="BO66" i="4"/>
  <c r="BP64" i="4"/>
  <c r="BO64" i="4"/>
  <c r="BP68" i="4"/>
  <c r="BO68" i="4"/>
  <c r="BO45" i="4"/>
  <c r="BO48" i="4"/>
  <c r="BP62" i="4"/>
  <c r="BO62" i="4"/>
  <c r="BP53" i="4"/>
  <c r="BO53" i="4"/>
  <c r="BP61" i="4"/>
  <c r="BO61" i="4"/>
  <c r="BO50" i="4"/>
  <c r="BP60" i="4"/>
  <c r="BO60" i="4"/>
  <c r="BP69" i="4"/>
  <c r="BO69" i="4"/>
  <c r="BP74" i="4"/>
  <c r="BO74" i="4"/>
  <c r="BP76" i="4"/>
  <c r="BO76" i="4"/>
  <c r="BP82" i="4"/>
  <c r="BO82" i="4"/>
  <c r="BP71" i="4"/>
  <c r="BO71" i="4"/>
  <c r="BP72" i="4"/>
  <c r="BO72" i="4"/>
  <c r="BN44" i="4" l="1"/>
  <c r="BP44" i="4" s="1"/>
  <c r="BN43" i="4"/>
  <c r="BO43" i="4" s="1"/>
  <c r="BN42" i="4"/>
  <c r="BN41" i="4"/>
  <c r="BO41" i="4" s="1"/>
  <c r="BN40" i="4"/>
  <c r="BO40" i="4" s="1"/>
  <c r="BN39" i="4"/>
  <c r="BN38" i="4"/>
  <c r="BO38" i="4" s="1"/>
  <c r="BN37" i="4"/>
  <c r="BN36" i="4"/>
  <c r="BP36" i="4" s="1"/>
  <c r="BN35" i="4"/>
  <c r="BP35" i="4" s="1"/>
  <c r="BN34" i="4"/>
  <c r="BP34" i="4" s="1"/>
  <c r="BN33" i="4"/>
  <c r="BN32" i="4"/>
  <c r="BO32" i="4" s="1"/>
  <c r="BN31" i="4"/>
  <c r="BO31" i="4" s="1"/>
  <c r="BN30" i="4"/>
  <c r="BP30" i="4" s="1"/>
  <c r="BN29" i="4"/>
  <c r="BN28" i="4"/>
  <c r="BN27" i="4"/>
  <c r="BO27" i="4" s="1"/>
  <c r="BN26" i="4"/>
  <c r="BP26" i="4" s="1"/>
  <c r="BN25" i="4"/>
  <c r="BP25" i="4" s="1"/>
  <c r="BN24" i="4"/>
  <c r="BO24" i="4" s="1"/>
  <c r="BN23" i="4"/>
  <c r="BO23" i="4" s="1"/>
  <c r="BN22" i="4"/>
  <c r="BP22" i="4" s="1"/>
  <c r="BN21" i="4"/>
  <c r="BP21" i="4" s="1"/>
  <c r="BO44" i="4" l="1"/>
  <c r="BO34" i="4"/>
  <c r="BP40" i="4"/>
  <c r="BP23" i="4"/>
  <c r="BP32" i="4"/>
  <c r="BO36" i="4"/>
  <c r="BP38" i="4"/>
  <c r="BO25" i="4"/>
  <c r="BP43" i="4"/>
  <c r="BO21" i="4"/>
  <c r="BO26" i="4"/>
  <c r="BP31" i="4"/>
  <c r="BO30" i="4"/>
  <c r="BP41" i="4"/>
  <c r="BO35" i="4"/>
  <c r="BP24" i="4"/>
  <c r="BP27" i="4"/>
  <c r="BP28" i="4"/>
  <c r="BO28" i="4"/>
  <c r="BO22" i="4"/>
  <c r="BP29" i="4"/>
  <c r="BO29" i="4"/>
  <c r="BP37" i="4"/>
  <c r="BO37" i="4"/>
  <c r="BP42" i="4"/>
  <c r="BO42" i="4"/>
  <c r="BP33" i="4"/>
  <c r="BO33" i="4"/>
  <c r="BP39" i="4"/>
  <c r="BO39" i="4"/>
  <c r="BN20" i="4" l="1"/>
  <c r="BO20" i="4" s="1"/>
  <c r="BN19" i="4"/>
  <c r="BP19" i="4" s="1"/>
  <c r="BN18" i="4"/>
  <c r="BN17" i="4"/>
  <c r="BP17" i="4" s="1"/>
  <c r="BN16" i="4"/>
  <c r="BO16" i="4" s="1"/>
  <c r="BN15" i="4"/>
  <c r="BP15" i="4" s="1"/>
  <c r="BN14" i="4"/>
  <c r="BP14" i="4" s="1"/>
  <c r="BN13" i="4"/>
  <c r="BP13" i="4" s="1"/>
  <c r="BN12" i="4"/>
  <c r="BP12" i="4" s="1"/>
  <c r="BN11" i="4"/>
  <c r="BP11" i="4" s="1"/>
  <c r="BP16" i="4" l="1"/>
  <c r="BO12" i="4"/>
  <c r="BO13" i="4"/>
  <c r="BO15" i="4"/>
  <c r="BP20" i="4"/>
  <c r="BP18" i="4"/>
  <c r="BO18" i="4"/>
  <c r="BO11" i="4"/>
  <c r="BO14" i="4"/>
  <c r="BO17" i="4"/>
  <c r="BO19" i="4"/>
</calcChain>
</file>

<file path=xl/sharedStrings.xml><?xml version="1.0" encoding="utf-8"?>
<sst xmlns="http://schemas.openxmlformats.org/spreadsheetml/2006/main" count="1967" uniqueCount="537">
  <si>
    <t>Dues</t>
  </si>
  <si>
    <t>Bar</t>
  </si>
  <si>
    <t>Lobby</t>
  </si>
  <si>
    <t>Personal</t>
  </si>
  <si>
    <t>Spousal expenses</t>
  </si>
  <si>
    <t>Spousal travel</t>
  </si>
  <si>
    <t>Spousal meals, lodging, other expenses</t>
  </si>
  <si>
    <t>Questionable establishments (OK - if proof of lunch time exists)</t>
  </si>
  <si>
    <t>Non-charitable golf sponsorships, golf gifts, golf balls, golf towels</t>
  </si>
  <si>
    <t>Hotel movies</t>
  </si>
  <si>
    <t>First class airfare</t>
  </si>
  <si>
    <t>Premium travel - limos, etc.</t>
  </si>
  <si>
    <t>Business gifts, gifts to employees, flowers, balloons</t>
  </si>
  <si>
    <t>Thank you cards, gifts, gift cards, gift certificates, cowboy hats, appreciation trips, etc.</t>
  </si>
  <si>
    <t>Children’s events, gifts, etc</t>
  </si>
  <si>
    <t>Employee welfare (spa days, mani/pedi, etc)</t>
  </si>
  <si>
    <t xml:space="preserve">Complete - With Adjustment </t>
  </si>
  <si>
    <t>Flagged - for follow-up</t>
  </si>
  <si>
    <t>Will not be reviewed - Employee Advance</t>
  </si>
  <si>
    <t>Will not be reviewed - In-Out</t>
  </si>
  <si>
    <t>Will not be reviewed - single negative amount</t>
  </si>
  <si>
    <t>Complete - No Adjustment</t>
  </si>
  <si>
    <t>Other</t>
  </si>
  <si>
    <t>Adjustment Categories and Amounts</t>
  </si>
  <si>
    <t>Alcohol</t>
  </si>
  <si>
    <t>Atmos Spirit and Related</t>
  </si>
  <si>
    <t>Lobbying or political expenses, fundraisers, PAC expenses or meetings</t>
  </si>
  <si>
    <r>
      <t xml:space="preserve">Celebrations, appreciation events, receptions, banquets, barbeques, refreshment, </t>
    </r>
    <r>
      <rPr>
        <sz val="9"/>
        <color indexed="62"/>
        <rFont val="Arial"/>
        <family val="2"/>
      </rPr>
      <t>Retirement events, parties, decorations, meals, refreshments, drinks or gifts.</t>
    </r>
  </si>
  <si>
    <t>Travel/lodging to party events</t>
  </si>
  <si>
    <t>Expenses associated with attending funerals (travel, food, flowers)</t>
  </si>
  <si>
    <t>Family photos</t>
  </si>
  <si>
    <t>Personal health (e.g. - medical visits, exams), home phone or internet, gas grill, work locker reimbursements</t>
  </si>
  <si>
    <t>Decor, artwork, art, appliances</t>
  </si>
  <si>
    <t>Adopt-a-family expenses</t>
  </si>
  <si>
    <t>College board meeting</t>
  </si>
  <si>
    <t>Furniture (chairs, tables, refrigerators, etc.)</t>
  </si>
  <si>
    <t>Expenses (not mileage) related to missing images / receipts greater than policy $25</t>
  </si>
  <si>
    <t>Expenses related to items not identified correctly (e.g. business lunches w/ no attendees or business purpose)</t>
  </si>
  <si>
    <t>Total Adjustment</t>
  </si>
  <si>
    <t>Distribution Amount Net of Adjustments</t>
  </si>
  <si>
    <t>Status</t>
  </si>
  <si>
    <t>Meals</t>
  </si>
  <si>
    <t>Excessive Tip - Tip greater than 20%, adjust the tip to 20%</t>
  </si>
  <si>
    <t>Meal expense greater than $50 per person per meal (excluding taxes)</t>
  </si>
  <si>
    <t>Meal expense greater than $25 per person per meal (excluding taxes)</t>
  </si>
  <si>
    <t>or</t>
  </si>
  <si>
    <t>Transportation</t>
  </si>
  <si>
    <t>Hotel expense greater than $250 per person per night (room rate exclusive of taxes)</t>
  </si>
  <si>
    <t>Hotel expense greater than $150 per person per night (room rate exclusive of taxes)</t>
  </si>
  <si>
    <t>Lodging</t>
  </si>
  <si>
    <t>Spousal</t>
  </si>
  <si>
    <t>Entertainment</t>
  </si>
  <si>
    <t>Gifts</t>
  </si>
  <si>
    <t>Party</t>
  </si>
  <si>
    <t>Missing "tif" file</t>
  </si>
  <si>
    <t>Missing a detailed receipt; applies to all expenditures (except for example, tips and parking meter)</t>
  </si>
  <si>
    <t>Adjustment Commentary</t>
  </si>
  <si>
    <t>Review Details</t>
  </si>
  <si>
    <t>Adjustment Status</t>
  </si>
  <si>
    <t>Line No.</t>
  </si>
  <si>
    <t>Source</t>
  </si>
  <si>
    <t>Images</t>
  </si>
  <si>
    <t>Original Data - Ledger</t>
  </si>
  <si>
    <t>Select Column AH or AJ; do not include both columns in total adjustment formula in Column BN</t>
  </si>
  <si>
    <t>Select Column AN or AP; do not include both columns in total adjustment formula in Column BN</t>
  </si>
  <si>
    <t>NOTE:  The formula in Column BN is currently set to include Columns AH (meals at $25) and AN (lodging at $150);</t>
  </si>
  <si>
    <t>Company</t>
  </si>
  <si>
    <t>Cost Center</t>
  </si>
  <si>
    <t>Request ID</t>
  </si>
  <si>
    <t>Vendor Name</t>
  </si>
  <si>
    <t>Vendor Number</t>
  </si>
  <si>
    <t>Invoice Number</t>
  </si>
  <si>
    <t>Batch Name</t>
  </si>
  <si>
    <t>Invoice Date</t>
  </si>
  <si>
    <t>GL Date</t>
  </si>
  <si>
    <t>Invoice Amount</t>
  </si>
  <si>
    <t>Dist Amt Matching</t>
  </si>
  <si>
    <t>Project Number</t>
  </si>
  <si>
    <t>FERC Account</t>
  </si>
  <si>
    <t xml:space="preserve">Sub Acct </t>
  </si>
  <si>
    <t>Service Area</t>
  </si>
  <si>
    <t>Task Number</t>
  </si>
  <si>
    <t>Org Name</t>
  </si>
  <si>
    <t>Expenditure Type</t>
  </si>
  <si>
    <t>Christmas, Thanksgiving, birthday, anniversary, picnics</t>
  </si>
  <si>
    <t>Mileage greater than $25 without any mileage detail available (e.g.-monthly mileage and no detail)</t>
  </si>
  <si>
    <t>Alcohol, liquor, wine</t>
  </si>
  <si>
    <t>Board of Directors and Board of Director committee related expense</t>
  </si>
  <si>
    <t>Board of Directors</t>
  </si>
  <si>
    <t>Country club dues, Admirals Club, Private clubs, Sam's Club Memberships</t>
  </si>
  <si>
    <t>Athletic events, suites, golf, bowling, theater, ballet, orchestra, horse racing, Bowl Games, movie passes, museums, Six Flags</t>
  </si>
  <si>
    <r>
      <t xml:space="preserve">adjust the formula based on desired level of meals and lodging (i.e. AH @ $25 </t>
    </r>
    <r>
      <rPr>
        <b/>
        <i/>
        <sz val="8"/>
        <color indexed="10"/>
        <rFont val="Arial"/>
        <family val="2"/>
      </rPr>
      <t>or</t>
    </r>
    <r>
      <rPr>
        <b/>
        <i/>
        <sz val="10"/>
        <rFont val="Arial"/>
        <family val="2"/>
      </rPr>
      <t xml:space="preserve"> AJ at $50; AN @ $150 </t>
    </r>
    <r>
      <rPr>
        <b/>
        <i/>
        <sz val="10"/>
        <color indexed="10"/>
        <rFont val="Arial"/>
        <family val="2"/>
      </rPr>
      <t>or</t>
    </r>
    <r>
      <rPr>
        <b/>
        <i/>
        <sz val="10"/>
        <rFont val="Arial"/>
        <family val="2"/>
      </rPr>
      <t xml:space="preserve"> AP @ $250).</t>
    </r>
  </si>
  <si>
    <t>Team incentives, gifts or awards expense, giveaways, retirement gifts, etc</t>
  </si>
  <si>
    <t>INV-010-012</t>
  </si>
  <si>
    <t>Acevedo, Vidal Jr</t>
  </si>
  <si>
    <t>248109</t>
  </si>
  <si>
    <t>SelfService</t>
  </si>
  <si>
    <t>010</t>
  </si>
  <si>
    <t>1212</t>
  </si>
  <si>
    <t>05411</t>
  </si>
  <si>
    <t>012000</t>
  </si>
  <si>
    <t>1228</t>
  </si>
  <si>
    <t>05413</t>
  </si>
  <si>
    <t>Berry, Carra S</t>
  </si>
  <si>
    <t>254993</t>
  </si>
  <si>
    <t>1224</t>
  </si>
  <si>
    <t>05414</t>
  </si>
  <si>
    <t>4265</t>
  </si>
  <si>
    <t>Brewer, James L (Jamey)</t>
  </si>
  <si>
    <t>202030</t>
  </si>
  <si>
    <t>Briggs, Ronald T (Trey)</t>
  </si>
  <si>
    <t>1215</t>
  </si>
  <si>
    <t>Chaney, Suzanne M</t>
  </si>
  <si>
    <t>258791</t>
  </si>
  <si>
    <t>Cooper, James D</t>
  </si>
  <si>
    <t>266906</t>
  </si>
  <si>
    <t>Dickson, Michael L (Mike)</t>
  </si>
  <si>
    <t>248078</t>
  </si>
  <si>
    <t>05419</t>
  </si>
  <si>
    <t>Doss, Jeffery L</t>
  </si>
  <si>
    <t>245076</t>
  </si>
  <si>
    <t>Gonzales, Michael M</t>
  </si>
  <si>
    <t>30740</t>
  </si>
  <si>
    <t>30743</t>
  </si>
  <si>
    <t>Hicks, Misti M</t>
  </si>
  <si>
    <t>269951</t>
  </si>
  <si>
    <t>1226</t>
  </si>
  <si>
    <t>Leland, Edwin C</t>
  </si>
  <si>
    <t>260127</t>
  </si>
  <si>
    <t>McElya, Kara L</t>
  </si>
  <si>
    <t>244340</t>
  </si>
  <si>
    <t>Mckinney, Linda R</t>
  </si>
  <si>
    <t>Moore, Shauna L</t>
  </si>
  <si>
    <t>228289</t>
  </si>
  <si>
    <t>Mullins, Shannon M</t>
  </si>
  <si>
    <t>225705</t>
  </si>
  <si>
    <t>Nall, Misty K</t>
  </si>
  <si>
    <t>201812</t>
  </si>
  <si>
    <t>Panger, Jan G</t>
  </si>
  <si>
    <t>226808</t>
  </si>
  <si>
    <t>Petty, Shawneequa N</t>
  </si>
  <si>
    <t>271134</t>
  </si>
  <si>
    <t>Pino, David M</t>
  </si>
  <si>
    <t>260813</t>
  </si>
  <si>
    <t>Price, Carla D</t>
  </si>
  <si>
    <t>257301</t>
  </si>
  <si>
    <t>Self, Melissa</t>
  </si>
  <si>
    <t>264782</t>
  </si>
  <si>
    <t>0000</t>
  </si>
  <si>
    <t>1070</t>
  </si>
  <si>
    <t>Travel Expense</t>
  </si>
  <si>
    <t>Meals &amp;Entertainment</t>
  </si>
  <si>
    <t>Lodgings</t>
  </si>
  <si>
    <t>Other Employee Expenses</t>
  </si>
  <si>
    <t>Simmons, Joe L</t>
  </si>
  <si>
    <t>224058</t>
  </si>
  <si>
    <t>Smith, Jewelie D</t>
  </si>
  <si>
    <t>232959</t>
  </si>
  <si>
    <t>Stevenson, Susan M</t>
  </si>
  <si>
    <t>238848</t>
  </si>
  <si>
    <t>Tucker, Angela G</t>
  </si>
  <si>
    <t>253147</t>
  </si>
  <si>
    <t>Employee Appreciation</t>
  </si>
  <si>
    <t>Employee Recognition</t>
  </si>
  <si>
    <t>Celebratory Meal</t>
  </si>
  <si>
    <t>Check</t>
  </si>
  <si>
    <t>Jan</t>
  </si>
  <si>
    <t>Feb</t>
  </si>
  <si>
    <t>Mar</t>
  </si>
  <si>
    <t>Apr</t>
  </si>
  <si>
    <t>May</t>
  </si>
  <si>
    <t>Jun</t>
  </si>
  <si>
    <t>1216</t>
  </si>
  <si>
    <t>Brister, Ben S</t>
  </si>
  <si>
    <t>207788</t>
  </si>
  <si>
    <t>Broyles, Jerry M (Mike)</t>
  </si>
  <si>
    <t>232149</t>
  </si>
  <si>
    <t>Cash, Clay C</t>
  </si>
  <si>
    <t>202419</t>
  </si>
  <si>
    <t>259532</t>
  </si>
  <si>
    <t>30736</t>
  </si>
  <si>
    <t>Murph, Russell W</t>
  </si>
  <si>
    <t>211352</t>
  </si>
  <si>
    <t>Rodriguez, William E (Bill)</t>
  </si>
  <si>
    <t>Schange, Robert Z (Zane)</t>
  </si>
  <si>
    <t>248353</t>
  </si>
  <si>
    <t>Retirement Celebration</t>
  </si>
  <si>
    <t>Cox, Jennifer K</t>
  </si>
  <si>
    <t>Wood, Lindsay L</t>
  </si>
  <si>
    <t>254229</t>
  </si>
  <si>
    <t>Rogers, Scotty G (Scott)</t>
  </si>
  <si>
    <t>248032</t>
  </si>
  <si>
    <t>Terpening, John E</t>
  </si>
  <si>
    <t>253594</t>
  </si>
  <si>
    <t>Gift Cards</t>
  </si>
  <si>
    <t>04040</t>
  </si>
  <si>
    <t>Westfall, Casie N</t>
  </si>
  <si>
    <t>244318</t>
  </si>
  <si>
    <t>Munoz, Mario M</t>
  </si>
  <si>
    <t>210136</t>
  </si>
  <si>
    <t>Ross, Mary P (Paulette)</t>
  </si>
  <si>
    <t>233854</t>
  </si>
  <si>
    <t>Engel, Rachael J</t>
  </si>
  <si>
    <t>242934</t>
  </si>
  <si>
    <t>Atmos Energy Corporation</t>
  </si>
  <si>
    <t/>
  </si>
  <si>
    <t>Room Over Limit</t>
  </si>
  <si>
    <t>Manual Invoice Entry</t>
  </si>
  <si>
    <t>EXPENSE REIMBURSEMENT</t>
  </si>
  <si>
    <t>Tolbert, Kimber L</t>
  </si>
  <si>
    <t>Garcia, Michelle M</t>
  </si>
  <si>
    <t>277666</t>
  </si>
  <si>
    <t>TDG20170110-Exp</t>
  </si>
  <si>
    <t>IEXP-1553135</t>
  </si>
  <si>
    <t>bas20160106_1_exp report</t>
  </si>
  <si>
    <t>07667063.tif 07667064.tif 07667065.tif 07667066.tif</t>
  </si>
  <si>
    <t>IEXP-1553135 Other</t>
  </si>
  <si>
    <t>Customer Gift Cards</t>
  </si>
  <si>
    <t>IEXP-1530224</t>
  </si>
  <si>
    <t>TDG20170103-1 Exp</t>
  </si>
  <si>
    <t>07634964.tif 07634965.tif 07634966.tif 07634967.tif 07634968.tif 07634969.tif 07634970.tif 07634971.tif 07634972.tif 07634973.tif 07634974.tif 07634975.tif 07634976.tif 07634977.tif 07634978.tif 07634979.tif 07634980.tif 07634981.tif 07634982.tif 07634983.tif 07634984.tif 07634985.tif 07634986.tif 07634987.tif 07634988.tif 07634989.tif</t>
  </si>
  <si>
    <t>IEXP-1530224 Other</t>
  </si>
  <si>
    <t>TDG20170131-Exp</t>
  </si>
  <si>
    <t>IEXP-1681157</t>
  </si>
  <si>
    <t>TDG20170123-Exp</t>
  </si>
  <si>
    <t>010.29558</t>
  </si>
  <si>
    <t>07689962.tif 07689963.tif 07689964.tif 07689965.tif 07690023.tif 07690024.tif 07690025.tif 07690026.tif</t>
  </si>
  <si>
    <t>IEXP-1681157 Other Employee Expenses</t>
  </si>
  <si>
    <t>IEXP-1564149</t>
  </si>
  <si>
    <t>07671577.tif 07671578.tif 07671579.tif 07671580.tif 07671581.tif 07671582.tif 07671583.tif 07671584.tif 07671585.tif 07671586.tif 07671587.tif 07671588.tif 07671589.tif 07671590.tif</t>
  </si>
  <si>
    <t>IEXP-1564149 Other</t>
  </si>
  <si>
    <t>IEXP-1792134</t>
  </si>
  <si>
    <t>07712487.tif 07712488.tif 07712489.tif 07712490.tif 07712491.tif 07712492.tif 07712493.tif 07712494.tif 07712495.tif 07712496.tif 07712497.tif 07712498.tif</t>
  </si>
  <si>
    <t>IEXP-1792134 Other</t>
  </si>
  <si>
    <t>IEXP-1791134</t>
  </si>
  <si>
    <t>07712383.tif 07712384.tif 07712385.tif</t>
  </si>
  <si>
    <t>IEXP-1791134 Other</t>
  </si>
  <si>
    <t>Gift Card Giveaways</t>
  </si>
  <si>
    <t>TDG20170202-Exp</t>
  </si>
  <si>
    <t>TDG20170224-Exp</t>
  </si>
  <si>
    <t>IEXP-1954135</t>
  </si>
  <si>
    <t>TDG20170208-Exp</t>
  </si>
  <si>
    <t>07729958.tif 07729959.tif 07729960.tif 07729961.tif 07729962.tif 07729963.tif 07729964.tif 07729965.tif 07729966.tif 07729967.tif 07729968.tif 07729969.tif 07729970.tif 07729971.tif 07729972.tif 07729973.tif 07729974.tif 07729975.tif</t>
  </si>
  <si>
    <t>IEXP-1954135 Other</t>
  </si>
  <si>
    <t>Referral awards</t>
  </si>
  <si>
    <t>TDG20170223-Exp</t>
  </si>
  <si>
    <t>TDG20170216-Exp</t>
  </si>
  <si>
    <t>IEXP-1995134</t>
  </si>
  <si>
    <t>07732894.tif 07732895.tif 07732896.tif 07732897.tif 07732898.tif 07732899.tif 07732900.tif</t>
  </si>
  <si>
    <t>IEXP-1995134 Other</t>
  </si>
  <si>
    <t>TDG20170227-Exp</t>
  </si>
  <si>
    <t>IEXP-2057134</t>
  </si>
  <si>
    <t>TDG20170213-Exp</t>
  </si>
  <si>
    <t>07737553.tif 07737554.tif 07737555.tif 07737556.tif</t>
  </si>
  <si>
    <t>IEXP-2057134 Other</t>
  </si>
  <si>
    <t>Team Building Bowling</t>
  </si>
  <si>
    <t>IEXP-2250133</t>
  </si>
  <si>
    <t>07768846.tif 07768847.tif 07768848.tif 07768849.tif 07768850.tif 07768851.tif 07768852.tif 07768853.tif 07768854.tif 07768855.tif 07768856.tif 07768857.tif 07768858.tif 07768859.tif</t>
  </si>
  <si>
    <t>IEXP-2250133 Other</t>
  </si>
  <si>
    <t>TDG20170215-Exp</t>
  </si>
  <si>
    <t>IEXP-2055135</t>
  </si>
  <si>
    <t>07738420.tif 07738421.tif 07738422.tif 07738423.tif 07739255.tif 07739256.tif</t>
  </si>
  <si>
    <t>IEXP-2055135 Other</t>
  </si>
  <si>
    <t>TDG20170201-Exp</t>
  </si>
  <si>
    <t>sew20170206 iexp</t>
  </si>
  <si>
    <t>IEXP-2129134</t>
  </si>
  <si>
    <t>07745507.tif 07745508.tif 07745509.tif 07745510.tif 07745511.tif 07745512.tif 07745513.tif 07745514.tif 07745515.tif 07745516.tif 07745517.tif 07745518.tif</t>
  </si>
  <si>
    <t>IEXP-2129134 Other</t>
  </si>
  <si>
    <t>IEXP-2064138</t>
  </si>
  <si>
    <t>07738508.tif 07738509.tif 07738510.tif 07738511.tif 07738512.tif 07738513.tif 07738514.tif 07738515.tif 07738516.tif 07738517.tif 07738518.tif 07738519.tif 07738520.tif 07738521.tif</t>
  </si>
  <si>
    <t>IEXP-2064138 Other</t>
  </si>
  <si>
    <t>Teacher Appreciation</t>
  </si>
  <si>
    <t>IEXP-2088135</t>
  </si>
  <si>
    <t>07742285.tif 07742286.tif 07742287.tif 07742288.tif 07742289.tif 07742290.tif 07742291.tif 07742292.tif 07742293.tif 07742294.tif 07742295.tif 07742296.tif 07742297.tif 07742298.tif 07742299.tif 07742300.tif 07742301.tif 07742302.tif 07742303.tif 07742304.tif 07742305.tif 07742306.tif 07742307.tif 07742308.tif</t>
  </si>
  <si>
    <t>IEXP-2088135 Other</t>
  </si>
  <si>
    <t>IEXP-2237135</t>
  </si>
  <si>
    <t>07766490.tif 07766491.tif 07766492.tif 07766493.tif 07766494.tif 07766495.tif 07766496.tif 07766497.tif 07766498.tif 07766499.tif 07766500.tif 07766501.tif 07766502.tif 07766503.tif 07766504.tif 07766505.tif 07766506.tif 07766507.tif 07766508.tif 07766509.tif 07766510.tif 07766511.tif 07766512.tif 07766513.tif</t>
  </si>
  <si>
    <t>IEXP-2237135 Other</t>
  </si>
  <si>
    <t>IEXP-1821135</t>
  </si>
  <si>
    <t>07715083.tif 07715084.tif 07715085.tif 07715086.tif 07715087.tif 07715088.tif 07715089.tif 07715090.tif 07715091.tif 07715092.tif</t>
  </si>
  <si>
    <t>IEXP-1821135 Other</t>
  </si>
  <si>
    <t>IEXP-1836134</t>
  </si>
  <si>
    <t>07716992.tif 07716993.tif 07716994.tif 07716995.tif 07716996.tif</t>
  </si>
  <si>
    <t>IEXP-1836134 Other</t>
  </si>
  <si>
    <t>IEXP-1988133</t>
  </si>
  <si>
    <t>07731448.tif 07731449.tif 07731450.tif 07731451.tif 07731452.tif 07731453.tif 07731454.tif 07731455.tif 07731456.tif 07731457.tif 07731458.tif 07731459.tif 07731460.tif 07731461.tif 07731462.tif 07731463.tif 07731464.tif</t>
  </si>
  <si>
    <t>IEXP-1988133 Other</t>
  </si>
  <si>
    <t>IEXP-1929133</t>
  </si>
  <si>
    <t>07726590.tif 07726591.tif 07726592.tif 07726593.tif 07726594.tif 07726595.tif 07726596.tif 07726597.tif 07726598.tif 07726599.tif 07726600.tif 07726601.tif 07726602.tif 07726603.tif 07726604.tif 07726605.tif 07726606.tif 07726607.tif 07726608.tif</t>
  </si>
  <si>
    <t>IEXP-1929133 Other</t>
  </si>
  <si>
    <t>IEXP-2232136</t>
  </si>
  <si>
    <t>07765466.tif 07765467.tif 07765468.tif 07765469.tif 07765470.tif 07765471.tif 07765472.tif 07765473.tif 07765474.tif 07765475.tif 07765476.tif 07765477.tif 07765478.tif 07765479.tif 07765480.tif 07765481.tif 07765482.tif 07765483.tif 07765484.tif 07765485.tif 07765486.tif 07765487.tif</t>
  </si>
  <si>
    <t>IEXP-2232136 Other</t>
  </si>
  <si>
    <t>IEXP-1824136</t>
  </si>
  <si>
    <t>07715413.tif 07715414.tif 07715415.tif 07715416.tif</t>
  </si>
  <si>
    <t>IEXP-1824136 Other</t>
  </si>
  <si>
    <t>IEXP-2194135</t>
  </si>
  <si>
    <t>07758110.tif 07758111.tif 07758112.tif 07758113.tif 07758114.tif 07758115.tif 07758116.tif 07758117.tif 07758118.tif 07758119.tif 07758120.tif 07758121.tif 07758122.tif 07758123.tif 07758124.tif 07758125.tif 07758126.tif 07758127.tif 07758128.tif 07758129.tif 07758130.tif 07758131.tif 07758132.tif 07773595.tif 07773596.tif 07773597.tif 07773598.tif 07773599.tif</t>
  </si>
  <si>
    <t>IEXP-2194135 Other</t>
  </si>
  <si>
    <t>IEXP-2185143</t>
  </si>
  <si>
    <t>07756063.tif 07756064.tif 07756065.tif 07756066.tif 07756067.tif 07756068.tif 07756069.tif 07756070.tif 07756071.tif 07756072.tif 07756073.tif 07756074.tif 07756075.tif 07756076.tif 07756077.tif 07756078.tif 07756079.tif 07756080.tif 07756081.tif 07756082.tif 07756083.tif 07756084.tif 07756085.tif 07756086.tif 07756087.tif 07756088.tif 07756089.tif 07756090.tif 07756091.tif 07756092.tif 07756093.tif 07756094.tif 07756095.tif 07756096.tif 07756097.tif 07756098.tif 07756099.tif 07756100.tif 07756101.tif 07756102.tif 07756103.tif 07756104.tif 07756105.tif 07756106.tif 07756107.tif</t>
  </si>
  <si>
    <t>IEXP-2185143 Other</t>
  </si>
  <si>
    <t>TDG20170302-Exp</t>
  </si>
  <si>
    <t>TDG20170314-Exp</t>
  </si>
  <si>
    <t>TDG20170331-Exp</t>
  </si>
  <si>
    <t>TDG20170301-Exp</t>
  </si>
  <si>
    <t>IEXP-2486437</t>
  </si>
  <si>
    <t>07849383.tif 07849384.tif 07849385.tif 07849386.tif 07849387.tif 07849388.tif 07849389.tif 07849390.tif 07849391.tif 07849392.tif 07849393.tif</t>
  </si>
  <si>
    <t>IEXP-2486437 Other</t>
  </si>
  <si>
    <t>TDG20170320-Exp</t>
  </si>
  <si>
    <t>TDG20170327-Exp</t>
  </si>
  <si>
    <t>IEXP-2279173</t>
  </si>
  <si>
    <t>07779851.tif 07779852.tif 07779853.tif 07779854.tif 07779855.tif</t>
  </si>
  <si>
    <t>IEXP-2279173 Other</t>
  </si>
  <si>
    <t>IEXP-2478157</t>
  </si>
  <si>
    <t>TDG20170323-Exp</t>
  </si>
  <si>
    <t>07827605.tif 07827606.tif 07827607.tif 07827608.tif 07827609.tif 07827610.tif 07827611.tif 07827612.tif 07827613.tif 07827614.tif 07827615.tif 07827616.tif 07827617.tif 07827618.tif 07827619.tif 07827620.tif 07827621.tif 07827622.tif 07827623.tif 07827624.tif 07827625.tif 07827626.tif 07827627.tif</t>
  </si>
  <si>
    <t>IEXP-2478157 Other</t>
  </si>
  <si>
    <t>SEW20170309 iexp</t>
  </si>
  <si>
    <t>bas20190306_1_exp report</t>
  </si>
  <si>
    <t>IEXP-2313134</t>
  </si>
  <si>
    <t>TDG20170308-Exp</t>
  </si>
  <si>
    <t>07792531.tif 07792532.tif 07792533.tif</t>
  </si>
  <si>
    <t>IEXP-2313134 Other</t>
  </si>
  <si>
    <t>Gift Card Giveaway</t>
  </si>
  <si>
    <t>IEXP-2284144</t>
  </si>
  <si>
    <t>07782533.tif 07782534.tif 07782535.tif 07782536.tif 07782537.tif 07782538.tif</t>
  </si>
  <si>
    <t>IEXP-2284144 Other</t>
  </si>
  <si>
    <t>Gift Rewards</t>
  </si>
  <si>
    <t>IEXP-1545146</t>
  </si>
  <si>
    <t>07810334.tif 07810335.tif 07810336.tif 07810337.tif 07810338.tif 07810339.tif 07810340.tif</t>
  </si>
  <si>
    <t>IEXP-1545146 Other</t>
  </si>
  <si>
    <t>IEXP-2397136</t>
  </si>
  <si>
    <t>07811149.tif 07811150.tif 07811151.tif 07811152.tif 07811153.tif 07811154.tif 07811155.tif 07811156.tif 07811157.tif 07811158.tif 07811159.tif 07811160.tif 07811161.tif 07811162.tif 07811163.tif 07811164.tif 07811165.tif 07811166.tif 07811167.tif 07811168.tif 07811169.tif 07811170.tif 07811171.tif 07811172.tif 07811173.tif 07811174.tif</t>
  </si>
  <si>
    <t>IEXP-2397136 Other</t>
  </si>
  <si>
    <t>IEXP-2482296</t>
  </si>
  <si>
    <t>TDG20170324-Exp</t>
  </si>
  <si>
    <t>07840821.tif 07840822.tif 07840823.tif 07840824.tif 07840825.tif 07840826.tif 07840827.tif 07840828.tif 07840829.tif 07840830.tif 07840831.tif 07840832.tif</t>
  </si>
  <si>
    <t>IEXP-2482296 Other</t>
  </si>
  <si>
    <t>TDG20170307-Exp</t>
  </si>
  <si>
    <t>IEXP-2390133</t>
  </si>
  <si>
    <t>07809591.tif 07809592.tif 07809593.tif 07809594.tif 07809595.tif 07809596.tif 07809597.tif 07809598.tif 07809599.tif 07809600.tif 07809601.tif 07809602.tif</t>
  </si>
  <si>
    <t>IEXP-2390133 Other</t>
  </si>
  <si>
    <t>IEXP-2291135</t>
  </si>
  <si>
    <t>07789898.tif 07789899.tif 07789900.tif 07789901.tif 07789902.tif 07789903.tif 07789904.tif 07789905.tif 07789906.tif 07789907.tif 07789908.tif 07789909.tif 07789910.tif 07789911.tif 07789912.tif 07789913.tif</t>
  </si>
  <si>
    <t>IEXP-2291135 Other</t>
  </si>
  <si>
    <t>IEXP-2279192</t>
  </si>
  <si>
    <t>07781621.tif 07781622.tif 07781623.tif 07781624.tif 07781625.tif 07781626.tif 07781627.tif 07781628.tif 07781629.tif 07781630.tif</t>
  </si>
  <si>
    <t>IEXP-2279192 Other</t>
  </si>
  <si>
    <t>IEXP-2392133</t>
  </si>
  <si>
    <t>07809701.tif 07809702.tif 07809703.tif 07809704.tif 07809705.tif 07809706.tif 07809707.tif 07809708.tif 07809709.tif 07809710.tif 07809711.tif 07809712.tif 07809713.tif 07809714.tif 07809715.tif</t>
  </si>
  <si>
    <t>IEXP-2392133 Other</t>
  </si>
  <si>
    <t>IEXP-2346196</t>
  </si>
  <si>
    <t>07797866.tif 07797867.tif 07797868.tif 07797869.tif 07797870.tif 07797871.tif 07797872.tif 07797873.tif 07797874.tif 07797875.tif 07797876.tif 07797877.tif 07797878.tif 07797879.tif 07797880.tif 07797881.tif 07797882.tif</t>
  </si>
  <si>
    <t>IEXP-2346196 Other</t>
  </si>
  <si>
    <t>Customer Experience Points Reward</t>
  </si>
  <si>
    <t>IEXP-2343135</t>
  </si>
  <si>
    <t>07795976.tif 07795977.tif 07795978.tif 07795979.tif 07795980.tif 07795981.tif 07795982.tif 07795983.tif 07795984.tif 07795985.tif 07795986.tif 07795987.tif 07795988.tif</t>
  </si>
  <si>
    <t>IEXP-2343135 Other</t>
  </si>
  <si>
    <t>IEXP-2488369</t>
  </si>
  <si>
    <t>07855116.tif 07855117.tif 07855118.tif 07855119.tif 07855120.tif 07855121.tif 07855122.tif 07855123.tif 07855124.tif</t>
  </si>
  <si>
    <t>IEXP-2488369 Other</t>
  </si>
  <si>
    <t>IEXP-2485391</t>
  </si>
  <si>
    <t>07843286.tif 07843287.tif 07843288.tif 07843289.tif 07843290.tif 07843291.tif 07843292.tif 07843293.tif 07843294.tif 07843295.tif 07843296.tif</t>
  </si>
  <si>
    <t>IEXP-2485391 Other</t>
  </si>
  <si>
    <t>IEXP-2478284</t>
  </si>
  <si>
    <t>07835352.tif 07835353.tif 07835354.tif 07835355.tif 07835356.tif 07835357.tif 07835358.tif 07835359.tif 07835360.tif 07835361.tif 07835362.tif 07835363.tif 07835364.tif 07835365.tif 07835366.tif 07835367.tif 07835368.tif 07835369.tif</t>
  </si>
  <si>
    <t>IEXP-2478284 Other</t>
  </si>
  <si>
    <t>IEXP-2290141</t>
  </si>
  <si>
    <t>07789289.tif 07789290.tif 07789291.tif 07789292.tif 07789293.tif 07789294.tif 07789295.tif 07789296.tif 07789297.tif 07789298.tif 07789299.tif 07789300.tif 07789301.tif 07789302.tif 07789303.tif 07789304.tif 07789305.tif 07789306.tif 07810250.tif 07810251.tif 07810252.tif 07810253.tif</t>
  </si>
  <si>
    <t>IEXP-2290141 Other</t>
  </si>
  <si>
    <t>IEXP-2281133</t>
  </si>
  <si>
    <t>07781822.tif 07781823.tif 07781824.tif 07781825.tif 07781826.tif 07781827.tif 07781828.tif 07781829.tif 07781830.tif 07781831.tif 07781832.tif 07781833.tif 07781834.tif 07781835.tif</t>
  </si>
  <si>
    <t>IEXP-2281133 Other</t>
  </si>
  <si>
    <t>IEXP-2271135</t>
  </si>
  <si>
    <t>07777522.tif 07777523.tif 07777524.tif 07777525.tif 07777526.tif 07777527.tif 07777528.tif 07777529.tif 07777530.tif 07777531.tif 07777532.tif 07777533.tif 07777534.tif</t>
  </si>
  <si>
    <t>IEXP-2271135 Other</t>
  </si>
  <si>
    <t>IEXP-2290148</t>
  </si>
  <si>
    <t>07789514.tif 07789515.tif 07789516.tif 07789517.tif 07789518.tif 07789519.tif 07789520.tif 07789521.tif 07789522.tif 07789523.tif 07789524.tif 07789525.tif 07789526.tif 07789527.tif 07789528.tif 07789529.tif 07789530.tif 07789531.tif 07789532.tif</t>
  </si>
  <si>
    <t>IEXP-2290148 Other</t>
  </si>
  <si>
    <t xml:space="preserve"> </t>
  </si>
  <si>
    <t>January 2017 - June 2017</t>
  </si>
  <si>
    <t>SSU (Co 010, Div 012) Employee Expense Adjustments</t>
  </si>
  <si>
    <t>TDG20170417-Exp</t>
  </si>
  <si>
    <t>TDG20170426-Exp</t>
  </si>
  <si>
    <t>TDG20170405-Exp</t>
  </si>
  <si>
    <t>IEXP-2494362</t>
  </si>
  <si>
    <t>TDG20170427-Exp</t>
  </si>
  <si>
    <t>07913087.tif 07913088.tif 07913089.tif 07913090.tif 07913091.tif 07913092.tif 07913093.tif 07913094.tif 07913095.tif 07913096.tif 07913097.tif 07913098.tif 07913099.tif 07913100.tif 07913101.tif 07913102.tif 07913103.tif 07913104.tif 07913105.tif 07913106.tif 07913107.tif 07913108.tif 07913109.tif 07913110.tif 07913111.tif 07913112.tif 07913113.tif 07913114.tif 07913115.tif 07913116.tif</t>
  </si>
  <si>
    <t>IEXP-2494362 Other</t>
  </si>
  <si>
    <t>IEXP-2492304</t>
  </si>
  <si>
    <t>07881338.tif 07881339.tif 07881340.tif 07881341.tif 07881342.tif 07881343.tif 07881344.tif 07881345.tif 07881346.tif 07881347.tif 07881348.tif 07881349.tif 07881350.tif</t>
  </si>
  <si>
    <t>IEXP-2492304 Other</t>
  </si>
  <si>
    <t>TDG20170403-Exp</t>
  </si>
  <si>
    <t>TDG20170407-Exp</t>
  </si>
  <si>
    <t>IEXP-2494519</t>
  </si>
  <si>
    <t>07932605.tif 07932606.tif 07932607.tif 07932608.tif 07932609.tif</t>
  </si>
  <si>
    <t>IEXP-2494418</t>
  </si>
  <si>
    <t>07912529.tif 07912530.tif 07912531.tif 07912532.tif 07912533.tif 07912534.tif 07912535.tif 07912536.tif 07912537.tif 07912538.tif 07912539.tif 07912540.tif 07912541.tif 07912542.tif 07912543.tif 07912544.tif 07912545.tif 07912546.tif 07912547.tif 07912548.tif 07912549.tif 07912550.tif 07912551.tif 07912552.tif 07912553.tif 07912554.tif 07912555.tif 07912556.tif 07912557.tif</t>
  </si>
  <si>
    <t>IEXP-2494418 Other</t>
  </si>
  <si>
    <t>IEXP-2489388</t>
  </si>
  <si>
    <t>07864065.tif 07864066.tif 07864067.tif 07864068.tif 07864069.tif 07864070.tif 07864071.tif</t>
  </si>
  <si>
    <t>IEXP-2489388 Other</t>
  </si>
  <si>
    <t>IEXP-2486373</t>
  </si>
  <si>
    <t>07854339.tif 07854340.tif 07854341.tif 07854342.tif 07854343.tif 07854344.tif 07854345.tif 07854346.tif 07854347.tif 07854348.tif 07854349.tif 07854350.tif 07854351.tif 07854352.tif 07854353.tif 07854354.tif 07854355.tif 07854356.tif 07854357.tif 07854358.tif 07854359.tif 07854360.tif 07854361.tif 07854362.tif 07854363.tif 07854364.tif 07854365.tif 07854366.tif</t>
  </si>
  <si>
    <t>IEXP-2486373 Other</t>
  </si>
  <si>
    <t>IEXP-2490510</t>
  </si>
  <si>
    <t>TDG20170411-Exp</t>
  </si>
  <si>
    <t>07876186.tif 07876187.tif 07876188.tif 07876189.tif 07876190.tif 07876191.tif 07876192.tif 07876193.tif 07876194.tif 07876195.tif 07876196.tif 07876197.tif 07876198.tif</t>
  </si>
  <si>
    <t>IEXP-2490510 Other</t>
  </si>
  <si>
    <t>IEXP-2489568</t>
  </si>
  <si>
    <t>07869672.tif 07869673.tif 07869674.tif 07869675.tif 07869676.tif 07869677.tif 07869678.tif 07869679.tif 07869680.tif</t>
  </si>
  <si>
    <t>IEXP-2489568 Other</t>
  </si>
  <si>
    <t>Troyer, Jan</t>
  </si>
  <si>
    <t>259213</t>
  </si>
  <si>
    <t>IEXP-2486441</t>
  </si>
  <si>
    <t>07854222.tif 07854223.tif 07854224.tif 07854225.tif 07854226.tif 07854227.tif 07854228.tif 07854229.tif 07854230.tif 07854231.tif 07854232.tif 07854233.tif 07854234.tif 07854235.tif 07854236.tif 07854237.tif 07854238.tif 07854239.tif 07854240.tif 07854241.tif 07854242.tif 07854243.tif 07854244.tif 07854245.tif</t>
  </si>
  <si>
    <t>IEXP-2486441 Other</t>
  </si>
  <si>
    <t>EXP-010-012</t>
  </si>
  <si>
    <t>TDG20170523-Exp</t>
  </si>
  <si>
    <t>TDG20170503-Exp</t>
  </si>
  <si>
    <t>TDG20170511-Exp</t>
  </si>
  <si>
    <t>TDG20170525-Exp</t>
  </si>
  <si>
    <t>TDG20170516-Exp</t>
  </si>
  <si>
    <t>Biel, Stephen H (Steve)</t>
  </si>
  <si>
    <t>IEXP-2509615</t>
  </si>
  <si>
    <t xml:space="preserve"> 07964391.tif 07964392.tif 07964393.tif 07964394.tif 07964395.tif</t>
  </si>
  <si>
    <t>IEXP-2509615 Other Employee Expenses</t>
  </si>
  <si>
    <t>IEXP-2509533</t>
  </si>
  <si>
    <t>sew20170519 iexp</t>
  </si>
  <si>
    <t xml:space="preserve"> 07960347.tif 07960348.tif 07960349.tif 07960350.tif 07960351.tif 07960352.tif 07960353.tif 07960354.tif 07960355.tif</t>
  </si>
  <si>
    <t>IEXP-2509533 Other Employee Expenses</t>
  </si>
  <si>
    <t>IEXP-2510073</t>
  </si>
  <si>
    <t>TDG20170530-Exp</t>
  </si>
  <si>
    <t xml:space="preserve"> 07982771.tif 07982772.tif 07982773.tif 07982774.tif 07982775.tif 07982776.tif</t>
  </si>
  <si>
    <t>IEXP-2510073 Other</t>
  </si>
  <si>
    <t>IEXP-2494762</t>
  </si>
  <si>
    <t>TDG20170502-Exp</t>
  </si>
  <si>
    <t xml:space="preserve"> 07922484.tif 07922485.tif 07922486.tif 07922487.tif 07922488.tif 07922489.tif 07922490.tif 07922491.tif 07922492.tif 07922493.tif 07922494.tif 07922495.tif 07922496.tif 07922497.tif 07922498.tif 07922499.tif 07922500.tif 07922501.tif 07922502.tif 07922503.tif</t>
  </si>
  <si>
    <t>IEXP-2494762 Other</t>
  </si>
  <si>
    <t>IEXP-2498328</t>
  </si>
  <si>
    <t xml:space="preserve"> 07948058.tif 07948059.tif 07948060.tif 07948061.tif 07948062.tif 07948063.tif 07948064.tif 07948065.tif 07948066.tif 07948067.tif 07948068.tif 07948069.tif 07948070.tif 07948071.tif 07948072.tif 07948073.tif 07948074.tif 07948075.tif 07948076.tif 07948077.tif 07948078.tif 07948079.tif 07948080.tif 07948081.tif 07948082.tif 07948083.tif 07948084.tif 07948085.tif 07948086.tif 07948087.tif 07948088.tif</t>
  </si>
  <si>
    <t>IEXP-2498328 Other</t>
  </si>
  <si>
    <t>IEXP-2494753</t>
  </si>
  <si>
    <t xml:space="preserve"> 07921040.tif 07921041.tif 07921042.tif 07921043.tif 07921044.tif 07921045.tif 07921046.tif 07921047.tif 07921048.tif 07921049.tif 07921050.tif 07921051.tif 07921052.tif</t>
  </si>
  <si>
    <t>IEXP-2494753 Other</t>
  </si>
  <si>
    <t>Burton, Kelli N</t>
  </si>
  <si>
    <t>IEXP-2509636</t>
  </si>
  <si>
    <t>TDG20170522-Exp</t>
  </si>
  <si>
    <t xml:space="preserve"> 07965110.tif 07965111.tif 07965112.tif 07965113.tif 07965114.tif 07965115.tif 07965116.tif 07965117.tif 07965118.tif</t>
  </si>
  <si>
    <t>IEXP-2509636 Travel Expense</t>
  </si>
  <si>
    <t>bas20170504_1_exp r</t>
  </si>
  <si>
    <t>TDG20170517-Exp</t>
  </si>
  <si>
    <t>IEXP-2505389</t>
  </si>
  <si>
    <t xml:space="preserve"> 07943270.tif 07943271.tif 07943272.tif 07943273.tif 07943274.tif 07943275.tif 07943276.tif</t>
  </si>
  <si>
    <t>IEXP-2505389 Other</t>
  </si>
  <si>
    <t>TDG20170501-Exp</t>
  </si>
  <si>
    <t>TDG20170531-Exp</t>
  </si>
  <si>
    <t>IEXP-2507337</t>
  </si>
  <si>
    <t xml:space="preserve"> 07948374.tif 07948375.tif 07948376.tif 07948377.tif 07948378.tif 07948379.tif 07948380.tif 07948381.tif 07948382.tif 07948383.tif 07948384.tif 07948385.tif 07948386.tif</t>
  </si>
  <si>
    <t>IEXP-2507337 Other</t>
  </si>
  <si>
    <t>IEXP-2510418</t>
  </si>
  <si>
    <t xml:space="preserve"> 07986820.tif 07986821.tif 07986822.tif 07986823.tif 07986824.tif 07986825.tif 07986826.tif 07986827.tif 07986828.tif 07986829.tif 07986830.tif 07986831.tif 07986832.tif 07986833.tif 07986834.tif 07986835.tif 07986836.tif 07986837.tif 07986838.tif</t>
  </si>
  <si>
    <t>IEXP-2510418 Other</t>
  </si>
  <si>
    <t>IEXP-2509447</t>
  </si>
  <si>
    <t xml:space="preserve"> 07957385.tif 07957386.tif 07957387.tif 07957388.tif 07957389.tif 07957390.tif 07957391.tif 07957392.tif 07957393.tif 07957394.tif 07957395.tif 07957396.tif 07957397.tif 07957398.tif 07957399.tif 07957400.tif 07957401.tif 07957402.tif 07957403.tif 07957404.tif 07957405.tif 07957406.tif 07957407.tif 07957408.tif 07957409.tif 07957410.tif 07957411.tif 07957412.tif 07957413.tif 07957414.tif 07957415.tif 07957416.tif</t>
  </si>
  <si>
    <t>IEXP-2509447 Other</t>
  </si>
  <si>
    <t>IEXP-2495329</t>
  </si>
  <si>
    <t xml:space="preserve"> 07930085.tif 07930086.tif 07930087.tif 07930088.tif 07930089.tif 07930090.tif 07930091.tif 07930092.tif 07930093.tif 07930094.tif 07930095.tif 07930096.tif 07930097.tif 07930098.tif 07930099.tif 07930100.tif 07930101.tif 07930102.tif 07930103.tif 07930104.tif 07930105.tif 07930106.tif 07930107.tif 07930108.tif 07930109.tif</t>
  </si>
  <si>
    <t>IEXP-2495329 Other</t>
  </si>
  <si>
    <t>IEXP-2494379</t>
  </si>
  <si>
    <t xml:space="preserve"> 07911501.tif 07911502.tif 07911503.tif 07911504.tif 07911505.tif 07911506.tif 07911507.tif 07911508.tif 07911509.tif 07911510.tif 07911511.tif 07911512.tif 07911513.tif 07911514.tif</t>
  </si>
  <si>
    <t>IEXP-2494379 Other</t>
  </si>
  <si>
    <t>IEXP-1518147</t>
  </si>
  <si>
    <t xml:space="preserve"> 07921096.tif 07921097.tif 07921098.tif</t>
  </si>
  <si>
    <t>IEXP-1518147 Other</t>
  </si>
  <si>
    <t>IEXP-2509732</t>
  </si>
  <si>
    <t xml:space="preserve"> 07971195.tif 07971196.tif 07971197.tif 07971198.tif 07971199.tif 07971200.tif 07971201.tif 07971202.tif 07971203.tif</t>
  </si>
  <si>
    <t>IEXP-2509732 Other</t>
  </si>
  <si>
    <t>IEXP-2511373</t>
  </si>
  <si>
    <t>TDG20170605-Exp</t>
  </si>
  <si>
    <t>07999506.tif 07999507.tif 07999508.tif 07999509.tif 07999510.tif</t>
  </si>
  <si>
    <t>IEXP-2511373 Other</t>
  </si>
  <si>
    <t>TDG20170626-Exp</t>
  </si>
  <si>
    <t>sew20170606 iexp</t>
  </si>
  <si>
    <t>IEXP-2532533</t>
  </si>
  <si>
    <t>sew20170629 iexp</t>
  </si>
  <si>
    <t>08056798.tif 08056799.tif 08056800.tif 08056801.tif 08056802.tif 08056803.tif 08056804.tif 08056805.tif 08056806.tif 08056807.tif 08056808.tif 08056809.tif 08056810.tif 08056811.tif 08056812.tif 08056813.tif 08056814.tif 08056815.tif 08056816.tif 08056817.tif 08056818.tif 08056819.tif</t>
  </si>
  <si>
    <t>IEXP-2532533 Other</t>
  </si>
  <si>
    <t>253346</t>
  </si>
  <si>
    <t>IEXP-2529387</t>
  </si>
  <si>
    <t>010.29451</t>
  </si>
  <si>
    <t>08043128.tif 08043129.tif 08043130.tif 08043131.tif 08043132.tif 08043133.tif 08043134.tif 08043135.tif 08043136.tif 08043137.tif 08043138.tif 08043139.tif 08043140.tif 08043141.tif 08043142.tif 08043143.tif</t>
  </si>
  <si>
    <t>IEXP-2529387 Meals &amp;Entertainment</t>
  </si>
  <si>
    <t>IEXP-2522411</t>
  </si>
  <si>
    <t>TDG20170613-Exp</t>
  </si>
  <si>
    <t>08016965.tif 08016966.tif 08016967.tif 08016968.tif 08016969.tif 08016970.tif 08016971.tif 08016972.tif 08016973.tif 08016974.tif 08016975.tif 08016976.tif 08016977.tif 08016978.tif 08016979.tif 08016980.tif 08016981.tif 08016982.tif 08016983.tif 08016984.tif 08016985.tif 08016986.tif</t>
  </si>
  <si>
    <t>IEXP-2522411 Meals &amp;Entertainment</t>
  </si>
  <si>
    <t>IEXP-2522411 Travel Expense</t>
  </si>
  <si>
    <t>IEXP-2522411 Lodgings</t>
  </si>
  <si>
    <t>Camacho, Jeanna M</t>
  </si>
  <si>
    <t>262358</t>
  </si>
  <si>
    <t>IEXP-2513339</t>
  </si>
  <si>
    <t>TDG20170608-Exp</t>
  </si>
  <si>
    <t>08009722.tif 08009723.tif 08009724.tif 08009725.tif 08009726.tif 08009727.tif 08009728.tif</t>
  </si>
  <si>
    <t>IEXP-2513339 Meals &amp;Entertainment</t>
  </si>
  <si>
    <t>IEXP-2510575</t>
  </si>
  <si>
    <t>TDG20170609-Exp</t>
  </si>
  <si>
    <t>08010579.tif 08010580.tif 08010581.tif 08010582.tif 08010583.tif 08010584.tif</t>
  </si>
  <si>
    <t>IEXP-2510575 Other</t>
  </si>
  <si>
    <t>IEXP-2512378</t>
  </si>
  <si>
    <t>08005582.tif 08005583.tif 08005584.tif 08005585.tif 08005586.tif 08005587.tif 08005588.tif 08005589.tif 08005590.tif 08005591.tif 08005592.tif 08005593.tif 08005594.tif 08005595.tif 08005596.tif 08005597.tif 08005598.tif 08005599.tif 08005600.tif 08005601.tif 08005602.tif 08005603.tif 08005604.tif 08005605.tif 08005606.tif 08005607.tif 08005608.tif 08005609.tif 08005610.tif 08005611.tif 08005612.tif 08005613.tif</t>
  </si>
  <si>
    <t>IEXP-2512378 Other</t>
  </si>
  <si>
    <t>IEXP-2510509</t>
  </si>
  <si>
    <t>TDG20170601-Exp</t>
  </si>
  <si>
    <t>07989955.tif 07989956.tif 07989957.tif 07989958.tif 07989959.tif 07989960.tif 07989961.tif 07989962.tif 07989963.tif 07989964.tif</t>
  </si>
  <si>
    <t>IEXP-2510509 Other</t>
  </si>
  <si>
    <t>IEXP-2514383</t>
  </si>
  <si>
    <t>08015744.tif 08015745.tif 08015746.tif 08015747.tif 08015748.tif 08015749.tif 08015750.tif 08015751.tif 08015752.tif 08015753.tif 08015754.tif 08015755.tif 08015756.tif 08015757.tif 08015758.tif 08015759.tif 08015760.tif 08015761.tif 08015762.tif 08015763.tif 08015764.tif 08015765.tif 08015766.tif 08015767.tif 08015768.tif 08015769.tif 08015770.tif 08015771.tif 08015772.tif 08015773.tif 08015774.tif 08015775.tif 08015776.tif 08015777.tif 08015778.tif 08015779.tif 08015780.tif</t>
  </si>
  <si>
    <t>IEXP-2514383 Other</t>
  </si>
  <si>
    <t>IEXP-2511470</t>
  </si>
  <si>
    <t>TDG20170607-Exp</t>
  </si>
  <si>
    <t>08001521.tif 08001522.tif 08001523.tif 08001524.tif 08001525.tif 08001526.tif 08001527.tif 08001528.tif 08001529.tif 08001530.tif 08001531.tif 08001532.tif 08001533.tif 08001534.tif 08001535.tif 08001536.tif</t>
  </si>
  <si>
    <t>IEXP-2511470 Other</t>
  </si>
  <si>
    <t>IEXP-2513317</t>
  </si>
  <si>
    <t>08007957.tif 08007958.tif 08007959.tif 08007960.tif 08007961.tif 08007962.tif 08007963.tif 08007964.tif 08007965.tif 08007966.tif 08007967.tif 08007968.tif 08007969.tif 08007970.tif 08007971.tif</t>
  </si>
  <si>
    <t>IEXP-2513317 Other</t>
  </si>
  <si>
    <t>IEXP-2511508</t>
  </si>
  <si>
    <t>08003098.tif 08003099.tif 08003100.tif 08003101.tif 08003102.tif 08003103.tif 08003104.tif 08003105.tif 08003106.tif 08003107.tif 08003108.tif 08003109.tif 08003110.tif 08003111.tif 08003112.tif 08003113.tif 08003114.tif 08003115.tif</t>
  </si>
  <si>
    <t>IEXP-2511508 Other</t>
  </si>
  <si>
    <t>IEXP-565871</t>
  </si>
  <si>
    <t>TDG20151208-Exp</t>
  </si>
  <si>
    <t>06796376.tif 06796377.tif 06796378.tif</t>
  </si>
  <si>
    <t>CODING CORR PER RHONDA BROWN//IEXP-565871 Other</t>
  </si>
  <si>
    <t>IEXP-2530429</t>
  </si>
  <si>
    <t>08047375.tif 08047376.tif 08047377.tif 08047378.tif 08047379.tif 08047380.tif 08047381.tif 08047382.tif 08047383.tif 08047384.tif 08047385.tif 08047386.tif 08047387.tif 08047388.tif 08047389.tif 08047390.tif</t>
  </si>
  <si>
    <t>IEXP-2530429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</si>
</sst>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mm/dd/yyyy\ hh:mm:ss"/>
  </numFmts>
  <fonts count="19" x14ac:knownFonts="1">
    <font>
      <sz val="10"/>
      <name val="Arial"/>
    </font>
    <font>
      <sz val="10"/>
      <name val="Arial"/>
      <family val="2"/>
    </font>
    <font>
      <b/>
      <sz val="11"/>
      <name val="Arial"/>
      <family val="2"/>
    </font>
    <font>
      <b/>
      <sz val="11"/>
      <color indexed="8"/>
      <name val="Arial"/>
      <family val="2"/>
    </font>
    <font>
      <b/>
      <sz val="10"/>
      <name val="Arial"/>
      <family val="2"/>
    </font>
    <font>
      <sz val="10"/>
      <color indexed="8"/>
      <name val="Arial"/>
      <family val="2"/>
    </font>
    <font>
      <sz val="9"/>
      <color indexed="62"/>
      <name val="Arial"/>
      <family val="2"/>
    </font>
    <font>
      <b/>
      <sz val="10"/>
      <color indexed="8"/>
      <name val="Arial"/>
      <family val="2"/>
    </font>
    <font>
      <sz val="8"/>
      <name val="Arial"/>
      <family val="2"/>
    </font>
    <font>
      <b/>
      <sz val="18"/>
      <name val="Arial"/>
      <family val="2"/>
    </font>
    <font>
      <b/>
      <sz val="10"/>
      <color indexed="9"/>
      <name val="Arial"/>
      <family val="2"/>
    </font>
    <font>
      <sz val="10"/>
      <color indexed="9"/>
      <name val="Arial"/>
      <family val="2"/>
    </font>
    <font>
      <b/>
      <i/>
      <sz val="10"/>
      <name val="Arial"/>
      <family val="2"/>
    </font>
    <font>
      <b/>
      <sz val="9"/>
      <color indexed="10"/>
      <name val="Arial"/>
      <family val="2"/>
    </font>
    <font>
      <b/>
      <sz val="10"/>
      <color indexed="10"/>
      <name val="Arial"/>
      <family val="2"/>
    </font>
    <font>
      <b/>
      <i/>
      <sz val="10"/>
      <color indexed="10"/>
      <name val="Arial"/>
      <family val="2"/>
    </font>
    <font>
      <b/>
      <sz val="14"/>
      <name val="Arial"/>
      <family val="2"/>
    </font>
    <font>
      <b/>
      <sz val="9"/>
      <name val="Arial"/>
      <family val="2"/>
    </font>
    <font>
      <b/>
      <i/>
      <sz val="8"/>
      <color indexed="10"/>
      <name val="Arial"/>
      <family val="2"/>
    </font>
  </fonts>
  <fills count="13">
    <fill>
      <patternFill patternType="none"/>
    </fill>
    <fill>
      <patternFill patternType="gray125"/>
    </fill>
    <fill>
      <patternFill patternType="solid">
        <fgColor indexed="22"/>
        <bgColor indexed="9"/>
      </patternFill>
    </fill>
    <fill>
      <patternFill patternType="solid">
        <fgColor indexed="8"/>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theme="0"/>
        <bgColor indexed="64"/>
      </patternFill>
    </fill>
    <fill>
      <patternFill patternType="solid">
        <fgColor rgb="FFFFCC99"/>
        <bgColor indexed="64"/>
      </patternFill>
    </fill>
    <fill>
      <patternFill patternType="solid">
        <fgColor rgb="FFC0C0C0"/>
        <bgColor indexed="64"/>
      </patternFill>
    </fill>
  </fills>
  <borders count="18">
    <border>
      <left/>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44" fontId="5" fillId="0" borderId="0"/>
    <xf numFmtId="0" fontId="5" fillId="0" borderId="0"/>
    <xf numFmtId="0" fontId="5" fillId="0" borderId="0"/>
  </cellStyleXfs>
  <cellXfs count="96">
    <xf numFmtId="0" fontId="0" fillId="0" borderId="0" xfId="0"/>
    <xf numFmtId="0" fontId="9" fillId="0" borderId="0" xfId="3" applyFont="1" applyFill="1" applyBorder="1" applyAlignment="1" applyProtection="1">
      <alignment horizontal="left"/>
      <protection locked="0"/>
    </xf>
    <xf numFmtId="0" fontId="5" fillId="0" borderId="0" xfId="3" applyProtection="1">
      <protection locked="0"/>
    </xf>
    <xf numFmtId="0" fontId="5" fillId="0" borderId="0" xfId="3" applyAlignment="1" applyProtection="1">
      <alignment horizontal="center"/>
      <protection locked="0"/>
    </xf>
    <xf numFmtId="0" fontId="5" fillId="3" borderId="0" xfId="3" applyFill="1" applyProtection="1">
      <protection locked="0"/>
    </xf>
    <xf numFmtId="0" fontId="4" fillId="4" borderId="1" xfId="3" applyFont="1" applyFill="1" applyBorder="1" applyAlignment="1" applyProtection="1">
      <alignment horizontal="center"/>
      <protection locked="0"/>
    </xf>
    <xf numFmtId="0" fontId="4" fillId="4" borderId="2" xfId="3" applyFont="1" applyFill="1" applyBorder="1" applyAlignment="1" applyProtection="1">
      <alignment horizontal="center"/>
      <protection locked="0"/>
    </xf>
    <xf numFmtId="0" fontId="6" fillId="4" borderId="3" xfId="3" applyFont="1" applyFill="1" applyBorder="1" applyAlignment="1" applyProtection="1">
      <alignment wrapText="1"/>
      <protection locked="0"/>
    </xf>
    <xf numFmtId="0" fontId="7" fillId="5" borderId="3" xfId="3" applyFont="1" applyFill="1" applyBorder="1" applyAlignment="1" applyProtection="1">
      <alignment horizontal="center" wrapText="1"/>
      <protection locked="0"/>
    </xf>
    <xf numFmtId="44" fontId="7" fillId="5" borderId="3" xfId="2" applyFont="1" applyFill="1" applyBorder="1" applyAlignment="1" applyProtection="1">
      <alignment horizontal="center" wrapText="1"/>
      <protection locked="0"/>
    </xf>
    <xf numFmtId="164" fontId="7" fillId="5" borderId="3" xfId="3" applyNumberFormat="1" applyFont="1" applyFill="1" applyBorder="1" applyAlignment="1" applyProtection="1">
      <alignment horizontal="center" wrapText="1"/>
      <protection locked="0"/>
    </xf>
    <xf numFmtId="0" fontId="5" fillId="0" borderId="0" xfId="3" applyFill="1" applyProtection="1">
      <protection locked="0"/>
    </xf>
    <xf numFmtId="40" fontId="5" fillId="0" borderId="0" xfId="3" applyNumberFormat="1" applyFill="1" applyProtection="1">
      <protection locked="0"/>
    </xf>
    <xf numFmtId="40" fontId="5" fillId="0" borderId="0" xfId="3" applyNumberFormat="1" applyProtection="1">
      <protection locked="0"/>
    </xf>
    <xf numFmtId="0" fontId="10" fillId="0" borderId="0" xfId="3" applyFont="1" applyProtection="1"/>
    <xf numFmtId="0" fontId="11" fillId="0" borderId="0" xfId="3" applyFont="1" applyProtection="1"/>
    <xf numFmtId="0" fontId="5" fillId="0" borderId="0" xfId="4" applyFont="1" applyFill="1" applyProtection="1">
      <protection locked="0"/>
    </xf>
    <xf numFmtId="0" fontId="5" fillId="0" borderId="0" xfId="3" applyFill="1" applyBorder="1" applyProtection="1">
      <protection locked="0"/>
    </xf>
    <xf numFmtId="0" fontId="2" fillId="6" borderId="4" xfId="3" applyFont="1" applyFill="1" applyBorder="1" applyAlignment="1" applyProtection="1">
      <alignment horizontal="center" vertical="top"/>
      <protection locked="0"/>
    </xf>
    <xf numFmtId="0" fontId="5" fillId="2" borderId="5" xfId="3" applyFill="1" applyBorder="1" applyProtection="1">
      <protection locked="0"/>
    </xf>
    <xf numFmtId="0" fontId="5" fillId="2" borderId="5" xfId="3" applyFill="1" applyBorder="1" applyAlignment="1" applyProtection="1">
      <alignment horizontal="center"/>
      <protection locked="0"/>
    </xf>
    <xf numFmtId="0" fontId="5" fillId="2" borderId="5" xfId="3" applyFill="1" applyBorder="1" applyAlignment="1" applyProtection="1">
      <alignment wrapText="1"/>
      <protection locked="0"/>
    </xf>
    <xf numFmtId="0" fontId="13" fillId="7" borderId="3" xfId="3" applyFont="1" applyFill="1" applyBorder="1" applyAlignment="1" applyProtection="1">
      <alignment wrapText="1"/>
      <protection locked="0"/>
    </xf>
    <xf numFmtId="0" fontId="5" fillId="8" borderId="0" xfId="3" applyFill="1" applyProtection="1">
      <protection locked="0"/>
    </xf>
    <xf numFmtId="0" fontId="14" fillId="8" borderId="0" xfId="3" applyFont="1" applyFill="1" applyProtection="1">
      <protection locked="0"/>
    </xf>
    <xf numFmtId="0" fontId="7" fillId="0" borderId="0" xfId="3" applyFont="1" applyProtection="1">
      <protection locked="0"/>
    </xf>
    <xf numFmtId="0" fontId="16" fillId="0" borderId="0" xfId="3" applyFont="1" applyFill="1" applyBorder="1" applyAlignment="1" applyProtection="1">
      <alignment horizontal="left"/>
      <protection locked="0"/>
    </xf>
    <xf numFmtId="0" fontId="17" fillId="4" borderId="3" xfId="3" applyFont="1" applyFill="1" applyBorder="1" applyAlignment="1" applyProtection="1">
      <alignment wrapText="1"/>
      <protection locked="0"/>
    </xf>
    <xf numFmtId="0" fontId="12" fillId="8" borderId="0" xfId="3" applyFont="1" applyFill="1" applyProtection="1">
      <protection locked="0"/>
    </xf>
    <xf numFmtId="0" fontId="12" fillId="0" borderId="0" xfId="3" applyFont="1" applyAlignment="1" applyProtection="1">
      <alignment horizontal="right"/>
      <protection locked="0"/>
    </xf>
    <xf numFmtId="40" fontId="7" fillId="0" borderId="0" xfId="3" applyNumberFormat="1" applyFont="1" applyFill="1" applyProtection="1">
      <protection locked="0"/>
    </xf>
    <xf numFmtId="0" fontId="5" fillId="0" borderId="0" xfId="3" applyFill="1" applyAlignment="1" applyProtection="1">
      <alignment horizontal="center"/>
      <protection locked="0"/>
    </xf>
    <xf numFmtId="0" fontId="4" fillId="0" borderId="0" xfId="3" applyFont="1" applyFill="1" applyBorder="1" applyAlignment="1" applyProtection="1">
      <alignment horizontal="left"/>
      <protection locked="0"/>
    </xf>
    <xf numFmtId="43" fontId="0" fillId="0" borderId="0" xfId="1" applyFont="1"/>
    <xf numFmtId="2" fontId="1" fillId="0" borderId="0" xfId="3" applyNumberFormat="1" applyFont="1" applyProtection="1">
      <protection locked="0"/>
    </xf>
    <xf numFmtId="2" fontId="5" fillId="2" borderId="5" xfId="3" applyNumberFormat="1" applyFill="1" applyBorder="1" applyAlignment="1" applyProtection="1">
      <alignment wrapText="1"/>
      <protection locked="0"/>
    </xf>
    <xf numFmtId="2" fontId="5" fillId="0" borderId="0" xfId="3" applyNumberFormat="1" applyProtection="1">
      <protection locked="0"/>
    </xf>
    <xf numFmtId="2" fontId="5" fillId="0" borderId="0" xfId="3" applyNumberFormat="1" applyFill="1" applyProtection="1">
      <protection locked="0"/>
    </xf>
    <xf numFmtId="0" fontId="0" fillId="0" borderId="0" xfId="0"/>
    <xf numFmtId="40" fontId="5" fillId="0" borderId="0" xfId="3" applyNumberFormat="1" applyFill="1" applyProtection="1">
      <protection locked="0"/>
    </xf>
    <xf numFmtId="0" fontId="5" fillId="0" borderId="0" xfId="4" applyFont="1" applyFill="1" applyProtection="1">
      <protection locked="0"/>
    </xf>
    <xf numFmtId="40" fontId="7" fillId="0" borderId="17" xfId="3" applyNumberFormat="1" applyFont="1" applyBorder="1" applyProtection="1">
      <protection locked="0"/>
    </xf>
    <xf numFmtId="0" fontId="1" fillId="0" borderId="0" xfId="0" applyFont="1"/>
    <xf numFmtId="40" fontId="5" fillId="11" borderId="0" xfId="3" applyNumberFormat="1" applyFill="1" applyProtection="1">
      <protection locked="0"/>
    </xf>
    <xf numFmtId="0" fontId="0" fillId="10" borderId="0" xfId="0" applyFill="1"/>
    <xf numFmtId="49" fontId="0" fillId="10" borderId="0" xfId="0" applyNumberFormat="1" applyFill="1"/>
    <xf numFmtId="0" fontId="5" fillId="2" borderId="5" xfId="3" applyFont="1" applyFill="1" applyBorder="1" applyProtection="1">
      <protection locked="0"/>
    </xf>
    <xf numFmtId="43" fontId="0" fillId="0" borderId="0" xfId="1" applyFont="1" applyBorder="1"/>
    <xf numFmtId="0" fontId="5" fillId="10" borderId="0" xfId="3" applyFill="1" applyProtection="1">
      <protection locked="0"/>
    </xf>
    <xf numFmtId="14" fontId="0" fillId="10" borderId="0" xfId="0" applyNumberFormat="1" applyFill="1"/>
    <xf numFmtId="40" fontId="5" fillId="10" borderId="0" xfId="3" applyNumberFormat="1" applyFill="1" applyProtection="1">
      <protection locked="0"/>
    </xf>
    <xf numFmtId="2" fontId="0" fillId="10" borderId="0" xfId="0" applyNumberFormat="1" applyFill="1"/>
    <xf numFmtId="43" fontId="7" fillId="10" borderId="17" xfId="1" applyFont="1" applyFill="1" applyBorder="1"/>
    <xf numFmtId="40" fontId="7" fillId="11" borderId="0" xfId="3" applyNumberFormat="1" applyFont="1" applyFill="1" applyProtection="1">
      <protection locked="0"/>
    </xf>
    <xf numFmtId="40" fontId="5" fillId="12" borderId="0" xfId="3" applyNumberFormat="1" applyFill="1" applyProtection="1">
      <protection locked="0"/>
    </xf>
    <xf numFmtId="43" fontId="1" fillId="0" borderId="0" xfId="1" applyFont="1" applyProtection="1">
      <protection locked="0"/>
    </xf>
    <xf numFmtId="49" fontId="0" fillId="0" borderId="0" xfId="0" applyNumberFormat="1"/>
    <xf numFmtId="40" fontId="5" fillId="0" borderId="0" xfId="3" applyNumberFormat="1" applyFill="1" applyBorder="1" applyProtection="1">
      <protection locked="0"/>
    </xf>
    <xf numFmtId="40" fontId="5" fillId="11" borderId="0" xfId="3" applyNumberFormat="1" applyFill="1" applyBorder="1" applyProtection="1">
      <protection locked="0"/>
    </xf>
    <xf numFmtId="40" fontId="5" fillId="12" borderId="0" xfId="3" applyNumberFormat="1" applyFill="1" applyBorder="1" applyProtection="1">
      <protection locked="0"/>
    </xf>
    <xf numFmtId="43" fontId="0" fillId="0" borderId="0" xfId="1" applyFont="1" applyFill="1"/>
    <xf numFmtId="40" fontId="0" fillId="0" borderId="0" xfId="0" applyNumberFormat="1" applyFill="1"/>
    <xf numFmtId="2" fontId="0" fillId="0" borderId="0" xfId="0" applyNumberFormat="1" applyFill="1"/>
    <xf numFmtId="0" fontId="5" fillId="0" borderId="0" xfId="3" applyFont="1" applyProtection="1">
      <protection locked="0"/>
    </xf>
    <xf numFmtId="49" fontId="0" fillId="0" borderId="0" xfId="0" applyNumberFormat="1" applyFill="1"/>
    <xf numFmtId="2" fontId="0" fillId="0" borderId="0" xfId="1" applyNumberFormat="1" applyFont="1" applyFill="1"/>
    <xf numFmtId="0" fontId="4" fillId="10" borderId="0" xfId="0" applyFont="1" applyFill="1"/>
    <xf numFmtId="0" fontId="5" fillId="10" borderId="0" xfId="3" applyFill="1" applyAlignment="1" applyProtection="1">
      <alignment horizontal="center"/>
      <protection locked="0"/>
    </xf>
    <xf numFmtId="2" fontId="5" fillId="10" borderId="0" xfId="3" applyNumberFormat="1" applyFill="1" applyProtection="1">
      <protection locked="0"/>
    </xf>
    <xf numFmtId="0" fontId="7" fillId="10" borderId="0" xfId="3" applyFont="1" applyFill="1" applyProtection="1">
      <protection locked="0"/>
    </xf>
    <xf numFmtId="4" fontId="4" fillId="10" borderId="0" xfId="3" applyNumberFormat="1" applyFont="1" applyFill="1" applyProtection="1">
      <protection locked="0"/>
    </xf>
    <xf numFmtId="2" fontId="1" fillId="10" borderId="0" xfId="3" applyNumberFormat="1" applyFont="1" applyFill="1" applyProtection="1">
      <protection locked="0"/>
    </xf>
    <xf numFmtId="165" fontId="5" fillId="10" borderId="0" xfId="3" applyNumberFormat="1" applyFill="1" applyProtection="1">
      <protection locked="0"/>
    </xf>
    <xf numFmtId="43" fontId="1" fillId="0" borderId="8" xfId="1" applyFont="1" applyBorder="1" applyProtection="1">
      <protection locked="0"/>
    </xf>
    <xf numFmtId="43" fontId="5" fillId="0" borderId="0" xfId="1" applyFont="1" applyFill="1" applyProtection="1">
      <protection locked="0"/>
    </xf>
    <xf numFmtId="43" fontId="5" fillId="0" borderId="8" xfId="1" applyFont="1" applyFill="1" applyBorder="1" applyProtection="1">
      <protection locked="0"/>
    </xf>
    <xf numFmtId="0" fontId="2" fillId="9" borderId="3" xfId="3" applyFont="1" applyFill="1" applyBorder="1" applyAlignment="1" applyProtection="1">
      <alignment horizontal="center" wrapText="1"/>
      <protection locked="0"/>
    </xf>
    <xf numFmtId="0" fontId="3" fillId="9" borderId="6" xfId="3" applyFont="1" applyFill="1" applyBorder="1" applyAlignment="1" applyProtection="1">
      <alignment horizontal="center"/>
      <protection locked="0"/>
    </xf>
    <xf numFmtId="0" fontId="3" fillId="9" borderId="7" xfId="3" applyFont="1" applyFill="1" applyBorder="1" applyAlignment="1" applyProtection="1">
      <alignment horizontal="center"/>
      <protection locked="0"/>
    </xf>
    <xf numFmtId="0" fontId="3" fillId="9" borderId="8" xfId="3" applyFont="1" applyFill="1" applyBorder="1" applyAlignment="1" applyProtection="1">
      <alignment horizontal="center"/>
      <protection locked="0"/>
    </xf>
    <xf numFmtId="0" fontId="3" fillId="9" borderId="9" xfId="3" applyFont="1" applyFill="1" applyBorder="1" applyAlignment="1" applyProtection="1">
      <alignment horizontal="center"/>
      <protection locked="0"/>
    </xf>
    <xf numFmtId="0" fontId="4" fillId="4" borderId="2" xfId="3" applyFont="1" applyFill="1" applyBorder="1" applyAlignment="1" applyProtection="1">
      <alignment horizontal="center"/>
      <protection locked="0"/>
    </xf>
    <xf numFmtId="0" fontId="4" fillId="4" borderId="10" xfId="3" applyFont="1" applyFill="1" applyBorder="1" applyAlignment="1" applyProtection="1">
      <alignment horizontal="center"/>
      <protection locked="0"/>
    </xf>
    <xf numFmtId="44" fontId="2" fillId="6" borderId="11" xfId="2" applyFont="1" applyFill="1" applyBorder="1" applyAlignment="1" applyProtection="1">
      <alignment horizontal="center"/>
      <protection locked="0"/>
    </xf>
    <xf numFmtId="44" fontId="2" fillId="6" borderId="6" xfId="2" applyFont="1" applyFill="1" applyBorder="1" applyAlignment="1" applyProtection="1">
      <alignment horizontal="center"/>
      <protection locked="0"/>
    </xf>
    <xf numFmtId="44" fontId="2" fillId="6" borderId="12" xfId="2" applyFont="1" applyFill="1" applyBorder="1" applyAlignment="1" applyProtection="1">
      <alignment horizontal="center"/>
      <protection locked="0"/>
    </xf>
    <xf numFmtId="44" fontId="2" fillId="6" borderId="13" xfId="2" applyFont="1" applyFill="1" applyBorder="1" applyAlignment="1" applyProtection="1">
      <alignment horizontal="center"/>
      <protection locked="0"/>
    </xf>
    <xf numFmtId="44" fontId="2" fillId="6" borderId="8" xfId="2" applyFont="1" applyFill="1" applyBorder="1" applyAlignment="1" applyProtection="1">
      <alignment horizontal="center"/>
      <protection locked="0"/>
    </xf>
    <xf numFmtId="44" fontId="2" fillId="6" borderId="9" xfId="2" applyFont="1" applyFill="1" applyBorder="1" applyAlignment="1" applyProtection="1">
      <alignment horizontal="center"/>
      <protection locked="0"/>
    </xf>
    <xf numFmtId="0" fontId="4" fillId="4" borderId="8" xfId="3" applyFont="1" applyFill="1" applyBorder="1" applyAlignment="1" applyProtection="1">
      <alignment horizontal="center"/>
      <protection locked="0"/>
    </xf>
    <xf numFmtId="0" fontId="4" fillId="4" borderId="14" xfId="3" applyFont="1" applyFill="1" applyBorder="1" applyAlignment="1" applyProtection="1">
      <alignment horizontal="center"/>
      <protection locked="0"/>
    </xf>
    <xf numFmtId="0" fontId="4" fillId="4" borderId="4" xfId="3" applyFont="1" applyFill="1" applyBorder="1" applyAlignment="1" applyProtection="1">
      <alignment horizontal="center"/>
      <protection locked="0"/>
    </xf>
    <xf numFmtId="0" fontId="4" fillId="4" borderId="15" xfId="3" applyFont="1" applyFill="1" applyBorder="1" applyAlignment="1" applyProtection="1">
      <alignment horizontal="center"/>
      <protection locked="0"/>
    </xf>
    <xf numFmtId="0" fontId="2" fillId="6" borderId="14" xfId="3" applyFont="1" applyFill="1" applyBorder="1" applyAlignment="1" applyProtection="1">
      <alignment horizontal="center" vertical="top"/>
      <protection locked="0"/>
    </xf>
    <xf numFmtId="0" fontId="2" fillId="6" borderId="4" xfId="3" applyFont="1" applyFill="1" applyBorder="1" applyAlignment="1" applyProtection="1">
      <alignment horizontal="center" vertical="top"/>
      <protection locked="0"/>
    </xf>
    <xf numFmtId="0" fontId="4" fillId="4" borderId="16" xfId="3" applyFont="1" applyFill="1" applyBorder="1" applyAlignment="1" applyProtection="1">
      <alignment horizontal="center"/>
      <protection locked="0"/>
    </xf>
  </cellXfs>
  <cellStyles count="5">
    <cellStyle name="Comma" xfId="1" builtinId="3"/>
    <cellStyle name="Currency_Aug-08_CO-080-Exp_Review_Tracker-5-11-09" xfId="2"/>
    <cellStyle name="Normal" xfId="0" builtinId="0"/>
    <cellStyle name="Normal_Aug-08_CO-080-Exp_Review_Tracker-5-11-09" xfId="3"/>
    <cellStyle name="Normal_Sheet1" xfId="4"/>
  </cellStyles>
  <dxfs count="4">
    <dxf>
      <font>
        <b val="0"/>
        <i val="0"/>
        <strike val="0"/>
        <condense val="0"/>
        <extend val="0"/>
        <outline val="0"/>
        <shadow val="0"/>
        <u val="none"/>
        <vertAlign val="baseline"/>
        <sz val="10"/>
        <color indexed="9"/>
        <name val="Arial"/>
        <scheme val="none"/>
      </font>
      <protection locked="1" hidden="0"/>
    </dxf>
    <dxf>
      <border outline="0">
        <bottom style="thin">
          <color indexed="64"/>
        </bottom>
      </border>
    </dxf>
    <dxf>
      <font>
        <b val="0"/>
        <i val="0"/>
        <strike val="0"/>
        <condense val="0"/>
        <extend val="0"/>
        <outline val="0"/>
        <shadow val="0"/>
        <u val="none"/>
        <vertAlign val="baseline"/>
        <sz val="10"/>
        <color indexed="9"/>
        <name val="Arial"/>
        <scheme val="none"/>
      </font>
      <protection locked="1" hidden="0"/>
    </dxf>
    <dxf>
      <font>
        <b/>
        <i val="0"/>
        <strike val="0"/>
        <condense val="0"/>
        <extend val="0"/>
        <outline val="0"/>
        <shadow val="0"/>
        <u val="none"/>
        <vertAlign val="baseline"/>
        <sz val="10"/>
        <color indexed="9"/>
        <name val="Arial"/>
        <scheme val="none"/>
      </font>
      <protection locked="1" hidden="0"/>
    </dxf>
  </dxfs>
  <tableStyles count="0" defaultTableStyle="TableStyleMedium2" defaultPivotStyle="PivotStyleLight16"/>
  <colors>
    <mruColors>
      <color rgb="FFC0C0C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List1" displayName="List1" ref="BP1:BP7" totalsRowShown="0" headerRowDxfId="3" dataDxfId="2" tableBorderDxfId="1" headerRowCellStyle="Normal_Aug-08_CO-080-Exp_Review_Tracker-5-11-09" dataCellStyle="Normal_Aug-08_CO-080-Exp_Review_Tracker-5-11-09">
  <autoFilter ref="BP1:BP7"/>
  <tableColumns count="1">
    <tableColumn id="1" name="Status" dataDxfId="0" dataCellStyle="Normal_Aug-08_CO-080-Exp_Review_Tracker-5-11-0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Q56166"/>
  <sheetViews>
    <sheetView tabSelected="1" zoomScale="80" zoomScaleNormal="80" workbookViewId="0">
      <selection activeCell="Q162" sqref="Q162"/>
    </sheetView>
  </sheetViews>
  <sheetFormatPr defaultRowHeight="12.75" x14ac:dyDescent="0.2"/>
  <cols>
    <col min="1" max="1" width="8.140625" style="2" customWidth="1"/>
    <col min="2" max="2" width="3.5703125" style="2" customWidth="1"/>
    <col min="3" max="3" width="30" style="2" bestFit="1" customWidth="1"/>
    <col min="4" max="4" width="3.7109375" style="3" customWidth="1"/>
    <col min="5" max="5" width="14.5703125" style="2" bestFit="1" customWidth="1"/>
    <col min="6" max="6" width="3.42578125" style="2" customWidth="1"/>
    <col min="7" max="7" width="3.140625" style="2" customWidth="1"/>
    <col min="8" max="8" width="13.7109375" style="2" customWidth="1"/>
    <col min="9" max="9" width="12.5703125" style="2" customWidth="1"/>
    <col min="10" max="10" width="9.140625" style="36" customWidth="1"/>
    <col min="11" max="11" width="12.28515625" style="34" bestFit="1" customWidth="1"/>
    <col min="12" max="12" width="2.7109375" style="2" customWidth="1"/>
    <col min="13" max="13" width="14.7109375" style="25" customWidth="1"/>
    <col min="14" max="14" width="5.28515625" style="2" customWidth="1"/>
    <col min="15" max="15" width="6.85546875" style="2" customWidth="1"/>
    <col min="16" max="16" width="8.5703125" style="2" bestFit="1" customWidth="1"/>
    <col min="17" max="17" width="6.5703125" style="2" bestFit="1" customWidth="1"/>
    <col min="18" max="18" width="7.7109375" style="2" customWidth="1"/>
    <col min="19" max="19" width="3.28515625" style="2" customWidth="1"/>
    <col min="20" max="20" width="2.7109375" style="2" customWidth="1"/>
    <col min="21" max="21" width="3" style="2" customWidth="1"/>
    <col min="22" max="22" width="2.140625" style="2" customWidth="1"/>
    <col min="23" max="23" width="10.28515625" style="13" bestFit="1" customWidth="1"/>
    <col min="24" max="24" width="7.42578125" style="13" customWidth="1"/>
    <col min="25" max="25" width="14.42578125" style="13" customWidth="1"/>
    <col min="26" max="26" width="8.7109375" style="13" customWidth="1"/>
    <col min="27" max="27" width="7.28515625" style="13" customWidth="1"/>
    <col min="28" max="28" width="9.28515625" style="13" customWidth="1"/>
    <col min="29" max="29" width="15.7109375" style="13" customWidth="1"/>
    <col min="30" max="30" width="12.5703125" style="13" customWidth="1"/>
    <col min="31" max="31" width="24.140625" style="13" customWidth="1"/>
    <col min="32" max="32" width="14.5703125" style="13" customWidth="1"/>
    <col min="33" max="33" width="6.5703125" style="13" customWidth="1"/>
    <col min="34" max="34" width="16.28515625" style="12" customWidth="1"/>
    <col min="35" max="35" width="4" style="12" customWidth="1"/>
    <col min="36" max="36" width="16.28515625" style="12" customWidth="1"/>
    <col min="37" max="37" width="13.28515625" style="13" customWidth="1"/>
    <col min="38" max="38" width="9.140625" style="13" customWidth="1"/>
    <col min="39" max="39" width="10.5703125" style="13" customWidth="1"/>
    <col min="40" max="40" width="18.42578125" style="12" customWidth="1"/>
    <col min="41" max="41" width="3.140625" style="12" customWidth="1"/>
    <col min="42" max="42" width="18" style="12" customWidth="1"/>
    <col min="43" max="43" width="11" style="13" customWidth="1"/>
    <col min="44" max="44" width="22" style="13" customWidth="1"/>
    <col min="45" max="45" width="16.28515625" style="13" customWidth="1"/>
    <col min="46" max="46" width="17.28515625" style="13" customWidth="1"/>
    <col min="47" max="47" width="19.42578125" style="13" customWidth="1"/>
    <col min="48" max="48" width="16.7109375" style="13" customWidth="1"/>
    <col min="49" max="49" width="28.85546875" style="13" customWidth="1"/>
    <col min="50" max="50" width="12.140625" style="13" customWidth="1"/>
    <col min="51" max="51" width="12.28515625" style="13" customWidth="1"/>
    <col min="52" max="52" width="12.85546875" style="13" customWidth="1"/>
    <col min="53" max="53" width="7.28515625" style="13" customWidth="1"/>
    <col min="54" max="54" width="20.85546875" style="13" customWidth="1"/>
    <col min="55" max="55" width="9.42578125" style="13" customWidth="1"/>
    <col min="56" max="56" width="11.85546875" style="13" customWidth="1"/>
    <col min="57" max="57" width="7.140625" style="13" customWidth="1"/>
    <col min="58" max="58" width="10" style="13" customWidth="1"/>
    <col min="59" max="59" width="18.42578125" style="13" customWidth="1"/>
    <col min="60" max="60" width="22.85546875" style="13" customWidth="1"/>
    <col min="61" max="61" width="13.42578125" style="13" customWidth="1"/>
    <col min="62" max="62" width="16.5703125" style="13" customWidth="1"/>
    <col min="63" max="63" width="20.7109375" style="13" customWidth="1"/>
    <col min="64" max="64" width="2.140625" style="13" customWidth="1"/>
    <col min="65" max="65" width="20.140625" style="13" customWidth="1"/>
    <col min="66" max="66" width="12.7109375" style="12" customWidth="1"/>
    <col min="67" max="67" width="13.7109375" style="2" customWidth="1"/>
    <col min="68" max="68" width="26.140625" style="2" customWidth="1"/>
    <col min="69" max="16384" width="9.140625" style="2"/>
  </cols>
  <sheetData>
    <row r="1" spans="1:68" x14ac:dyDescent="0.2">
      <c r="A1" s="42" t="s">
        <v>204</v>
      </c>
      <c r="H1" s="25"/>
      <c r="W1" s="2"/>
      <c r="X1" s="2"/>
      <c r="Y1" s="2"/>
      <c r="Z1" s="2"/>
      <c r="AA1" s="2"/>
      <c r="AB1" s="2"/>
      <c r="AC1" s="2"/>
      <c r="AD1" s="2"/>
      <c r="AE1" s="2"/>
      <c r="AF1" s="2"/>
      <c r="AG1" s="2"/>
      <c r="AH1" s="23"/>
      <c r="AI1" s="23"/>
      <c r="AJ1" s="23"/>
      <c r="AK1" s="2"/>
      <c r="AL1" s="2"/>
      <c r="AM1" s="2"/>
      <c r="AN1" s="23"/>
      <c r="AO1" s="23"/>
      <c r="AP1" s="23"/>
      <c r="AQ1" s="2"/>
      <c r="AR1" s="2"/>
      <c r="AS1" s="2"/>
      <c r="AT1" s="2"/>
      <c r="AU1" s="2"/>
      <c r="AV1" s="2"/>
      <c r="AW1" s="2"/>
      <c r="AX1" s="2"/>
      <c r="AY1" s="2"/>
      <c r="AZ1" s="2"/>
      <c r="BA1" s="2"/>
      <c r="BB1" s="2"/>
      <c r="BC1" s="2"/>
      <c r="BD1" s="2"/>
      <c r="BE1" s="2"/>
      <c r="BF1" s="2"/>
      <c r="BG1" s="2"/>
      <c r="BH1" s="2"/>
      <c r="BI1" s="2"/>
      <c r="BJ1" s="2"/>
      <c r="BK1" s="2"/>
      <c r="BL1" s="2"/>
      <c r="BM1" s="2"/>
      <c r="BN1" s="23"/>
      <c r="BP1" s="14" t="s">
        <v>40</v>
      </c>
    </row>
    <row r="2" spans="1:68" x14ac:dyDescent="0.2">
      <c r="A2" s="38" t="s">
        <v>381</v>
      </c>
      <c r="H2" s="25"/>
      <c r="W2" s="2"/>
      <c r="X2" s="2"/>
      <c r="Y2" s="2"/>
      <c r="Z2" s="2"/>
      <c r="AA2" s="2"/>
      <c r="AB2" s="2"/>
      <c r="AC2" s="2"/>
      <c r="AD2" s="2"/>
      <c r="AE2" s="2"/>
      <c r="AF2" s="2"/>
      <c r="AG2" s="2"/>
      <c r="AH2" s="23"/>
      <c r="AI2" s="23"/>
      <c r="AJ2" s="23"/>
      <c r="AK2" s="2"/>
      <c r="AL2" s="2"/>
      <c r="AM2" s="2"/>
      <c r="AN2" s="23"/>
      <c r="AO2" s="23"/>
      <c r="AP2" s="23"/>
      <c r="AQ2" s="2"/>
      <c r="AR2" s="2"/>
      <c r="AS2" s="2"/>
      <c r="AT2" s="2"/>
      <c r="AU2" s="2"/>
      <c r="AV2" s="2"/>
      <c r="AW2" s="2"/>
      <c r="AX2" s="2"/>
      <c r="AY2" s="2"/>
      <c r="AZ2" s="2"/>
      <c r="BA2" s="2"/>
      <c r="BB2" s="2"/>
      <c r="BC2" s="2"/>
      <c r="BD2" s="2"/>
      <c r="BE2" s="2"/>
      <c r="BF2" s="2"/>
      <c r="BG2" s="2"/>
      <c r="BH2" s="2"/>
      <c r="BI2" s="2"/>
      <c r="BJ2" s="2"/>
      <c r="BK2" s="2"/>
      <c r="BL2" s="2"/>
      <c r="BM2" s="2"/>
      <c r="BN2" s="23"/>
      <c r="BP2" s="15" t="s">
        <v>21</v>
      </c>
    </row>
    <row r="3" spans="1:68" ht="15" customHeight="1" x14ac:dyDescent="0.2">
      <c r="A3" s="38" t="s">
        <v>382</v>
      </c>
      <c r="H3" s="25"/>
      <c r="W3" s="2"/>
      <c r="X3" s="2"/>
      <c r="Y3" s="2"/>
      <c r="Z3" s="2"/>
      <c r="AA3" s="2"/>
      <c r="AB3" s="2"/>
      <c r="AC3" s="2"/>
      <c r="AD3" s="2"/>
      <c r="AE3" s="2"/>
      <c r="AF3" s="2"/>
      <c r="AG3" s="2"/>
      <c r="AH3" s="23"/>
      <c r="AI3" s="23"/>
      <c r="AJ3" s="23"/>
      <c r="AK3" s="2"/>
      <c r="AL3" s="2"/>
      <c r="AM3" s="2"/>
      <c r="AN3" s="23"/>
      <c r="AO3" s="23"/>
      <c r="AP3" s="23"/>
      <c r="AQ3" s="2"/>
      <c r="AR3" s="2"/>
      <c r="AS3" s="2"/>
      <c r="AT3" s="2"/>
      <c r="AU3" s="2"/>
      <c r="AV3" s="2"/>
      <c r="AW3" s="2"/>
      <c r="AX3" s="2"/>
      <c r="AY3" s="2"/>
      <c r="AZ3" s="2"/>
      <c r="BA3" s="2"/>
      <c r="BB3" s="2"/>
      <c r="BC3" s="2"/>
      <c r="BD3" s="2"/>
      <c r="BE3" s="2"/>
      <c r="BF3" s="2"/>
      <c r="BG3" s="2"/>
      <c r="BH3" s="2"/>
      <c r="BI3" s="2"/>
      <c r="BJ3" s="2"/>
      <c r="BK3" s="2"/>
      <c r="BL3" s="2"/>
      <c r="BM3" s="2"/>
      <c r="BN3" s="23"/>
      <c r="BP3" s="15" t="s">
        <v>16</v>
      </c>
    </row>
    <row r="4" spans="1:68" ht="15" customHeight="1" x14ac:dyDescent="0.2">
      <c r="B4" s="11"/>
      <c r="C4" s="11"/>
      <c r="D4" s="31"/>
      <c r="E4" s="11"/>
      <c r="F4" s="11"/>
      <c r="G4" s="11"/>
      <c r="H4" s="11"/>
      <c r="I4" s="11"/>
      <c r="J4" s="37"/>
      <c r="W4" s="2"/>
      <c r="X4" s="2"/>
      <c r="Y4" s="2"/>
      <c r="Z4" s="2"/>
      <c r="AA4" s="2"/>
      <c r="AB4" s="2"/>
      <c r="AC4" s="2"/>
      <c r="AD4" s="2"/>
      <c r="AE4" s="2"/>
      <c r="AF4" s="2"/>
      <c r="AG4" s="2"/>
      <c r="AH4" s="23"/>
      <c r="AI4" s="23"/>
      <c r="AJ4" s="23"/>
      <c r="AK4" s="2"/>
      <c r="AL4" s="2"/>
      <c r="AM4" s="2"/>
      <c r="AN4" s="23"/>
      <c r="AO4" s="23"/>
      <c r="AP4" s="23"/>
      <c r="AQ4" s="2"/>
      <c r="AR4" s="2"/>
      <c r="AS4" s="2"/>
      <c r="AT4" s="2"/>
      <c r="AU4" s="2"/>
      <c r="AV4" s="2"/>
      <c r="AW4" s="2"/>
      <c r="AX4" s="2"/>
      <c r="AY4" s="2"/>
      <c r="AZ4" s="2"/>
      <c r="BA4" s="2"/>
      <c r="BB4" s="2"/>
      <c r="BC4" s="2"/>
      <c r="BD4" s="2"/>
      <c r="BE4" s="2"/>
      <c r="BF4" s="2"/>
      <c r="BG4" s="2"/>
      <c r="BH4" s="2"/>
      <c r="BI4" s="2"/>
      <c r="BJ4" s="2"/>
      <c r="BK4" s="2"/>
      <c r="BL4" s="2"/>
      <c r="BM4" s="29" t="s">
        <v>65</v>
      </c>
      <c r="BN4" s="23"/>
      <c r="BP4" s="15" t="s">
        <v>17</v>
      </c>
    </row>
    <row r="5" spans="1:68" ht="15" customHeight="1" x14ac:dyDescent="0.2">
      <c r="A5" s="32"/>
      <c r="B5" s="11"/>
      <c r="C5" s="11"/>
      <c r="D5" s="31"/>
      <c r="E5" s="11"/>
      <c r="F5" s="11"/>
      <c r="G5" s="11"/>
      <c r="H5" s="11"/>
      <c r="I5" s="11"/>
      <c r="J5" s="37"/>
      <c r="W5" s="2"/>
      <c r="X5" s="2"/>
      <c r="Y5" s="2"/>
      <c r="Z5" s="2"/>
      <c r="AA5" s="2"/>
      <c r="AB5" s="2"/>
      <c r="AC5" s="2"/>
      <c r="AD5" s="2"/>
      <c r="AE5" s="2"/>
      <c r="AF5" s="2"/>
      <c r="AG5" s="2"/>
      <c r="AH5" s="28" t="s">
        <v>63</v>
      </c>
      <c r="AI5" s="24"/>
      <c r="AJ5" s="24"/>
      <c r="AK5" s="2"/>
      <c r="AL5" s="2"/>
      <c r="AM5" s="2"/>
      <c r="AN5" s="28" t="s">
        <v>64</v>
      </c>
      <c r="AO5" s="23"/>
      <c r="AP5" s="23"/>
      <c r="AQ5" s="2"/>
      <c r="AR5" s="2"/>
      <c r="AS5" s="2"/>
      <c r="AT5" s="2"/>
      <c r="AU5" s="2"/>
      <c r="AV5" s="2"/>
      <c r="AW5" s="2"/>
      <c r="AX5" s="2"/>
      <c r="AY5" s="2"/>
      <c r="AZ5" s="2"/>
      <c r="BA5" s="2"/>
      <c r="BB5" s="2"/>
      <c r="BC5" s="2"/>
      <c r="BD5" s="2"/>
      <c r="BE5" s="2"/>
      <c r="BF5" s="2"/>
      <c r="BG5" s="2"/>
      <c r="BH5" s="2"/>
      <c r="BI5" s="2"/>
      <c r="BJ5" s="2"/>
      <c r="BK5" s="2"/>
      <c r="BL5" s="2"/>
      <c r="BM5" s="29" t="s">
        <v>91</v>
      </c>
      <c r="BN5" s="23"/>
      <c r="BP5" s="15" t="s">
        <v>18</v>
      </c>
    </row>
    <row r="6" spans="1:68" ht="13.5" customHeight="1" x14ac:dyDescent="0.25">
      <c r="A6" s="26"/>
      <c r="W6" s="2"/>
      <c r="X6" s="2"/>
      <c r="Y6" s="2"/>
      <c r="Z6" s="2"/>
      <c r="AA6" s="2"/>
      <c r="AB6" s="2"/>
      <c r="AC6" s="2"/>
      <c r="AD6" s="2"/>
      <c r="AE6" s="2"/>
      <c r="AF6" s="2"/>
      <c r="AG6" s="2"/>
      <c r="AH6" s="23"/>
      <c r="AI6" s="23"/>
      <c r="AJ6" s="23"/>
      <c r="AK6" s="2"/>
      <c r="AL6" s="2"/>
      <c r="AM6" s="2"/>
      <c r="AN6" s="23"/>
      <c r="AO6" s="23"/>
      <c r="AP6" s="23"/>
      <c r="AQ6" s="2"/>
      <c r="AR6" s="2"/>
      <c r="AS6" s="2"/>
      <c r="AT6" s="2"/>
      <c r="AU6" s="2"/>
      <c r="AV6" s="2"/>
      <c r="AW6" s="2"/>
      <c r="AX6" s="2"/>
      <c r="AY6" s="2"/>
      <c r="AZ6" s="2"/>
      <c r="BA6" s="2"/>
      <c r="BB6" s="2"/>
      <c r="BC6" s="2"/>
      <c r="BD6" s="2"/>
      <c r="BE6" s="2"/>
      <c r="BF6" s="2"/>
      <c r="BG6" s="2"/>
      <c r="BH6" s="2"/>
      <c r="BI6" s="2"/>
      <c r="BJ6" s="2"/>
      <c r="BK6" s="2"/>
      <c r="BL6" s="2"/>
      <c r="BM6" s="2"/>
      <c r="BN6" s="23"/>
      <c r="BP6" s="15" t="s">
        <v>19</v>
      </c>
    </row>
    <row r="7" spans="1:68" ht="23.25" x14ac:dyDescent="0.35">
      <c r="A7" s="1"/>
      <c r="W7" s="2"/>
      <c r="X7" s="2"/>
      <c r="Y7" s="2"/>
      <c r="Z7" s="2"/>
      <c r="AA7" s="2"/>
      <c r="AB7" s="2"/>
      <c r="AC7" s="2"/>
      <c r="AD7" s="2"/>
      <c r="AE7" s="2"/>
      <c r="AF7" s="2"/>
      <c r="AG7" s="2"/>
      <c r="AH7" s="23"/>
      <c r="AI7" s="23"/>
      <c r="AJ7" s="23"/>
      <c r="AK7" s="2"/>
      <c r="AL7" s="2"/>
      <c r="AM7" s="2"/>
      <c r="AN7" s="23"/>
      <c r="AO7" s="23"/>
      <c r="AP7" s="23"/>
      <c r="AQ7" s="2"/>
      <c r="AR7" s="2"/>
      <c r="AS7" s="2"/>
      <c r="AT7" s="2"/>
      <c r="AU7" s="2"/>
      <c r="AV7" s="2"/>
      <c r="AW7" s="2"/>
      <c r="AX7" s="2"/>
      <c r="AY7" s="2"/>
      <c r="AZ7" s="2"/>
      <c r="BA7" s="2"/>
      <c r="BB7" s="2"/>
      <c r="BC7" s="2"/>
      <c r="BD7" s="2"/>
      <c r="BE7" s="2"/>
      <c r="BF7" s="2"/>
      <c r="BG7" s="2"/>
      <c r="BH7" s="2"/>
      <c r="BI7" s="2"/>
      <c r="BJ7" s="2"/>
      <c r="BK7" s="2"/>
      <c r="BL7" s="2"/>
      <c r="BM7" s="2"/>
      <c r="BN7" s="23"/>
      <c r="BP7" s="15" t="s">
        <v>20</v>
      </c>
    </row>
    <row r="8" spans="1:68" ht="5.25" customHeight="1" x14ac:dyDescent="0.2">
      <c r="A8" s="76"/>
      <c r="B8" s="77" t="s">
        <v>62</v>
      </c>
      <c r="C8" s="77"/>
      <c r="D8" s="77"/>
      <c r="E8" s="77"/>
      <c r="F8" s="77"/>
      <c r="G8" s="77"/>
      <c r="H8" s="77"/>
      <c r="I8" s="77"/>
      <c r="J8" s="77"/>
      <c r="K8" s="77"/>
      <c r="L8" s="77"/>
      <c r="M8" s="77"/>
      <c r="N8" s="77"/>
      <c r="O8" s="77"/>
      <c r="P8" s="77"/>
      <c r="Q8" s="77"/>
      <c r="R8" s="77"/>
      <c r="S8" s="77"/>
      <c r="T8" s="77"/>
      <c r="U8" s="78"/>
      <c r="V8" s="4"/>
      <c r="W8" s="93" t="s">
        <v>23</v>
      </c>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18"/>
      <c r="BL8" s="4"/>
      <c r="BM8" s="83" t="s">
        <v>57</v>
      </c>
      <c r="BN8" s="84"/>
      <c r="BO8" s="84"/>
      <c r="BP8" s="85"/>
    </row>
    <row r="9" spans="1:68" ht="30" customHeight="1" x14ac:dyDescent="0.2">
      <c r="A9" s="76"/>
      <c r="B9" s="79"/>
      <c r="C9" s="79"/>
      <c r="D9" s="79"/>
      <c r="E9" s="79"/>
      <c r="F9" s="79"/>
      <c r="G9" s="79"/>
      <c r="H9" s="79"/>
      <c r="I9" s="79"/>
      <c r="J9" s="79"/>
      <c r="K9" s="79"/>
      <c r="L9" s="79"/>
      <c r="M9" s="79"/>
      <c r="N9" s="79"/>
      <c r="O9" s="79"/>
      <c r="P9" s="79"/>
      <c r="Q9" s="79"/>
      <c r="R9" s="79"/>
      <c r="S9" s="79"/>
      <c r="T9" s="79"/>
      <c r="U9" s="80"/>
      <c r="V9" s="4"/>
      <c r="W9" s="5" t="s">
        <v>24</v>
      </c>
      <c r="X9" s="6" t="s">
        <v>25</v>
      </c>
      <c r="Y9" s="81" t="s">
        <v>88</v>
      </c>
      <c r="Z9" s="82"/>
      <c r="AA9" s="81" t="s">
        <v>50</v>
      </c>
      <c r="AB9" s="82"/>
      <c r="AC9" s="5" t="s">
        <v>0</v>
      </c>
      <c r="AD9" s="5" t="s">
        <v>1</v>
      </c>
      <c r="AE9" s="81" t="s">
        <v>51</v>
      </c>
      <c r="AF9" s="89"/>
      <c r="AG9" s="89"/>
      <c r="AH9" s="90" t="s">
        <v>41</v>
      </c>
      <c r="AI9" s="91"/>
      <c r="AJ9" s="91"/>
      <c r="AK9" s="92"/>
      <c r="AL9" s="90" t="s">
        <v>46</v>
      </c>
      <c r="AM9" s="92"/>
      <c r="AN9" s="90" t="s">
        <v>49</v>
      </c>
      <c r="AO9" s="91"/>
      <c r="AP9" s="95"/>
      <c r="AQ9" s="81" t="s">
        <v>52</v>
      </c>
      <c r="AR9" s="89"/>
      <c r="AS9" s="89"/>
      <c r="AT9" s="89"/>
      <c r="AU9" s="82"/>
      <c r="AV9" s="6" t="s">
        <v>2</v>
      </c>
      <c r="AW9" s="81" t="s">
        <v>53</v>
      </c>
      <c r="AX9" s="89"/>
      <c r="AY9" s="89"/>
      <c r="AZ9" s="90" t="s">
        <v>3</v>
      </c>
      <c r="BA9" s="91"/>
      <c r="BB9" s="92"/>
      <c r="BC9" s="90" t="s">
        <v>22</v>
      </c>
      <c r="BD9" s="91"/>
      <c r="BE9" s="91"/>
      <c r="BF9" s="91"/>
      <c r="BG9" s="91"/>
      <c r="BH9" s="91"/>
      <c r="BI9" s="91"/>
      <c r="BJ9" s="91"/>
      <c r="BK9" s="91"/>
      <c r="BL9" s="4"/>
      <c r="BM9" s="86"/>
      <c r="BN9" s="87"/>
      <c r="BO9" s="87"/>
      <c r="BP9" s="88"/>
    </row>
    <row r="10" spans="1:68" ht="60" customHeight="1" x14ac:dyDescent="0.2">
      <c r="A10" s="19" t="s">
        <v>59</v>
      </c>
      <c r="B10" s="19" t="s">
        <v>68</v>
      </c>
      <c r="C10" s="19" t="s">
        <v>69</v>
      </c>
      <c r="D10" s="20" t="s">
        <v>70</v>
      </c>
      <c r="E10" s="21" t="s">
        <v>71</v>
      </c>
      <c r="F10" s="21" t="s">
        <v>72</v>
      </c>
      <c r="G10" s="19" t="s">
        <v>60</v>
      </c>
      <c r="H10" s="19" t="s">
        <v>73</v>
      </c>
      <c r="I10" s="19" t="s">
        <v>74</v>
      </c>
      <c r="J10" s="35" t="s">
        <v>75</v>
      </c>
      <c r="K10" s="35" t="s">
        <v>76</v>
      </c>
      <c r="L10" s="21" t="s">
        <v>77</v>
      </c>
      <c r="M10" s="46" t="s">
        <v>61</v>
      </c>
      <c r="N10" s="21" t="s">
        <v>66</v>
      </c>
      <c r="O10" s="21" t="s">
        <v>67</v>
      </c>
      <c r="P10" s="21" t="s">
        <v>78</v>
      </c>
      <c r="Q10" s="21" t="s">
        <v>79</v>
      </c>
      <c r="R10" s="21" t="s">
        <v>80</v>
      </c>
      <c r="S10" s="19" t="s">
        <v>81</v>
      </c>
      <c r="T10" s="19" t="s">
        <v>82</v>
      </c>
      <c r="U10" s="19" t="s">
        <v>83</v>
      </c>
      <c r="V10" s="4"/>
      <c r="W10" s="7" t="s">
        <v>86</v>
      </c>
      <c r="X10" s="7" t="s">
        <v>86</v>
      </c>
      <c r="Y10" s="7" t="s">
        <v>87</v>
      </c>
      <c r="Z10" s="7" t="s">
        <v>4</v>
      </c>
      <c r="AA10" s="7" t="s">
        <v>5</v>
      </c>
      <c r="AB10" s="7" t="s">
        <v>6</v>
      </c>
      <c r="AC10" s="7" t="s">
        <v>89</v>
      </c>
      <c r="AD10" s="7" t="s">
        <v>7</v>
      </c>
      <c r="AE10" s="7" t="s">
        <v>90</v>
      </c>
      <c r="AF10" s="7" t="s">
        <v>8</v>
      </c>
      <c r="AG10" s="7" t="s">
        <v>9</v>
      </c>
      <c r="AH10" s="27" t="s">
        <v>44</v>
      </c>
      <c r="AI10" s="22" t="s">
        <v>45</v>
      </c>
      <c r="AJ10" s="27" t="s">
        <v>43</v>
      </c>
      <c r="AK10" s="7" t="s">
        <v>42</v>
      </c>
      <c r="AL10" s="7" t="s">
        <v>10</v>
      </c>
      <c r="AM10" s="7" t="s">
        <v>11</v>
      </c>
      <c r="AN10" s="27" t="s">
        <v>48</v>
      </c>
      <c r="AO10" s="22" t="s">
        <v>45</v>
      </c>
      <c r="AP10" s="27" t="s">
        <v>47</v>
      </c>
      <c r="AQ10" s="7" t="s">
        <v>12</v>
      </c>
      <c r="AR10" s="7" t="s">
        <v>92</v>
      </c>
      <c r="AS10" s="7" t="s">
        <v>13</v>
      </c>
      <c r="AT10" s="7" t="s">
        <v>14</v>
      </c>
      <c r="AU10" s="7" t="s">
        <v>15</v>
      </c>
      <c r="AV10" s="7" t="s">
        <v>26</v>
      </c>
      <c r="AW10" s="7" t="s">
        <v>27</v>
      </c>
      <c r="AX10" s="7" t="s">
        <v>84</v>
      </c>
      <c r="AY10" s="7" t="s">
        <v>28</v>
      </c>
      <c r="AZ10" s="7" t="s">
        <v>29</v>
      </c>
      <c r="BA10" s="7" t="s">
        <v>30</v>
      </c>
      <c r="BB10" s="7" t="s">
        <v>31</v>
      </c>
      <c r="BC10" s="7" t="s">
        <v>32</v>
      </c>
      <c r="BD10" s="7" t="s">
        <v>33</v>
      </c>
      <c r="BE10" s="7" t="s">
        <v>34</v>
      </c>
      <c r="BF10" s="7" t="s">
        <v>35</v>
      </c>
      <c r="BG10" s="7" t="s">
        <v>85</v>
      </c>
      <c r="BH10" s="7" t="s">
        <v>37</v>
      </c>
      <c r="BI10" s="7" t="s">
        <v>54</v>
      </c>
      <c r="BJ10" s="7" t="s">
        <v>36</v>
      </c>
      <c r="BK10" s="27" t="s">
        <v>55</v>
      </c>
      <c r="BL10" s="4"/>
      <c r="BM10" s="8" t="s">
        <v>56</v>
      </c>
      <c r="BN10" s="9" t="s">
        <v>38</v>
      </c>
      <c r="BO10" s="9" t="s">
        <v>39</v>
      </c>
      <c r="BP10" s="10" t="s">
        <v>58</v>
      </c>
    </row>
    <row r="11" spans="1:68" s="11" customFormat="1" hidden="1" x14ac:dyDescent="0.2">
      <c r="A11" s="48">
        <v>27</v>
      </c>
      <c r="B11" s="56" t="s">
        <v>93</v>
      </c>
      <c r="C11" s="56" t="s">
        <v>114</v>
      </c>
      <c r="D11" s="56" t="s">
        <v>115</v>
      </c>
      <c r="E11" s="45" t="s">
        <v>213</v>
      </c>
      <c r="F11" s="45" t="s">
        <v>214</v>
      </c>
      <c r="G11" s="45" t="s">
        <v>96</v>
      </c>
      <c r="H11" s="49">
        <v>42739</v>
      </c>
      <c r="I11" s="49">
        <v>42741</v>
      </c>
      <c r="J11" s="44">
        <v>36</v>
      </c>
      <c r="K11" s="44">
        <v>12</v>
      </c>
      <c r="L11" s="45"/>
      <c r="M11" s="44" t="s">
        <v>215</v>
      </c>
      <c r="N11" s="45" t="s">
        <v>97</v>
      </c>
      <c r="O11" s="45" t="s">
        <v>98</v>
      </c>
      <c r="P11" s="45" t="s">
        <v>107</v>
      </c>
      <c r="Q11" s="45" t="s">
        <v>122</v>
      </c>
      <c r="R11" s="45" t="s">
        <v>100</v>
      </c>
      <c r="S11" s="56"/>
      <c r="T11" s="56" t="s">
        <v>216</v>
      </c>
      <c r="U11" s="56"/>
      <c r="V11" s="45"/>
      <c r="W11" s="39"/>
      <c r="X11" s="39"/>
      <c r="Y11" s="39"/>
      <c r="Z11" s="39"/>
      <c r="AA11" s="39"/>
      <c r="AB11" s="39"/>
      <c r="AC11" s="39"/>
      <c r="AD11" s="39"/>
      <c r="AE11" s="39"/>
      <c r="AF11" s="39"/>
      <c r="AG11" s="39"/>
      <c r="AH11" s="43"/>
      <c r="AI11" s="54"/>
      <c r="AJ11" s="43"/>
      <c r="AK11" s="39"/>
      <c r="AL11" s="39"/>
      <c r="AM11" s="39"/>
      <c r="AN11" s="43"/>
      <c r="AO11" s="54"/>
      <c r="AP11" s="43"/>
      <c r="AQ11" s="39"/>
      <c r="AR11" s="39">
        <v>12</v>
      </c>
      <c r="AS11" s="39"/>
      <c r="AT11" s="39"/>
      <c r="AU11" s="39"/>
      <c r="AV11" s="39"/>
      <c r="AW11" s="39"/>
      <c r="AX11" s="39"/>
      <c r="AY11" s="39"/>
      <c r="AZ11" s="39"/>
      <c r="BA11" s="39"/>
      <c r="BB11" s="39"/>
      <c r="BC11" s="39"/>
      <c r="BD11" s="39"/>
      <c r="BE11" s="39"/>
      <c r="BF11" s="39"/>
      <c r="BG11" s="39"/>
      <c r="BH11" s="39"/>
      <c r="BI11" s="39"/>
      <c r="BJ11" s="39"/>
      <c r="BK11" s="39"/>
      <c r="BL11" s="39"/>
      <c r="BM11" s="39" t="s">
        <v>217</v>
      </c>
      <c r="BN11" s="43">
        <f t="shared" ref="BN11:BN13" si="0">SUM(W11:AH11)+SUM(AK11:AN11)+SUM(AQ11:BK11)</f>
        <v>12</v>
      </c>
      <c r="BO11" s="39">
        <f t="shared" ref="BO11:BO15" si="1">K11-BN11</f>
        <v>0</v>
      </c>
      <c r="BP11" s="40" t="str">
        <f t="shared" ref="BP11:BP15" si="2">IF(BN11&lt;&gt;0,"Complete - With Adjustment","Complete - No Adjustment")</f>
        <v>Complete - With Adjustment</v>
      </c>
    </row>
    <row r="12" spans="1:68" s="11" customFormat="1" hidden="1" x14ac:dyDescent="0.2">
      <c r="A12" s="48">
        <v>28</v>
      </c>
      <c r="B12" s="56" t="s">
        <v>93</v>
      </c>
      <c r="C12" s="56" t="s">
        <v>114</v>
      </c>
      <c r="D12" s="56" t="s">
        <v>115</v>
      </c>
      <c r="E12" s="45" t="s">
        <v>213</v>
      </c>
      <c r="F12" s="45" t="s">
        <v>214</v>
      </c>
      <c r="G12" s="45" t="s">
        <v>96</v>
      </c>
      <c r="H12" s="49">
        <v>42739</v>
      </c>
      <c r="I12" s="49">
        <v>42741</v>
      </c>
      <c r="J12" s="44">
        <v>36</v>
      </c>
      <c r="K12" s="44">
        <v>14</v>
      </c>
      <c r="L12" s="45"/>
      <c r="M12" s="44" t="s">
        <v>215</v>
      </c>
      <c r="N12" s="45" t="s">
        <v>97</v>
      </c>
      <c r="O12" s="45" t="s">
        <v>98</v>
      </c>
      <c r="P12" s="45" t="s">
        <v>107</v>
      </c>
      <c r="Q12" s="45" t="s">
        <v>122</v>
      </c>
      <c r="R12" s="45" t="s">
        <v>100</v>
      </c>
      <c r="S12" s="56"/>
      <c r="T12" s="56" t="s">
        <v>216</v>
      </c>
      <c r="U12" s="56"/>
      <c r="V12" s="45"/>
      <c r="W12" s="61"/>
      <c r="X12" s="39"/>
      <c r="Y12" s="39"/>
      <c r="Z12" s="39"/>
      <c r="AA12" s="39"/>
      <c r="AB12" s="39"/>
      <c r="AC12" s="39"/>
      <c r="AD12" s="39"/>
      <c r="AE12" s="39"/>
      <c r="AF12" s="39"/>
      <c r="AG12" s="39"/>
      <c r="AH12" s="43"/>
      <c r="AI12" s="54"/>
      <c r="AJ12" s="43"/>
      <c r="AK12" s="39"/>
      <c r="AL12" s="39"/>
      <c r="AM12" s="39"/>
      <c r="AN12" s="43"/>
      <c r="AO12" s="54"/>
      <c r="AP12" s="43"/>
      <c r="AQ12" s="39"/>
      <c r="AR12" s="39">
        <v>14</v>
      </c>
      <c r="AS12" s="39"/>
      <c r="AT12" s="39"/>
      <c r="AU12" s="39"/>
      <c r="AV12" s="39"/>
      <c r="AW12" s="39"/>
      <c r="AX12" s="39"/>
      <c r="AY12" s="39"/>
      <c r="AZ12" s="39"/>
      <c r="BA12" s="39"/>
      <c r="BB12" s="39"/>
      <c r="BC12" s="39"/>
      <c r="BD12" s="39"/>
      <c r="BE12" s="39"/>
      <c r="BF12" s="39"/>
      <c r="BG12" s="39"/>
      <c r="BH12" s="39"/>
      <c r="BI12" s="39"/>
      <c r="BJ12" s="39"/>
      <c r="BK12" s="39"/>
      <c r="BL12" s="39"/>
      <c r="BM12" s="39" t="s">
        <v>217</v>
      </c>
      <c r="BN12" s="43">
        <f t="shared" si="0"/>
        <v>14</v>
      </c>
      <c r="BO12" s="39">
        <f t="shared" si="1"/>
        <v>0</v>
      </c>
      <c r="BP12" s="40" t="str">
        <f t="shared" si="2"/>
        <v>Complete - With Adjustment</v>
      </c>
    </row>
    <row r="13" spans="1:68" s="11" customFormat="1" hidden="1" x14ac:dyDescent="0.2">
      <c r="A13" s="48">
        <v>29</v>
      </c>
      <c r="B13" s="56" t="s">
        <v>93</v>
      </c>
      <c r="C13" s="56" t="s">
        <v>114</v>
      </c>
      <c r="D13" s="56" t="s">
        <v>115</v>
      </c>
      <c r="E13" s="45" t="s">
        <v>213</v>
      </c>
      <c r="F13" s="45" t="s">
        <v>214</v>
      </c>
      <c r="G13" s="45" t="s">
        <v>96</v>
      </c>
      <c r="H13" s="49">
        <v>42739</v>
      </c>
      <c r="I13" s="49">
        <v>42741</v>
      </c>
      <c r="J13" s="44">
        <v>36</v>
      </c>
      <c r="K13" s="44">
        <v>10</v>
      </c>
      <c r="L13" s="45"/>
      <c r="M13" s="44" t="s">
        <v>215</v>
      </c>
      <c r="N13" s="45" t="s">
        <v>97</v>
      </c>
      <c r="O13" s="45" t="s">
        <v>98</v>
      </c>
      <c r="P13" s="45" t="s">
        <v>107</v>
      </c>
      <c r="Q13" s="45" t="s">
        <v>122</v>
      </c>
      <c r="R13" s="45" t="s">
        <v>100</v>
      </c>
      <c r="S13" s="56"/>
      <c r="T13" s="56" t="s">
        <v>216</v>
      </c>
      <c r="U13" s="56"/>
      <c r="V13" s="45"/>
      <c r="W13" s="39"/>
      <c r="X13" s="39"/>
      <c r="Y13" s="39"/>
      <c r="Z13" s="39"/>
      <c r="AA13" s="39"/>
      <c r="AB13" s="39"/>
      <c r="AC13" s="39"/>
      <c r="AD13" s="39"/>
      <c r="AE13" s="39"/>
      <c r="AF13" s="39"/>
      <c r="AG13" s="39"/>
      <c r="AH13" s="43"/>
      <c r="AI13" s="54"/>
      <c r="AJ13" s="43"/>
      <c r="AK13" s="39"/>
      <c r="AL13" s="39"/>
      <c r="AM13" s="39"/>
      <c r="AN13" s="43"/>
      <c r="AO13" s="54"/>
      <c r="AP13" s="43"/>
      <c r="AQ13" s="39"/>
      <c r="AR13" s="39">
        <v>10</v>
      </c>
      <c r="AS13" s="39"/>
      <c r="AT13" s="39"/>
      <c r="AU13" s="39"/>
      <c r="AV13" s="39"/>
      <c r="AW13" s="39"/>
      <c r="AX13" s="39"/>
      <c r="AY13" s="39"/>
      <c r="AZ13" s="39"/>
      <c r="BA13" s="39"/>
      <c r="BB13" s="39"/>
      <c r="BC13" s="39"/>
      <c r="BD13" s="39"/>
      <c r="BE13" s="39"/>
      <c r="BF13" s="39"/>
      <c r="BG13" s="39"/>
      <c r="BH13" s="39"/>
      <c r="BI13" s="39"/>
      <c r="BJ13" s="39"/>
      <c r="BK13" s="39"/>
      <c r="BL13" s="39"/>
      <c r="BM13" s="39" t="s">
        <v>217</v>
      </c>
      <c r="BN13" s="43">
        <f t="shared" si="0"/>
        <v>10</v>
      </c>
      <c r="BO13" s="39">
        <f t="shared" si="1"/>
        <v>0</v>
      </c>
      <c r="BP13" s="40" t="str">
        <f t="shared" si="2"/>
        <v>Complete - With Adjustment</v>
      </c>
    </row>
    <row r="14" spans="1:68" s="11" customFormat="1" hidden="1" x14ac:dyDescent="0.2">
      <c r="A14" s="48">
        <v>40</v>
      </c>
      <c r="B14" s="56" t="s">
        <v>93</v>
      </c>
      <c r="C14" s="56" t="s">
        <v>116</v>
      </c>
      <c r="D14" s="56" t="s">
        <v>117</v>
      </c>
      <c r="E14" s="45" t="s">
        <v>218</v>
      </c>
      <c r="F14" s="45" t="s">
        <v>219</v>
      </c>
      <c r="G14" s="45" t="s">
        <v>96</v>
      </c>
      <c r="H14" s="49">
        <v>42723</v>
      </c>
      <c r="I14" s="49">
        <v>42738</v>
      </c>
      <c r="J14" s="44">
        <v>4388.58</v>
      </c>
      <c r="K14" s="44">
        <v>111.5</v>
      </c>
      <c r="L14" s="45"/>
      <c r="M14" s="44" t="s">
        <v>220</v>
      </c>
      <c r="N14" s="45" t="s">
        <v>97</v>
      </c>
      <c r="O14" s="45" t="s">
        <v>111</v>
      </c>
      <c r="P14" s="45" t="s">
        <v>107</v>
      </c>
      <c r="Q14" s="45" t="s">
        <v>99</v>
      </c>
      <c r="R14" s="45" t="s">
        <v>100</v>
      </c>
      <c r="S14" s="56"/>
      <c r="T14" s="56" t="s">
        <v>221</v>
      </c>
      <c r="U14" s="56"/>
      <c r="V14" s="45"/>
      <c r="W14" s="39">
        <v>111.5</v>
      </c>
      <c r="X14" s="39"/>
      <c r="Y14" s="39"/>
      <c r="Z14" s="39"/>
      <c r="AA14" s="39"/>
      <c r="AB14" s="39"/>
      <c r="AC14" s="39"/>
      <c r="AD14" s="39"/>
      <c r="AE14" s="39"/>
      <c r="AF14" s="39"/>
      <c r="AG14" s="39"/>
      <c r="AH14" s="43"/>
      <c r="AI14" s="54"/>
      <c r="AJ14" s="43"/>
      <c r="AK14" s="39"/>
      <c r="AL14" s="39"/>
      <c r="AM14" s="39"/>
      <c r="AN14" s="43"/>
      <c r="AO14" s="54"/>
      <c r="AP14" s="43"/>
      <c r="AQ14" s="39"/>
      <c r="AR14" s="39"/>
      <c r="AS14" s="39"/>
      <c r="AT14" s="39"/>
      <c r="AU14" s="39"/>
      <c r="AV14" s="39"/>
      <c r="AW14" s="39"/>
      <c r="AX14" s="39"/>
      <c r="AY14" s="39"/>
      <c r="AZ14" s="39"/>
      <c r="BA14" s="39"/>
      <c r="BB14" s="39"/>
      <c r="BC14" s="39"/>
      <c r="BD14" s="39"/>
      <c r="BE14" s="39"/>
      <c r="BF14" s="39"/>
      <c r="BG14" s="39"/>
      <c r="BH14" s="39"/>
      <c r="BI14" s="39"/>
      <c r="BJ14" s="39"/>
      <c r="BK14" s="39"/>
      <c r="BL14" s="39"/>
      <c r="BM14" s="39" t="s">
        <v>1</v>
      </c>
      <c r="BN14" s="43">
        <f t="shared" ref="BN14:BN15" si="3">SUM(W14:AH14)+SUM(AK14:AN14)+SUM(AQ14:BK14)</f>
        <v>111.5</v>
      </c>
      <c r="BO14" s="39">
        <f t="shared" si="1"/>
        <v>0</v>
      </c>
      <c r="BP14" s="40" t="str">
        <f t="shared" si="2"/>
        <v>Complete - With Adjustment</v>
      </c>
    </row>
    <row r="15" spans="1:68" s="11" customFormat="1" hidden="1" x14ac:dyDescent="0.2">
      <c r="A15" s="48">
        <v>41</v>
      </c>
      <c r="B15" s="56" t="s">
        <v>93</v>
      </c>
      <c r="C15" s="56" t="s">
        <v>116</v>
      </c>
      <c r="D15" s="56" t="s">
        <v>117</v>
      </c>
      <c r="E15" s="45" t="s">
        <v>218</v>
      </c>
      <c r="F15" s="45" t="s">
        <v>219</v>
      </c>
      <c r="G15" s="45" t="s">
        <v>96</v>
      </c>
      <c r="H15" s="49">
        <v>42723</v>
      </c>
      <c r="I15" s="49">
        <v>42738</v>
      </c>
      <c r="J15" s="44">
        <v>4388.58</v>
      </c>
      <c r="K15" s="44">
        <v>207.57</v>
      </c>
      <c r="L15" s="45"/>
      <c r="M15" s="44" t="s">
        <v>220</v>
      </c>
      <c r="N15" s="45" t="s">
        <v>97</v>
      </c>
      <c r="O15" s="45" t="s">
        <v>111</v>
      </c>
      <c r="P15" s="45" t="s">
        <v>107</v>
      </c>
      <c r="Q15" s="45" t="s">
        <v>99</v>
      </c>
      <c r="R15" s="45" t="s">
        <v>100</v>
      </c>
      <c r="S15" s="56"/>
      <c r="T15" s="56" t="s">
        <v>221</v>
      </c>
      <c r="U15" s="56"/>
      <c r="V15" s="45"/>
      <c r="W15" s="39">
        <v>207.57</v>
      </c>
      <c r="X15" s="39"/>
      <c r="Y15" s="39"/>
      <c r="Z15" s="39"/>
      <c r="AA15" s="39"/>
      <c r="AB15" s="39"/>
      <c r="AC15" s="39"/>
      <c r="AD15" s="39"/>
      <c r="AE15" s="39"/>
      <c r="AF15" s="39"/>
      <c r="AG15" s="39"/>
      <c r="AH15" s="43"/>
      <c r="AI15" s="54"/>
      <c r="AJ15" s="43"/>
      <c r="AK15" s="39"/>
      <c r="AL15" s="39"/>
      <c r="AM15" s="39"/>
      <c r="AN15" s="43"/>
      <c r="AO15" s="54"/>
      <c r="AP15" s="43"/>
      <c r="AQ15" s="39"/>
      <c r="AR15" s="39"/>
      <c r="AS15" s="39"/>
      <c r="AT15" s="39"/>
      <c r="AU15" s="39"/>
      <c r="AV15" s="39"/>
      <c r="AW15" s="39"/>
      <c r="AX15" s="39"/>
      <c r="AY15" s="39"/>
      <c r="AZ15" s="39"/>
      <c r="BA15" s="39"/>
      <c r="BB15" s="39"/>
      <c r="BC15" s="39"/>
      <c r="BD15" s="39"/>
      <c r="BE15" s="39"/>
      <c r="BF15" s="39"/>
      <c r="BG15" s="39"/>
      <c r="BH15" s="39"/>
      <c r="BI15" s="39"/>
      <c r="BJ15" s="39"/>
      <c r="BK15" s="39"/>
      <c r="BL15" s="39"/>
      <c r="BM15" s="39" t="s">
        <v>1</v>
      </c>
      <c r="BN15" s="43">
        <f t="shared" si="3"/>
        <v>207.57</v>
      </c>
      <c r="BO15" s="39">
        <f t="shared" si="1"/>
        <v>0</v>
      </c>
      <c r="BP15" s="40" t="str">
        <f t="shared" si="2"/>
        <v>Complete - With Adjustment</v>
      </c>
    </row>
    <row r="16" spans="1:68" s="11" customFormat="1" hidden="1" x14ac:dyDescent="0.2">
      <c r="A16" s="48">
        <v>79</v>
      </c>
      <c r="B16" s="56" t="s">
        <v>93</v>
      </c>
      <c r="C16" s="56" t="s">
        <v>210</v>
      </c>
      <c r="D16" s="56" t="s">
        <v>211</v>
      </c>
      <c r="E16" s="45" t="s">
        <v>223</v>
      </c>
      <c r="F16" s="45" t="s">
        <v>224</v>
      </c>
      <c r="G16" s="45" t="s">
        <v>96</v>
      </c>
      <c r="H16" s="49">
        <v>42753</v>
      </c>
      <c r="I16" s="49">
        <v>42758</v>
      </c>
      <c r="J16" s="44">
        <v>3050.49</v>
      </c>
      <c r="K16" s="44">
        <v>3050.49</v>
      </c>
      <c r="L16" s="45" t="s">
        <v>225</v>
      </c>
      <c r="M16" s="44" t="s">
        <v>226</v>
      </c>
      <c r="N16" s="45" t="s">
        <v>97</v>
      </c>
      <c r="O16" s="45" t="s">
        <v>148</v>
      </c>
      <c r="P16" s="45" t="s">
        <v>149</v>
      </c>
      <c r="Q16" s="45" t="s">
        <v>118</v>
      </c>
      <c r="R16" s="45" t="s">
        <v>100</v>
      </c>
      <c r="S16" s="56"/>
      <c r="T16" s="56" t="s">
        <v>227</v>
      </c>
      <c r="U16" s="56" t="s">
        <v>153</v>
      </c>
      <c r="V16" s="45"/>
      <c r="W16" s="39"/>
      <c r="X16" s="39"/>
      <c r="Y16" s="39"/>
      <c r="Z16" s="39"/>
      <c r="AA16" s="39"/>
      <c r="AB16" s="39"/>
      <c r="AC16" s="39"/>
      <c r="AD16" s="39"/>
      <c r="AE16" s="39"/>
      <c r="AF16" s="39"/>
      <c r="AG16" s="39"/>
      <c r="AH16" s="43"/>
      <c r="AI16" s="54"/>
      <c r="AJ16" s="43"/>
      <c r="AK16" s="39"/>
      <c r="AL16" s="39"/>
      <c r="AM16" s="39"/>
      <c r="AN16" s="43"/>
      <c r="AO16" s="54"/>
      <c r="AP16" s="43"/>
      <c r="AQ16" s="39"/>
      <c r="AR16" s="39"/>
      <c r="AS16" s="39"/>
      <c r="AT16" s="39"/>
      <c r="AU16" s="39"/>
      <c r="AV16" s="39"/>
      <c r="AW16" s="39"/>
      <c r="AX16" s="39"/>
      <c r="AY16" s="39"/>
      <c r="AZ16" s="39"/>
      <c r="BA16" s="39"/>
      <c r="BB16" s="39"/>
      <c r="BC16" s="39"/>
      <c r="BD16" s="39"/>
      <c r="BE16" s="39"/>
      <c r="BF16" s="39"/>
      <c r="BG16" s="39"/>
      <c r="BH16" s="39"/>
      <c r="BI16" s="39"/>
      <c r="BJ16" s="39"/>
      <c r="BK16" s="60"/>
      <c r="BL16" s="39"/>
      <c r="BM16" s="39" t="s">
        <v>205</v>
      </c>
      <c r="BN16" s="43">
        <f t="shared" ref="BN16" si="4">SUM(W16:AH16)+SUM(AK16:AN16)+SUM(AQ16:BK16)</f>
        <v>0</v>
      </c>
      <c r="BO16" s="39">
        <f t="shared" ref="BO16:BO18" si="5">K16-BN16</f>
        <v>3050.49</v>
      </c>
      <c r="BP16" s="40" t="str">
        <f t="shared" ref="BP16:BP18" si="6">IF(BN16&lt;&gt;0,"Complete - With Adjustment","Complete - No Adjustment")</f>
        <v>Complete - No Adjustment</v>
      </c>
    </row>
    <row r="17" spans="1:68" s="11" customFormat="1" hidden="1" x14ac:dyDescent="0.2">
      <c r="A17" s="48">
        <v>114</v>
      </c>
      <c r="B17" s="56" t="s">
        <v>93</v>
      </c>
      <c r="C17" s="56" t="s">
        <v>129</v>
      </c>
      <c r="D17" s="56" t="s">
        <v>130</v>
      </c>
      <c r="E17" s="45" t="s">
        <v>228</v>
      </c>
      <c r="F17" s="45" t="s">
        <v>212</v>
      </c>
      <c r="G17" s="45" t="s">
        <v>96</v>
      </c>
      <c r="H17" s="49">
        <v>42741</v>
      </c>
      <c r="I17" s="49">
        <v>42745</v>
      </c>
      <c r="J17" s="44">
        <v>727.01</v>
      </c>
      <c r="K17" s="44">
        <v>19.39</v>
      </c>
      <c r="L17" s="45"/>
      <c r="M17" s="44" t="s">
        <v>229</v>
      </c>
      <c r="N17" s="45" t="s">
        <v>97</v>
      </c>
      <c r="O17" s="45" t="s">
        <v>98</v>
      </c>
      <c r="P17" s="45" t="s">
        <v>107</v>
      </c>
      <c r="Q17" s="45" t="s">
        <v>99</v>
      </c>
      <c r="R17" s="45" t="s">
        <v>100</v>
      </c>
      <c r="S17" s="56"/>
      <c r="T17" s="56" t="s">
        <v>230</v>
      </c>
      <c r="U17" s="56"/>
      <c r="V17" s="45"/>
      <c r="W17" s="39">
        <v>19.39</v>
      </c>
      <c r="X17" s="39"/>
      <c r="Y17" s="39"/>
      <c r="Z17" s="39"/>
      <c r="AA17" s="39"/>
      <c r="AB17" s="39"/>
      <c r="AC17" s="39"/>
      <c r="AD17" s="39"/>
      <c r="AE17" s="39"/>
      <c r="AF17" s="39"/>
      <c r="AG17" s="39"/>
      <c r="AH17" s="43"/>
      <c r="AI17" s="54"/>
      <c r="AJ17" s="43"/>
      <c r="AK17" s="39"/>
      <c r="AL17" s="39"/>
      <c r="AM17" s="39"/>
      <c r="AN17" s="43"/>
      <c r="AO17" s="54"/>
      <c r="AP17" s="43"/>
      <c r="AQ17" s="39"/>
      <c r="AR17" s="39"/>
      <c r="AS17" s="39"/>
      <c r="AT17" s="39"/>
      <c r="AU17" s="39"/>
      <c r="AV17" s="39"/>
      <c r="AW17" s="39"/>
      <c r="AX17" s="39"/>
      <c r="AY17" s="39"/>
      <c r="AZ17" s="39"/>
      <c r="BA17" s="39"/>
      <c r="BB17" s="39"/>
      <c r="BC17" s="39"/>
      <c r="BD17" s="39"/>
      <c r="BE17" s="39"/>
      <c r="BF17" s="39"/>
      <c r="BG17" s="39"/>
      <c r="BH17" s="39"/>
      <c r="BI17" s="39"/>
      <c r="BJ17" s="39"/>
      <c r="BK17" s="39"/>
      <c r="BL17" s="39"/>
      <c r="BM17" s="39" t="s">
        <v>1</v>
      </c>
      <c r="BN17" s="43">
        <f t="shared" ref="BN17:BN18" si="7">SUM(W17:AH17)+SUM(AK17:AN17)+SUM(AQ17:BK17)</f>
        <v>19.39</v>
      </c>
      <c r="BO17" s="39">
        <f t="shared" si="5"/>
        <v>0</v>
      </c>
      <c r="BP17" s="40" t="str">
        <f t="shared" si="6"/>
        <v>Complete - With Adjustment</v>
      </c>
    </row>
    <row r="18" spans="1:68" s="11" customFormat="1" hidden="1" x14ac:dyDescent="0.2">
      <c r="A18" s="48">
        <v>115</v>
      </c>
      <c r="B18" s="56" t="s">
        <v>93</v>
      </c>
      <c r="C18" s="56" t="s">
        <v>129</v>
      </c>
      <c r="D18" s="56" t="s">
        <v>130</v>
      </c>
      <c r="E18" s="45" t="s">
        <v>228</v>
      </c>
      <c r="F18" s="45" t="s">
        <v>212</v>
      </c>
      <c r="G18" s="45" t="s">
        <v>96</v>
      </c>
      <c r="H18" s="49">
        <v>42741</v>
      </c>
      <c r="I18" s="49">
        <v>42745</v>
      </c>
      <c r="J18" s="44">
        <v>727.01</v>
      </c>
      <c r="K18" s="44">
        <v>36.76</v>
      </c>
      <c r="L18" s="45"/>
      <c r="M18" s="44" t="s">
        <v>229</v>
      </c>
      <c r="N18" s="45" t="s">
        <v>97</v>
      </c>
      <c r="O18" s="45" t="s">
        <v>98</v>
      </c>
      <c r="P18" s="45" t="s">
        <v>107</v>
      </c>
      <c r="Q18" s="45" t="s">
        <v>99</v>
      </c>
      <c r="R18" s="45" t="s">
        <v>100</v>
      </c>
      <c r="S18" s="56"/>
      <c r="T18" s="56" t="s">
        <v>230</v>
      </c>
      <c r="U18" s="56"/>
      <c r="V18" s="45"/>
      <c r="W18" s="39">
        <v>36.76</v>
      </c>
      <c r="X18" s="39"/>
      <c r="Y18" s="39"/>
      <c r="Z18" s="39"/>
      <c r="AA18" s="39"/>
      <c r="AB18" s="39"/>
      <c r="AC18" s="39"/>
      <c r="AD18" s="39"/>
      <c r="AE18" s="39"/>
      <c r="AF18" s="39"/>
      <c r="AG18" s="39"/>
      <c r="AH18" s="43"/>
      <c r="AI18" s="54"/>
      <c r="AJ18" s="43"/>
      <c r="AK18" s="39"/>
      <c r="AL18" s="39"/>
      <c r="AM18" s="39"/>
      <c r="AN18" s="43"/>
      <c r="AO18" s="54"/>
      <c r="AP18" s="43"/>
      <c r="AQ18" s="39"/>
      <c r="AR18" s="39"/>
      <c r="AS18" s="39"/>
      <c r="AT18" s="39"/>
      <c r="AU18" s="39"/>
      <c r="AV18" s="39"/>
      <c r="AW18" s="39"/>
      <c r="AX18" s="39"/>
      <c r="AY18" s="39"/>
      <c r="AZ18" s="39"/>
      <c r="BA18" s="39"/>
      <c r="BB18" s="39"/>
      <c r="BC18" s="39"/>
      <c r="BD18" s="39"/>
      <c r="BE18" s="39"/>
      <c r="BF18" s="39"/>
      <c r="BG18" s="39"/>
      <c r="BH18" s="39"/>
      <c r="BI18" s="39"/>
      <c r="BJ18" s="39"/>
      <c r="BK18" s="39"/>
      <c r="BL18" s="39"/>
      <c r="BM18" s="39" t="s">
        <v>1</v>
      </c>
      <c r="BN18" s="43">
        <f t="shared" si="7"/>
        <v>36.76</v>
      </c>
      <c r="BO18" s="39">
        <f t="shared" si="5"/>
        <v>0</v>
      </c>
      <c r="BP18" s="40" t="str">
        <f t="shared" si="6"/>
        <v>Complete - With Adjustment</v>
      </c>
    </row>
    <row r="19" spans="1:68" s="11" customFormat="1" hidden="1" x14ac:dyDescent="0.2">
      <c r="A19" s="48">
        <v>138</v>
      </c>
      <c r="B19" s="56" t="s">
        <v>93</v>
      </c>
      <c r="C19" s="56" t="s">
        <v>138</v>
      </c>
      <c r="D19" s="56" t="s">
        <v>139</v>
      </c>
      <c r="E19" s="45" t="s">
        <v>231</v>
      </c>
      <c r="F19" s="45" t="s">
        <v>222</v>
      </c>
      <c r="G19" s="45" t="s">
        <v>96</v>
      </c>
      <c r="H19" s="49">
        <v>42762</v>
      </c>
      <c r="I19" s="49">
        <v>42766</v>
      </c>
      <c r="J19" s="44">
        <v>923.88</v>
      </c>
      <c r="K19" s="44">
        <v>16.93</v>
      </c>
      <c r="L19" s="45"/>
      <c r="M19" s="44" t="s">
        <v>232</v>
      </c>
      <c r="N19" s="45" t="s">
        <v>97</v>
      </c>
      <c r="O19" s="45" t="s">
        <v>105</v>
      </c>
      <c r="P19" s="45" t="s">
        <v>107</v>
      </c>
      <c r="Q19" s="45" t="s">
        <v>99</v>
      </c>
      <c r="R19" s="45" t="s">
        <v>100</v>
      </c>
      <c r="S19" s="56"/>
      <c r="T19" s="56" t="s">
        <v>233</v>
      </c>
      <c r="U19" s="56"/>
      <c r="V19" s="45"/>
      <c r="W19" s="39">
        <v>16.93</v>
      </c>
      <c r="X19" s="39"/>
      <c r="Y19" s="39"/>
      <c r="Z19" s="39"/>
      <c r="AA19" s="39"/>
      <c r="AB19" s="39"/>
      <c r="AC19" s="39"/>
      <c r="AD19" s="39"/>
      <c r="AE19" s="39"/>
      <c r="AF19" s="39"/>
      <c r="AG19" s="39"/>
      <c r="AH19" s="43"/>
      <c r="AI19" s="54"/>
      <c r="AJ19" s="43"/>
      <c r="AK19" s="39"/>
      <c r="AL19" s="39"/>
      <c r="AM19" s="39"/>
      <c r="AN19" s="43"/>
      <c r="AO19" s="54"/>
      <c r="AP19" s="43"/>
      <c r="AQ19" s="39"/>
      <c r="AR19" s="39"/>
      <c r="AS19" s="39"/>
      <c r="AT19" s="39"/>
      <c r="AU19" s="39"/>
      <c r="AV19" s="39"/>
      <c r="AW19" s="39"/>
      <c r="AX19" s="39"/>
      <c r="AY19" s="39"/>
      <c r="AZ19" s="39"/>
      <c r="BA19" s="39"/>
      <c r="BB19" s="39"/>
      <c r="BC19" s="39"/>
      <c r="BD19" s="39"/>
      <c r="BE19" s="39"/>
      <c r="BF19" s="39"/>
      <c r="BG19" s="39"/>
      <c r="BH19" s="39"/>
      <c r="BI19" s="39"/>
      <c r="BJ19" s="39"/>
      <c r="BK19" s="39"/>
      <c r="BL19" s="39"/>
      <c r="BM19" s="39" t="s">
        <v>1</v>
      </c>
      <c r="BN19" s="43">
        <f t="shared" ref="BN19" si="8">SUM(W19:AH19)+SUM(AK19:AN19)+SUM(AQ19:BK19)</f>
        <v>16.93</v>
      </c>
      <c r="BO19" s="39">
        <f t="shared" ref="BO19:BO20" si="9">K19-BN19</f>
        <v>0</v>
      </c>
      <c r="BP19" s="40" t="str">
        <f t="shared" ref="BP19:BP20" si="10">IF(BN19&lt;&gt;0,"Complete - With Adjustment","Complete - No Adjustment")</f>
        <v>Complete - With Adjustment</v>
      </c>
    </row>
    <row r="20" spans="1:68" s="11" customFormat="1" hidden="1" x14ac:dyDescent="0.2">
      <c r="A20" s="48">
        <v>187</v>
      </c>
      <c r="B20" s="56" t="s">
        <v>93</v>
      </c>
      <c r="C20" s="56" t="s">
        <v>156</v>
      </c>
      <c r="D20" s="56" t="s">
        <v>157</v>
      </c>
      <c r="E20" s="45" t="s">
        <v>234</v>
      </c>
      <c r="F20" s="45" t="s">
        <v>222</v>
      </c>
      <c r="G20" s="45" t="s">
        <v>96</v>
      </c>
      <c r="H20" s="49">
        <v>42762</v>
      </c>
      <c r="I20" s="49">
        <v>42766</v>
      </c>
      <c r="J20" s="44">
        <v>423.8</v>
      </c>
      <c r="K20" s="44">
        <v>423.8</v>
      </c>
      <c r="L20" s="45"/>
      <c r="M20" s="44" t="s">
        <v>235</v>
      </c>
      <c r="N20" s="45" t="s">
        <v>97</v>
      </c>
      <c r="O20" s="45" t="s">
        <v>105</v>
      </c>
      <c r="P20" s="45" t="s">
        <v>107</v>
      </c>
      <c r="Q20" s="45" t="s">
        <v>122</v>
      </c>
      <c r="R20" s="45" t="s">
        <v>100</v>
      </c>
      <c r="S20" s="56"/>
      <c r="T20" s="56" t="s">
        <v>236</v>
      </c>
      <c r="U20" s="56"/>
      <c r="V20" s="45"/>
      <c r="W20" s="39"/>
      <c r="X20" s="39"/>
      <c r="Y20" s="39"/>
      <c r="Z20" s="39"/>
      <c r="AA20" s="39"/>
      <c r="AB20" s="39"/>
      <c r="AC20" s="39"/>
      <c r="AD20" s="39"/>
      <c r="AE20" s="39"/>
      <c r="AF20" s="39"/>
      <c r="AG20" s="39"/>
      <c r="AH20" s="43"/>
      <c r="AI20" s="54"/>
      <c r="AJ20" s="43"/>
      <c r="AK20" s="39"/>
      <c r="AL20" s="39"/>
      <c r="AM20" s="39"/>
      <c r="AN20" s="43"/>
      <c r="AO20" s="54"/>
      <c r="AP20" s="43"/>
      <c r="AQ20" s="39"/>
      <c r="AR20" s="39">
        <v>423.8</v>
      </c>
      <c r="AS20" s="39"/>
      <c r="AT20" s="39"/>
      <c r="AU20" s="39"/>
      <c r="AV20" s="39"/>
      <c r="AW20" s="39"/>
      <c r="AX20" s="39"/>
      <c r="AY20" s="39"/>
      <c r="AZ20" s="39"/>
      <c r="BA20" s="39"/>
      <c r="BB20" s="39"/>
      <c r="BC20" s="39"/>
      <c r="BD20" s="39"/>
      <c r="BE20" s="39"/>
      <c r="BF20" s="39"/>
      <c r="BG20" s="39"/>
      <c r="BH20" s="39"/>
      <c r="BI20" s="39"/>
      <c r="BJ20" s="39"/>
      <c r="BK20" s="39"/>
      <c r="BL20" s="39"/>
      <c r="BM20" s="39" t="s">
        <v>237</v>
      </c>
      <c r="BN20" s="43">
        <f t="shared" ref="BN20" si="11">SUM(W20:AH20)+SUM(AK20:AN20)+SUM(AQ20:BK20)</f>
        <v>423.8</v>
      </c>
      <c r="BO20" s="39">
        <f t="shared" si="9"/>
        <v>0</v>
      </c>
      <c r="BP20" s="40" t="str">
        <f t="shared" si="10"/>
        <v>Complete - With Adjustment</v>
      </c>
    </row>
    <row r="21" spans="1:68" s="11" customFormat="1" hidden="1" x14ac:dyDescent="0.2">
      <c r="A21" s="48">
        <v>207</v>
      </c>
      <c r="B21" s="56" t="s">
        <v>93</v>
      </c>
      <c r="C21" s="56" t="s">
        <v>103</v>
      </c>
      <c r="D21" s="56" t="s">
        <v>104</v>
      </c>
      <c r="E21" s="56" t="s">
        <v>240</v>
      </c>
      <c r="F21" s="45" t="s">
        <v>241</v>
      </c>
      <c r="G21" s="45" t="s">
        <v>96</v>
      </c>
      <c r="H21" s="49">
        <v>42772</v>
      </c>
      <c r="I21" s="49">
        <v>42774</v>
      </c>
      <c r="J21" s="44">
        <v>501.87</v>
      </c>
      <c r="K21" s="44">
        <v>314.82</v>
      </c>
      <c r="L21" s="45"/>
      <c r="M21" s="44" t="s">
        <v>242</v>
      </c>
      <c r="N21" s="45" t="s">
        <v>97</v>
      </c>
      <c r="O21" s="45" t="s">
        <v>105</v>
      </c>
      <c r="P21" s="45" t="s">
        <v>107</v>
      </c>
      <c r="Q21" s="45" t="s">
        <v>122</v>
      </c>
      <c r="R21" s="45" t="s">
        <v>100</v>
      </c>
      <c r="S21" s="45"/>
      <c r="T21" s="45" t="s">
        <v>243</v>
      </c>
      <c r="U21" s="56"/>
      <c r="V21" s="2"/>
      <c r="W21" s="25"/>
      <c r="X21" s="2"/>
      <c r="Y21" s="36"/>
      <c r="Z21" s="34"/>
      <c r="AA21" s="2"/>
      <c r="AB21" s="25"/>
      <c r="AC21" s="2"/>
      <c r="AD21" s="36"/>
      <c r="AE21" s="34"/>
      <c r="AF21" s="2"/>
      <c r="AG21" s="25"/>
      <c r="AH21" s="2"/>
      <c r="AI21" s="36"/>
      <c r="AJ21" s="34"/>
      <c r="AK21" s="2"/>
      <c r="AL21" s="25"/>
      <c r="AM21" s="2"/>
      <c r="AN21" s="36"/>
      <c r="AO21" s="34"/>
      <c r="AP21" s="2"/>
      <c r="AQ21" s="25"/>
      <c r="AR21" s="2"/>
      <c r="AS21" s="36"/>
      <c r="AT21" s="34"/>
      <c r="AU21" s="2"/>
      <c r="AV21" s="25"/>
      <c r="AW21" s="2"/>
      <c r="AX21" s="36"/>
      <c r="AY21" s="34"/>
      <c r="AZ21" s="2"/>
      <c r="BA21" s="25"/>
      <c r="BB21" s="2"/>
      <c r="BC21" s="36"/>
      <c r="BD21" s="34"/>
      <c r="BE21" s="2"/>
      <c r="BF21" s="25"/>
      <c r="BG21" s="2"/>
      <c r="BH21" s="36">
        <v>314.82</v>
      </c>
      <c r="BI21" s="34"/>
      <c r="BJ21" s="2"/>
      <c r="BK21" s="25"/>
      <c r="BL21" s="2"/>
      <c r="BM21" s="39" t="s">
        <v>244</v>
      </c>
      <c r="BN21" s="34">
        <f t="shared" ref="BN21" si="12">SUM(W21:AH21)+SUM(AK21:AN21)+SUM(AQ21:BK21)</f>
        <v>314.82</v>
      </c>
      <c r="BO21" s="39">
        <f t="shared" ref="BO21:BO23" si="13">K21-BN21</f>
        <v>0</v>
      </c>
      <c r="BP21" s="40" t="str">
        <f t="shared" ref="BP21:BP23" si="14">IF(BN21&lt;&gt;0,"Complete - With Adjustment","Complete - No Adjustment")</f>
        <v>Complete - With Adjustment</v>
      </c>
    </row>
    <row r="22" spans="1:68" s="11" customFormat="1" hidden="1" x14ac:dyDescent="0.2">
      <c r="A22" s="48">
        <v>231</v>
      </c>
      <c r="B22" s="56" t="s">
        <v>93</v>
      </c>
      <c r="C22" s="56" t="s">
        <v>108</v>
      </c>
      <c r="D22" s="56" t="s">
        <v>109</v>
      </c>
      <c r="E22" s="56" t="s">
        <v>247</v>
      </c>
      <c r="F22" s="45" t="s">
        <v>241</v>
      </c>
      <c r="G22" s="45" t="s">
        <v>96</v>
      </c>
      <c r="H22" s="49">
        <v>42773</v>
      </c>
      <c r="I22" s="49">
        <v>42774</v>
      </c>
      <c r="J22" s="44">
        <v>297.08999999999997</v>
      </c>
      <c r="K22" s="44">
        <v>107.91</v>
      </c>
      <c r="L22" s="45"/>
      <c r="M22" s="44" t="s">
        <v>248</v>
      </c>
      <c r="N22" s="45" t="s">
        <v>97</v>
      </c>
      <c r="O22" s="45" t="s">
        <v>98</v>
      </c>
      <c r="P22" s="45" t="s">
        <v>107</v>
      </c>
      <c r="Q22" s="45" t="s">
        <v>99</v>
      </c>
      <c r="R22" s="45" t="s">
        <v>100</v>
      </c>
      <c r="S22" s="45"/>
      <c r="T22" s="45" t="s">
        <v>249</v>
      </c>
      <c r="U22" s="56"/>
      <c r="V22" s="2"/>
      <c r="W22" s="2">
        <v>107.91</v>
      </c>
      <c r="X22" s="2"/>
      <c r="Y22" s="36"/>
      <c r="Z22" s="34"/>
      <c r="AA22" s="2"/>
      <c r="AB22" s="2"/>
      <c r="AC22" s="2"/>
      <c r="AD22" s="36"/>
      <c r="AE22" s="34"/>
      <c r="AF22" s="2"/>
      <c r="AG22" s="2"/>
      <c r="AH22" s="2"/>
      <c r="AI22" s="36"/>
      <c r="AJ22" s="34"/>
      <c r="AK22" s="2"/>
      <c r="AL22" s="2"/>
      <c r="AM22" s="2"/>
      <c r="AN22" s="36"/>
      <c r="AO22" s="34"/>
      <c r="AP22" s="2"/>
      <c r="AQ22" s="2"/>
      <c r="AR22" s="2"/>
      <c r="AS22" s="36"/>
      <c r="AT22" s="34"/>
      <c r="AU22" s="2"/>
      <c r="AV22" s="2"/>
      <c r="AW22" s="2"/>
      <c r="AX22" s="36"/>
      <c r="AY22" s="34"/>
      <c r="AZ22" s="2"/>
      <c r="BA22" s="2"/>
      <c r="BB22" s="2"/>
      <c r="BC22" s="36"/>
      <c r="BD22" s="34"/>
      <c r="BE22" s="2"/>
      <c r="BF22" s="2"/>
      <c r="BG22" s="2"/>
      <c r="BH22" s="36"/>
      <c r="BI22" s="34"/>
      <c r="BJ22" s="2"/>
      <c r="BK22" s="2"/>
      <c r="BL22" s="2"/>
      <c r="BM22" s="39" t="s">
        <v>1</v>
      </c>
      <c r="BN22" s="34">
        <f t="shared" ref="BN22:BN23" si="15">SUM(W22:AH22)+SUM(AK22:AN22)+SUM(AQ22:BK22)</f>
        <v>107.91</v>
      </c>
      <c r="BO22" s="39">
        <f t="shared" si="13"/>
        <v>0</v>
      </c>
      <c r="BP22" s="40" t="str">
        <f t="shared" si="14"/>
        <v>Complete - With Adjustment</v>
      </c>
    </row>
    <row r="23" spans="1:68" s="11" customFormat="1" hidden="1" x14ac:dyDescent="0.2">
      <c r="A23" s="48">
        <v>247</v>
      </c>
      <c r="B23" s="56" t="s">
        <v>93</v>
      </c>
      <c r="C23" s="56" t="s">
        <v>173</v>
      </c>
      <c r="D23" s="56" t="s">
        <v>174</v>
      </c>
      <c r="E23" s="56" t="s">
        <v>251</v>
      </c>
      <c r="F23" s="45" t="s">
        <v>252</v>
      </c>
      <c r="G23" s="45" t="s">
        <v>96</v>
      </c>
      <c r="H23" s="49">
        <v>42775</v>
      </c>
      <c r="I23" s="49">
        <v>42779</v>
      </c>
      <c r="J23" s="44">
        <v>227.33</v>
      </c>
      <c r="K23" s="44">
        <v>227.33</v>
      </c>
      <c r="L23" s="45"/>
      <c r="M23" s="44" t="s">
        <v>253</v>
      </c>
      <c r="N23" s="45" t="s">
        <v>97</v>
      </c>
      <c r="O23" s="45" t="s">
        <v>98</v>
      </c>
      <c r="P23" s="45" t="s">
        <v>107</v>
      </c>
      <c r="Q23" s="45" t="s">
        <v>123</v>
      </c>
      <c r="R23" s="45" t="s">
        <v>100</v>
      </c>
      <c r="S23" s="45"/>
      <c r="T23" s="45" t="s">
        <v>254</v>
      </c>
      <c r="U23" s="56"/>
      <c r="V23" s="2"/>
      <c r="W23" s="25"/>
      <c r="X23" s="2"/>
      <c r="Y23" s="36"/>
      <c r="Z23" s="34"/>
      <c r="AA23" s="2"/>
      <c r="AB23" s="25"/>
      <c r="AC23" s="2"/>
      <c r="AD23" s="36"/>
      <c r="AE23" s="34"/>
      <c r="AF23" s="2"/>
      <c r="AG23" s="25"/>
      <c r="AH23" s="2"/>
      <c r="AI23" s="36"/>
      <c r="AJ23" s="34"/>
      <c r="AK23" s="2"/>
      <c r="AL23" s="25"/>
      <c r="AM23" s="2"/>
      <c r="AN23" s="36"/>
      <c r="AO23" s="34"/>
      <c r="AP23" s="2"/>
      <c r="AQ23" s="25"/>
      <c r="AR23" s="2"/>
      <c r="AS23" s="36"/>
      <c r="AT23" s="34"/>
      <c r="AU23" s="2"/>
      <c r="AV23" s="25"/>
      <c r="AW23" s="2"/>
      <c r="AX23" s="36"/>
      <c r="AY23" s="34"/>
      <c r="AZ23" s="2"/>
      <c r="BA23" s="25"/>
      <c r="BB23" s="2"/>
      <c r="BC23" s="36"/>
      <c r="BD23" s="34"/>
      <c r="BE23" s="2"/>
      <c r="BF23" s="25"/>
      <c r="BG23" s="2"/>
      <c r="BH23" s="36">
        <v>227.33</v>
      </c>
      <c r="BI23" s="34"/>
      <c r="BJ23" s="2"/>
      <c r="BK23" s="25"/>
      <c r="BL23" s="2"/>
      <c r="BM23" s="39" t="s">
        <v>255</v>
      </c>
      <c r="BN23" s="34">
        <f t="shared" si="15"/>
        <v>227.33</v>
      </c>
      <c r="BO23" s="39">
        <f t="shared" si="13"/>
        <v>0</v>
      </c>
      <c r="BP23" s="40" t="str">
        <f t="shared" si="14"/>
        <v>Complete - With Adjustment</v>
      </c>
    </row>
    <row r="24" spans="1:68" s="11" customFormat="1" hidden="1" x14ac:dyDescent="0.2">
      <c r="A24" s="48">
        <v>276</v>
      </c>
      <c r="B24" s="56" t="s">
        <v>93</v>
      </c>
      <c r="C24" s="56" t="s">
        <v>114</v>
      </c>
      <c r="D24" s="56" t="s">
        <v>115</v>
      </c>
      <c r="E24" s="56" t="s">
        <v>256</v>
      </c>
      <c r="F24" s="45" t="s">
        <v>250</v>
      </c>
      <c r="G24" s="45" t="s">
        <v>96</v>
      </c>
      <c r="H24" s="49">
        <v>42787</v>
      </c>
      <c r="I24" s="49">
        <v>42793</v>
      </c>
      <c r="J24" s="44">
        <v>239.19</v>
      </c>
      <c r="K24" s="44">
        <v>62</v>
      </c>
      <c r="L24" s="45"/>
      <c r="M24" s="44" t="s">
        <v>257</v>
      </c>
      <c r="N24" s="45" t="s">
        <v>97</v>
      </c>
      <c r="O24" s="45" t="s">
        <v>98</v>
      </c>
      <c r="P24" s="45" t="s">
        <v>107</v>
      </c>
      <c r="Q24" s="45" t="s">
        <v>122</v>
      </c>
      <c r="R24" s="45" t="s">
        <v>100</v>
      </c>
      <c r="S24" s="45"/>
      <c r="T24" s="45" t="s">
        <v>258</v>
      </c>
      <c r="U24" s="56"/>
      <c r="V24" s="2"/>
      <c r="W24" s="2"/>
      <c r="X24" s="2"/>
      <c r="Y24" s="36"/>
      <c r="Z24" s="34"/>
      <c r="AA24" s="2"/>
      <c r="AB24" s="2"/>
      <c r="AC24" s="2"/>
      <c r="AD24" s="36"/>
      <c r="AE24" s="34"/>
      <c r="AF24" s="2"/>
      <c r="AG24" s="2"/>
      <c r="AH24" s="2"/>
      <c r="AI24" s="36"/>
      <c r="AJ24" s="34"/>
      <c r="AK24" s="2"/>
      <c r="AL24" s="2"/>
      <c r="AM24" s="2"/>
      <c r="AN24" s="36"/>
      <c r="AO24" s="34"/>
      <c r="AP24" s="2"/>
      <c r="AQ24" s="2"/>
      <c r="AR24" s="2"/>
      <c r="AS24" s="36"/>
      <c r="AT24" s="34"/>
      <c r="AU24" s="2"/>
      <c r="AV24" s="2"/>
      <c r="AW24" s="2">
        <v>62</v>
      </c>
      <c r="AX24" s="36"/>
      <c r="AY24" s="34"/>
      <c r="AZ24" s="2"/>
      <c r="BA24" s="2"/>
      <c r="BB24" s="2"/>
      <c r="BC24" s="36"/>
      <c r="BD24" s="34"/>
      <c r="BE24" s="2"/>
      <c r="BF24" s="2"/>
      <c r="BG24" s="2"/>
      <c r="BH24" s="36"/>
      <c r="BI24" s="34"/>
      <c r="BJ24" s="2"/>
      <c r="BK24" s="2"/>
      <c r="BL24" s="2"/>
      <c r="BM24" s="39" t="s">
        <v>163</v>
      </c>
      <c r="BN24" s="34">
        <f t="shared" ref="BN24:BN27" si="16">SUM(W24:AH24)+SUM(AK24:AN24)+SUM(AQ24:BK24)</f>
        <v>62</v>
      </c>
      <c r="BO24" s="39">
        <f t="shared" ref="BO24:BO28" si="17">K24-BN24</f>
        <v>0</v>
      </c>
      <c r="BP24" s="40" t="str">
        <f t="shared" ref="BP24:BP28" si="18">IF(BN24&lt;&gt;0,"Complete - With Adjustment","Complete - No Adjustment")</f>
        <v>Complete - With Adjustment</v>
      </c>
    </row>
    <row r="25" spans="1:68" s="11" customFormat="1" hidden="1" x14ac:dyDescent="0.2">
      <c r="A25" s="48">
        <v>278</v>
      </c>
      <c r="B25" s="56" t="s">
        <v>93</v>
      </c>
      <c r="C25" s="56" t="s">
        <v>114</v>
      </c>
      <c r="D25" s="56" t="s">
        <v>115</v>
      </c>
      <c r="E25" s="56" t="s">
        <v>256</v>
      </c>
      <c r="F25" s="45" t="s">
        <v>250</v>
      </c>
      <c r="G25" s="45" t="s">
        <v>96</v>
      </c>
      <c r="H25" s="49">
        <v>42787</v>
      </c>
      <c r="I25" s="49">
        <v>42793</v>
      </c>
      <c r="J25" s="44">
        <v>239.19</v>
      </c>
      <c r="K25" s="44">
        <v>52</v>
      </c>
      <c r="L25" s="45"/>
      <c r="M25" s="44" t="s">
        <v>257</v>
      </c>
      <c r="N25" s="45" t="s">
        <v>97</v>
      </c>
      <c r="O25" s="45" t="s">
        <v>98</v>
      </c>
      <c r="P25" s="45" t="s">
        <v>107</v>
      </c>
      <c r="Q25" s="45" t="s">
        <v>122</v>
      </c>
      <c r="R25" s="45" t="s">
        <v>100</v>
      </c>
      <c r="S25" s="45"/>
      <c r="T25" s="45" t="s">
        <v>258</v>
      </c>
      <c r="U25" s="56"/>
      <c r="V25" s="2"/>
      <c r="W25" s="25"/>
      <c r="X25" s="2"/>
      <c r="Y25" s="36"/>
      <c r="Z25" s="34"/>
      <c r="AA25" s="2"/>
      <c r="AB25" s="25"/>
      <c r="AC25" s="2"/>
      <c r="AD25" s="36"/>
      <c r="AE25" s="34"/>
      <c r="AF25" s="2"/>
      <c r="AG25" s="25"/>
      <c r="AH25" s="2"/>
      <c r="AI25" s="36"/>
      <c r="AJ25" s="34"/>
      <c r="AK25" s="2"/>
      <c r="AL25" s="25"/>
      <c r="AM25" s="2"/>
      <c r="AN25" s="36"/>
      <c r="AO25" s="34"/>
      <c r="AP25" s="2"/>
      <c r="AQ25" s="25"/>
      <c r="AR25" s="2"/>
      <c r="AS25" s="36"/>
      <c r="AT25" s="34"/>
      <c r="AU25" s="2"/>
      <c r="AV25" s="25"/>
      <c r="AW25" s="2">
        <v>52</v>
      </c>
      <c r="AX25" s="36"/>
      <c r="AY25" s="34"/>
      <c r="AZ25" s="2"/>
      <c r="BA25" s="25"/>
      <c r="BB25" s="2"/>
      <c r="BC25" s="36"/>
      <c r="BD25" s="34"/>
      <c r="BE25" s="2"/>
      <c r="BF25" s="25"/>
      <c r="BG25" s="2"/>
      <c r="BH25" s="36"/>
      <c r="BI25" s="34"/>
      <c r="BJ25" s="2"/>
      <c r="BK25" s="25"/>
      <c r="BL25" s="2"/>
      <c r="BM25" s="39" t="s">
        <v>163</v>
      </c>
      <c r="BN25" s="34">
        <f t="shared" si="16"/>
        <v>52</v>
      </c>
      <c r="BO25" s="39">
        <f t="shared" si="17"/>
        <v>0</v>
      </c>
      <c r="BP25" s="40" t="str">
        <f t="shared" si="18"/>
        <v>Complete - With Adjustment</v>
      </c>
    </row>
    <row r="26" spans="1:68" s="11" customFormat="1" hidden="1" x14ac:dyDescent="0.2">
      <c r="A26" s="48">
        <v>279</v>
      </c>
      <c r="B26" s="56" t="s">
        <v>93</v>
      </c>
      <c r="C26" s="56" t="s">
        <v>114</v>
      </c>
      <c r="D26" s="56" t="s">
        <v>115</v>
      </c>
      <c r="E26" s="56" t="s">
        <v>256</v>
      </c>
      <c r="F26" s="45" t="s">
        <v>250</v>
      </c>
      <c r="G26" s="45" t="s">
        <v>96</v>
      </c>
      <c r="H26" s="49">
        <v>42787</v>
      </c>
      <c r="I26" s="49">
        <v>42793</v>
      </c>
      <c r="J26" s="44">
        <v>239.19</v>
      </c>
      <c r="K26" s="44">
        <v>18</v>
      </c>
      <c r="L26" s="45"/>
      <c r="M26" s="44" t="s">
        <v>257</v>
      </c>
      <c r="N26" s="45" t="s">
        <v>97</v>
      </c>
      <c r="O26" s="45" t="s">
        <v>98</v>
      </c>
      <c r="P26" s="45" t="s">
        <v>107</v>
      </c>
      <c r="Q26" s="45" t="s">
        <v>122</v>
      </c>
      <c r="R26" s="45" t="s">
        <v>100</v>
      </c>
      <c r="S26" s="45"/>
      <c r="T26" s="45" t="s">
        <v>258</v>
      </c>
      <c r="U26" s="56"/>
      <c r="Y26" s="37"/>
      <c r="Z26" s="34"/>
      <c r="AD26" s="37"/>
      <c r="AE26" s="34"/>
      <c r="AI26" s="37"/>
      <c r="AJ26" s="34"/>
      <c r="AN26" s="37"/>
      <c r="AO26" s="34"/>
      <c r="AS26" s="37"/>
      <c r="AT26" s="34"/>
      <c r="AW26" s="11">
        <v>18</v>
      </c>
      <c r="AX26" s="37"/>
      <c r="AY26" s="34"/>
      <c r="BC26" s="37"/>
      <c r="BD26" s="34"/>
      <c r="BH26" s="37"/>
      <c r="BI26" s="34"/>
      <c r="BM26" s="39" t="s">
        <v>163</v>
      </c>
      <c r="BN26" s="34">
        <f t="shared" si="16"/>
        <v>18</v>
      </c>
      <c r="BO26" s="39">
        <f t="shared" si="17"/>
        <v>0</v>
      </c>
      <c r="BP26" s="40" t="str">
        <f t="shared" si="18"/>
        <v>Complete - With Adjustment</v>
      </c>
    </row>
    <row r="27" spans="1:68" s="11" customFormat="1" hidden="1" x14ac:dyDescent="0.2">
      <c r="A27" s="48">
        <v>280</v>
      </c>
      <c r="B27" s="56" t="s">
        <v>93</v>
      </c>
      <c r="C27" s="56" t="s">
        <v>114</v>
      </c>
      <c r="D27" s="56" t="s">
        <v>115</v>
      </c>
      <c r="E27" s="56" t="s">
        <v>256</v>
      </c>
      <c r="F27" s="45" t="s">
        <v>250</v>
      </c>
      <c r="G27" s="45" t="s">
        <v>96</v>
      </c>
      <c r="H27" s="49">
        <v>42787</v>
      </c>
      <c r="I27" s="49">
        <v>42793</v>
      </c>
      <c r="J27" s="44">
        <v>239.19</v>
      </c>
      <c r="K27" s="44">
        <v>13</v>
      </c>
      <c r="L27" s="45"/>
      <c r="M27" s="44" t="s">
        <v>257</v>
      </c>
      <c r="N27" s="45" t="s">
        <v>97</v>
      </c>
      <c r="O27" s="45" t="s">
        <v>98</v>
      </c>
      <c r="P27" s="45" t="s">
        <v>107</v>
      </c>
      <c r="Q27" s="45" t="s">
        <v>122</v>
      </c>
      <c r="R27" s="45" t="s">
        <v>100</v>
      </c>
      <c r="S27" s="45"/>
      <c r="T27" s="45" t="s">
        <v>258</v>
      </c>
      <c r="U27" s="56"/>
      <c r="Y27" s="37"/>
      <c r="Z27" s="34"/>
      <c r="AD27" s="37"/>
      <c r="AE27" s="34"/>
      <c r="AI27" s="37"/>
      <c r="AJ27" s="34"/>
      <c r="AN27" s="37"/>
      <c r="AO27" s="34"/>
      <c r="AS27" s="37"/>
      <c r="AT27" s="34"/>
      <c r="AW27" s="11">
        <v>13</v>
      </c>
      <c r="AX27" s="37"/>
      <c r="AY27" s="34"/>
      <c r="BC27" s="37"/>
      <c r="BD27" s="34"/>
      <c r="BH27" s="37"/>
      <c r="BI27" s="34"/>
      <c r="BM27" s="39" t="s">
        <v>163</v>
      </c>
      <c r="BN27" s="34">
        <f t="shared" si="16"/>
        <v>13</v>
      </c>
      <c r="BO27" s="39">
        <f t="shared" si="17"/>
        <v>0</v>
      </c>
      <c r="BP27" s="40" t="str">
        <f t="shared" si="18"/>
        <v>Complete - With Adjustment</v>
      </c>
    </row>
    <row r="28" spans="1:68" s="11" customFormat="1" hidden="1" x14ac:dyDescent="0.2">
      <c r="A28" s="48">
        <v>304</v>
      </c>
      <c r="B28" s="56" t="s">
        <v>93</v>
      </c>
      <c r="C28" s="56" t="s">
        <v>202</v>
      </c>
      <c r="D28" s="56" t="s">
        <v>203</v>
      </c>
      <c r="E28" s="56" t="s">
        <v>260</v>
      </c>
      <c r="F28" s="45" t="s">
        <v>252</v>
      </c>
      <c r="G28" s="45" t="s">
        <v>96</v>
      </c>
      <c r="H28" s="49">
        <v>42775</v>
      </c>
      <c r="I28" s="49">
        <v>42779</v>
      </c>
      <c r="J28" s="44">
        <v>582.45000000000005</v>
      </c>
      <c r="K28" s="44">
        <v>350</v>
      </c>
      <c r="L28" s="45"/>
      <c r="M28" s="44" t="s">
        <v>261</v>
      </c>
      <c r="N28" s="45" t="s">
        <v>97</v>
      </c>
      <c r="O28" s="45" t="s">
        <v>126</v>
      </c>
      <c r="P28" s="45" t="s">
        <v>107</v>
      </c>
      <c r="Q28" s="45" t="s">
        <v>123</v>
      </c>
      <c r="R28" s="45" t="s">
        <v>100</v>
      </c>
      <c r="S28" s="45"/>
      <c r="T28" s="45" t="s">
        <v>262</v>
      </c>
      <c r="U28" s="56"/>
      <c r="Y28" s="37"/>
      <c r="Z28" s="34"/>
      <c r="AD28" s="37"/>
      <c r="AE28" s="34">
        <v>350</v>
      </c>
      <c r="AI28" s="37"/>
      <c r="AJ28" s="34"/>
      <c r="AN28" s="37"/>
      <c r="AO28" s="34"/>
      <c r="AS28" s="37"/>
      <c r="AT28" s="34"/>
      <c r="AX28" s="37"/>
      <c r="AY28" s="34"/>
      <c r="BC28" s="37"/>
      <c r="BD28" s="34"/>
      <c r="BH28" s="37"/>
      <c r="BI28" s="34"/>
      <c r="BM28" s="39" t="s">
        <v>51</v>
      </c>
      <c r="BN28" s="34">
        <f t="shared" ref="BN28" si="19">SUM(W28:AH28)+SUM(AK28:AN28)+SUM(AQ28:BK28)</f>
        <v>350</v>
      </c>
      <c r="BO28" s="39">
        <f t="shared" si="17"/>
        <v>0</v>
      </c>
      <c r="BP28" s="40" t="str">
        <f t="shared" si="18"/>
        <v>Complete - With Adjustment</v>
      </c>
    </row>
    <row r="29" spans="1:68" s="11" customFormat="1" hidden="1" x14ac:dyDescent="0.2">
      <c r="A29" s="48">
        <v>338</v>
      </c>
      <c r="B29" s="56" t="s">
        <v>93</v>
      </c>
      <c r="C29" s="56" t="s">
        <v>124</v>
      </c>
      <c r="D29" s="56" t="s">
        <v>125</v>
      </c>
      <c r="E29" s="56" t="s">
        <v>265</v>
      </c>
      <c r="F29" s="45" t="s">
        <v>246</v>
      </c>
      <c r="G29" s="45" t="s">
        <v>96</v>
      </c>
      <c r="H29" s="49">
        <v>42780</v>
      </c>
      <c r="I29" s="49">
        <v>42782</v>
      </c>
      <c r="J29" s="44">
        <v>366.97</v>
      </c>
      <c r="K29" s="44">
        <v>105.95</v>
      </c>
      <c r="L29" s="45"/>
      <c r="M29" s="44" t="s">
        <v>266</v>
      </c>
      <c r="N29" s="45" t="s">
        <v>97</v>
      </c>
      <c r="O29" s="45" t="s">
        <v>105</v>
      </c>
      <c r="P29" s="45" t="s">
        <v>107</v>
      </c>
      <c r="Q29" s="45" t="s">
        <v>122</v>
      </c>
      <c r="R29" s="45" t="s">
        <v>100</v>
      </c>
      <c r="S29" s="45"/>
      <c r="T29" s="45" t="s">
        <v>267</v>
      </c>
      <c r="U29" s="56"/>
      <c r="V29" s="2"/>
      <c r="W29" s="25"/>
      <c r="X29" s="2"/>
      <c r="Y29" s="36"/>
      <c r="Z29" s="34"/>
      <c r="AA29" s="2"/>
      <c r="AB29" s="25"/>
      <c r="AC29" s="2"/>
      <c r="AD29" s="36"/>
      <c r="AE29" s="34"/>
      <c r="AF29" s="2"/>
      <c r="AG29" s="25"/>
      <c r="AH29" s="2"/>
      <c r="AI29" s="36"/>
      <c r="AJ29" s="34"/>
      <c r="AK29" s="2"/>
      <c r="AL29" s="25"/>
      <c r="AM29" s="2"/>
      <c r="AN29" s="36"/>
      <c r="AO29" s="34"/>
      <c r="AP29" s="2"/>
      <c r="AQ29" s="25"/>
      <c r="AR29" s="2"/>
      <c r="AS29" s="36">
        <v>105.95</v>
      </c>
      <c r="AT29" s="34"/>
      <c r="AU29" s="2"/>
      <c r="AV29" s="25"/>
      <c r="AW29" s="2"/>
      <c r="AX29" s="36"/>
      <c r="AY29" s="34"/>
      <c r="AZ29" s="2"/>
      <c r="BA29" s="25"/>
      <c r="BB29" s="2"/>
      <c r="BC29" s="36"/>
      <c r="BD29" s="34"/>
      <c r="BE29" s="2"/>
      <c r="BF29" s="25"/>
      <c r="BG29" s="2"/>
      <c r="BH29" s="36"/>
      <c r="BI29" s="34"/>
      <c r="BJ29" s="2"/>
      <c r="BK29" s="25"/>
      <c r="BL29" s="2"/>
      <c r="BM29" s="39" t="s">
        <v>52</v>
      </c>
      <c r="BN29" s="34">
        <f t="shared" ref="BN29" si="20">SUM(W29:AH29)+SUM(AK29:AN29)+SUM(AQ29:BK29)</f>
        <v>105.95</v>
      </c>
      <c r="BO29" s="39">
        <f t="shared" ref="BO29:BO30" si="21">K29-BN29</f>
        <v>0</v>
      </c>
      <c r="BP29" s="40" t="str">
        <f t="shared" ref="BP29:BP30" si="22">IF(BN29&lt;&gt;0,"Complete - With Adjustment","Complete - No Adjustment")</f>
        <v>Complete - With Adjustment</v>
      </c>
    </row>
    <row r="30" spans="1:68" s="11" customFormat="1" hidden="1" x14ac:dyDescent="0.2">
      <c r="A30" s="48">
        <v>372</v>
      </c>
      <c r="B30" s="56" t="s">
        <v>93</v>
      </c>
      <c r="C30" s="56" t="s">
        <v>132</v>
      </c>
      <c r="D30" s="56" t="s">
        <v>133</v>
      </c>
      <c r="E30" s="56" t="s">
        <v>268</v>
      </c>
      <c r="F30" s="45" t="s">
        <v>252</v>
      </c>
      <c r="G30" s="45" t="s">
        <v>96</v>
      </c>
      <c r="H30" s="49">
        <v>42775</v>
      </c>
      <c r="I30" s="49">
        <v>42779</v>
      </c>
      <c r="J30" s="44">
        <v>460.58</v>
      </c>
      <c r="K30" s="44">
        <v>364.96</v>
      </c>
      <c r="L30" s="45"/>
      <c r="M30" s="44" t="s">
        <v>269</v>
      </c>
      <c r="N30" s="45" t="s">
        <v>97</v>
      </c>
      <c r="O30" s="45" t="s">
        <v>98</v>
      </c>
      <c r="P30" s="45" t="s">
        <v>107</v>
      </c>
      <c r="Q30" s="45" t="s">
        <v>180</v>
      </c>
      <c r="R30" s="45" t="s">
        <v>100</v>
      </c>
      <c r="S30" s="45"/>
      <c r="T30" s="45" t="s">
        <v>270</v>
      </c>
      <c r="U30" s="56"/>
      <c r="V30" s="2"/>
      <c r="W30" s="25"/>
      <c r="X30" s="2"/>
      <c r="Y30" s="36"/>
      <c r="Z30" s="34"/>
      <c r="AA30" s="2"/>
      <c r="AB30" s="25"/>
      <c r="AC30" s="2"/>
      <c r="AD30" s="36"/>
      <c r="AE30" s="34"/>
      <c r="AF30" s="2"/>
      <c r="AG30" s="25"/>
      <c r="AH30" s="2"/>
      <c r="AI30" s="36"/>
      <c r="AJ30" s="34"/>
      <c r="AK30" s="2"/>
      <c r="AL30" s="25"/>
      <c r="AM30" s="2"/>
      <c r="AN30" s="36"/>
      <c r="AO30" s="34"/>
      <c r="AP30" s="2"/>
      <c r="AQ30" s="25"/>
      <c r="AR30" s="2"/>
      <c r="AS30" s="36"/>
      <c r="AT30" s="34"/>
      <c r="AU30" s="2"/>
      <c r="AV30" s="25"/>
      <c r="AW30" s="2">
        <v>364.96</v>
      </c>
      <c r="AX30" s="36"/>
      <c r="AY30" s="34"/>
      <c r="AZ30" s="2"/>
      <c r="BA30" s="25"/>
      <c r="BB30" s="2"/>
      <c r="BC30" s="36"/>
      <c r="BD30" s="34"/>
      <c r="BE30" s="2"/>
      <c r="BF30" s="25"/>
      <c r="BG30" s="2"/>
      <c r="BH30" s="36"/>
      <c r="BI30" s="34"/>
      <c r="BJ30" s="2"/>
      <c r="BK30" s="25"/>
      <c r="BL30" s="2"/>
      <c r="BM30" s="39" t="s">
        <v>271</v>
      </c>
      <c r="BN30" s="34">
        <f t="shared" ref="BN30:BN33" si="23">SUM(W30:AH30)+SUM(AK30:AN30)+SUM(AQ30:BK30)</f>
        <v>364.96</v>
      </c>
      <c r="BO30" s="39">
        <f t="shared" si="21"/>
        <v>0</v>
      </c>
      <c r="BP30" s="40" t="str">
        <f t="shared" si="22"/>
        <v>Complete - With Adjustment</v>
      </c>
    </row>
    <row r="31" spans="1:68" s="11" customFormat="1" hidden="1" x14ac:dyDescent="0.2">
      <c r="A31" s="48">
        <v>387</v>
      </c>
      <c r="B31" s="56" t="s">
        <v>93</v>
      </c>
      <c r="C31" s="56" t="s">
        <v>181</v>
      </c>
      <c r="D31" s="56" t="s">
        <v>182</v>
      </c>
      <c r="E31" s="56" t="s">
        <v>272</v>
      </c>
      <c r="F31" s="45" t="s">
        <v>259</v>
      </c>
      <c r="G31" s="45" t="s">
        <v>96</v>
      </c>
      <c r="H31" s="49">
        <v>42776</v>
      </c>
      <c r="I31" s="49">
        <v>42781</v>
      </c>
      <c r="J31" s="44">
        <v>1486.69</v>
      </c>
      <c r="K31" s="44">
        <v>4.87</v>
      </c>
      <c r="L31" s="45"/>
      <c r="M31" s="44" t="s">
        <v>273</v>
      </c>
      <c r="N31" s="45" t="s">
        <v>97</v>
      </c>
      <c r="O31" s="45" t="s">
        <v>111</v>
      </c>
      <c r="P31" s="45" t="s">
        <v>107</v>
      </c>
      <c r="Q31" s="45" t="s">
        <v>99</v>
      </c>
      <c r="R31" s="45" t="s">
        <v>100</v>
      </c>
      <c r="S31" s="45"/>
      <c r="T31" s="45" t="s">
        <v>274</v>
      </c>
      <c r="U31" s="56"/>
      <c r="V31" s="2"/>
      <c r="W31" s="63">
        <v>4.87</v>
      </c>
      <c r="X31" s="2"/>
      <c r="Y31" s="36"/>
      <c r="Z31" s="34"/>
      <c r="AA31" s="2"/>
      <c r="AB31" s="25"/>
      <c r="AC31" s="2"/>
      <c r="AD31" s="36"/>
      <c r="AE31" s="34"/>
      <c r="AF31" s="2"/>
      <c r="AG31" s="25"/>
      <c r="AH31" s="2"/>
      <c r="AI31" s="36"/>
      <c r="AJ31" s="34"/>
      <c r="AK31" s="2"/>
      <c r="AL31" s="25"/>
      <c r="AM31" s="2"/>
      <c r="AN31" s="36"/>
      <c r="AO31" s="34"/>
      <c r="AP31" s="2"/>
      <c r="AQ31" s="25"/>
      <c r="AR31" s="2"/>
      <c r="AS31" s="36"/>
      <c r="AT31" s="34"/>
      <c r="AU31" s="2"/>
      <c r="AV31" s="25"/>
      <c r="AW31" s="2"/>
      <c r="AX31" s="36"/>
      <c r="AY31" s="34"/>
      <c r="AZ31" s="2"/>
      <c r="BA31" s="25"/>
      <c r="BB31" s="2"/>
      <c r="BC31" s="36"/>
      <c r="BD31" s="34"/>
      <c r="BE31" s="2"/>
      <c r="BF31" s="25"/>
      <c r="BG31" s="2"/>
      <c r="BH31" s="36"/>
      <c r="BI31" s="34"/>
      <c r="BJ31" s="2"/>
      <c r="BK31" s="25"/>
      <c r="BL31" s="2"/>
      <c r="BM31" s="39" t="s">
        <v>1</v>
      </c>
      <c r="BN31" s="34">
        <f t="shared" si="23"/>
        <v>4.87</v>
      </c>
      <c r="BO31" s="39">
        <f t="shared" ref="BO31:BO34" si="24">K31-BN31</f>
        <v>0</v>
      </c>
      <c r="BP31" s="40" t="str">
        <f t="shared" ref="BP31:BP34" si="25">IF(BN31&lt;&gt;0,"Complete - With Adjustment","Complete - No Adjustment")</f>
        <v>Complete - With Adjustment</v>
      </c>
    </row>
    <row r="32" spans="1:68" s="11" customFormat="1" hidden="1" x14ac:dyDescent="0.2">
      <c r="A32" s="48">
        <v>405</v>
      </c>
      <c r="B32" s="56" t="s">
        <v>93</v>
      </c>
      <c r="C32" s="56" t="s">
        <v>138</v>
      </c>
      <c r="D32" s="56" t="s">
        <v>139</v>
      </c>
      <c r="E32" s="56" t="s">
        <v>275</v>
      </c>
      <c r="F32" s="45" t="s">
        <v>239</v>
      </c>
      <c r="G32" s="45" t="s">
        <v>96</v>
      </c>
      <c r="H32" s="49">
        <v>42787</v>
      </c>
      <c r="I32" s="49">
        <v>42790</v>
      </c>
      <c r="J32" s="44">
        <v>942.06</v>
      </c>
      <c r="K32" s="44">
        <v>7.8</v>
      </c>
      <c r="L32" s="45"/>
      <c r="M32" s="44" t="s">
        <v>276</v>
      </c>
      <c r="N32" s="45" t="s">
        <v>97</v>
      </c>
      <c r="O32" s="45" t="s">
        <v>105</v>
      </c>
      <c r="P32" s="45" t="s">
        <v>107</v>
      </c>
      <c r="Q32" s="45" t="s">
        <v>99</v>
      </c>
      <c r="R32" s="45" t="s">
        <v>100</v>
      </c>
      <c r="S32" s="45"/>
      <c r="T32" s="45" t="s">
        <v>277</v>
      </c>
      <c r="U32" s="56"/>
      <c r="W32" s="11">
        <v>7.8</v>
      </c>
      <c r="Y32" s="37"/>
      <c r="Z32" s="34"/>
      <c r="AD32" s="37"/>
      <c r="AE32" s="34"/>
      <c r="AI32" s="37"/>
      <c r="AJ32" s="34"/>
      <c r="AN32" s="37"/>
      <c r="AO32" s="34"/>
      <c r="AS32" s="37"/>
      <c r="AT32" s="34"/>
      <c r="AX32" s="37"/>
      <c r="AY32" s="34"/>
      <c r="BC32" s="37"/>
      <c r="BD32" s="34"/>
      <c r="BH32" s="37"/>
      <c r="BI32" s="34"/>
      <c r="BM32" s="39" t="s">
        <v>1</v>
      </c>
      <c r="BN32" s="34">
        <f t="shared" si="23"/>
        <v>7.8</v>
      </c>
      <c r="BO32" s="39">
        <f t="shared" si="24"/>
        <v>0</v>
      </c>
      <c r="BP32" s="40" t="str">
        <f t="shared" si="25"/>
        <v>Complete - With Adjustment</v>
      </c>
    </row>
    <row r="33" spans="1:68" s="11" customFormat="1" hidden="1" x14ac:dyDescent="0.2">
      <c r="A33" s="48">
        <v>417</v>
      </c>
      <c r="B33" s="56" t="s">
        <v>93</v>
      </c>
      <c r="C33" s="56" t="s">
        <v>142</v>
      </c>
      <c r="D33" s="56" t="s">
        <v>143</v>
      </c>
      <c r="E33" s="56" t="s">
        <v>278</v>
      </c>
      <c r="F33" s="45" t="s">
        <v>263</v>
      </c>
      <c r="G33" s="45" t="s">
        <v>96</v>
      </c>
      <c r="H33" s="49">
        <v>42765</v>
      </c>
      <c r="I33" s="49">
        <v>42767</v>
      </c>
      <c r="J33" s="44">
        <v>649.95000000000005</v>
      </c>
      <c r="K33" s="44">
        <v>11</v>
      </c>
      <c r="L33" s="45"/>
      <c r="M33" s="44" t="s">
        <v>279</v>
      </c>
      <c r="N33" s="45" t="s">
        <v>97</v>
      </c>
      <c r="O33" s="45" t="s">
        <v>172</v>
      </c>
      <c r="P33" s="45" t="s">
        <v>107</v>
      </c>
      <c r="Q33" s="45" t="s">
        <v>99</v>
      </c>
      <c r="R33" s="45" t="s">
        <v>100</v>
      </c>
      <c r="S33" s="45"/>
      <c r="T33" s="45" t="s">
        <v>280</v>
      </c>
      <c r="U33" s="56"/>
      <c r="V33" s="2"/>
      <c r="W33" s="63">
        <v>11</v>
      </c>
      <c r="X33" s="2"/>
      <c r="Y33" s="36"/>
      <c r="Z33" s="34"/>
      <c r="AA33" s="2"/>
      <c r="AB33" s="25"/>
      <c r="AC33" s="2"/>
      <c r="AD33" s="36"/>
      <c r="AE33" s="34"/>
      <c r="AF33" s="2"/>
      <c r="AG33" s="25"/>
      <c r="AH33" s="2"/>
      <c r="AI33" s="36"/>
      <c r="AJ33" s="34"/>
      <c r="AK33" s="2"/>
      <c r="AL33" s="25"/>
      <c r="AM33" s="2"/>
      <c r="AN33" s="36"/>
      <c r="AO33" s="34"/>
      <c r="AP33" s="2"/>
      <c r="AQ33" s="25"/>
      <c r="AR33" s="2"/>
      <c r="AS33" s="36"/>
      <c r="AT33" s="34"/>
      <c r="AU33" s="2"/>
      <c r="AV33" s="25"/>
      <c r="AW33" s="2"/>
      <c r="AX33" s="36"/>
      <c r="AY33" s="34"/>
      <c r="AZ33" s="2"/>
      <c r="BA33" s="25"/>
      <c r="BB33" s="2"/>
      <c r="BC33" s="36"/>
      <c r="BD33" s="34"/>
      <c r="BE33" s="2"/>
      <c r="BF33" s="25"/>
      <c r="BG33" s="2"/>
      <c r="BH33" s="36"/>
      <c r="BI33" s="34"/>
      <c r="BJ33" s="2"/>
      <c r="BK33" s="25"/>
      <c r="BL33" s="2"/>
      <c r="BM33" s="39" t="s">
        <v>1</v>
      </c>
      <c r="BN33" s="34">
        <f t="shared" si="23"/>
        <v>11</v>
      </c>
      <c r="BO33" s="39">
        <f t="shared" si="24"/>
        <v>0</v>
      </c>
      <c r="BP33" s="40" t="str">
        <f t="shared" si="25"/>
        <v>Complete - With Adjustment</v>
      </c>
    </row>
    <row r="34" spans="1:68" s="11" customFormat="1" hidden="1" x14ac:dyDescent="0.2">
      <c r="A34" s="48">
        <v>444</v>
      </c>
      <c r="B34" s="56" t="s">
        <v>93</v>
      </c>
      <c r="C34" s="56" t="s">
        <v>144</v>
      </c>
      <c r="D34" s="56" t="s">
        <v>145</v>
      </c>
      <c r="E34" s="56" t="s">
        <v>281</v>
      </c>
      <c r="F34" s="45" t="s">
        <v>238</v>
      </c>
      <c r="G34" s="45" t="s">
        <v>96</v>
      </c>
      <c r="H34" s="49">
        <v>42766</v>
      </c>
      <c r="I34" s="49">
        <v>42768</v>
      </c>
      <c r="J34" s="44">
        <v>842.79</v>
      </c>
      <c r="K34" s="44">
        <v>21.5</v>
      </c>
      <c r="L34" s="45"/>
      <c r="M34" s="44" t="s">
        <v>282</v>
      </c>
      <c r="N34" s="45" t="s">
        <v>97</v>
      </c>
      <c r="O34" s="45" t="s">
        <v>172</v>
      </c>
      <c r="P34" s="45" t="s">
        <v>107</v>
      </c>
      <c r="Q34" s="45" t="s">
        <v>99</v>
      </c>
      <c r="R34" s="45" t="s">
        <v>100</v>
      </c>
      <c r="S34" s="45"/>
      <c r="T34" s="45" t="s">
        <v>283</v>
      </c>
      <c r="U34" s="56"/>
      <c r="W34" s="11">
        <v>21.5</v>
      </c>
      <c r="Y34" s="37"/>
      <c r="Z34" s="34"/>
      <c r="AD34" s="37"/>
      <c r="AE34" s="34"/>
      <c r="AI34" s="37"/>
      <c r="AJ34" s="34"/>
      <c r="AN34" s="37"/>
      <c r="AO34" s="34"/>
      <c r="AS34" s="37"/>
      <c r="AT34" s="34"/>
      <c r="AX34" s="37"/>
      <c r="AY34" s="34"/>
      <c r="BC34" s="37"/>
      <c r="BD34" s="34"/>
      <c r="BH34" s="37"/>
      <c r="BI34" s="34"/>
      <c r="BM34" s="39" t="s">
        <v>1</v>
      </c>
      <c r="BN34" s="34">
        <f t="shared" ref="BN34:BN41" si="26">SUM(W34:AH34)+SUM(AK34:AN34)+SUM(AQ34:BK34)</f>
        <v>21.5</v>
      </c>
      <c r="BO34" s="39">
        <f t="shared" si="24"/>
        <v>0</v>
      </c>
      <c r="BP34" s="40" t="str">
        <f t="shared" si="25"/>
        <v>Complete - With Adjustment</v>
      </c>
    </row>
    <row r="35" spans="1:68" s="11" customFormat="1" hidden="1" x14ac:dyDescent="0.2">
      <c r="A35" s="48">
        <v>455</v>
      </c>
      <c r="B35" s="56" t="s">
        <v>93</v>
      </c>
      <c r="C35" s="56" t="s">
        <v>184</v>
      </c>
      <c r="D35" s="56" t="s">
        <v>185</v>
      </c>
      <c r="E35" s="56" t="s">
        <v>284</v>
      </c>
      <c r="F35" s="45" t="s">
        <v>241</v>
      </c>
      <c r="G35" s="45" t="s">
        <v>96</v>
      </c>
      <c r="H35" s="49">
        <v>42772</v>
      </c>
      <c r="I35" s="49">
        <v>42774</v>
      </c>
      <c r="J35" s="44">
        <v>832.38</v>
      </c>
      <c r="K35" s="44">
        <v>8</v>
      </c>
      <c r="L35" s="45"/>
      <c r="M35" s="44" t="s">
        <v>285</v>
      </c>
      <c r="N35" s="45" t="s">
        <v>97</v>
      </c>
      <c r="O35" s="45" t="s">
        <v>172</v>
      </c>
      <c r="P35" s="45" t="s">
        <v>107</v>
      </c>
      <c r="Q35" s="45" t="s">
        <v>99</v>
      </c>
      <c r="R35" s="45" t="s">
        <v>100</v>
      </c>
      <c r="S35" s="45"/>
      <c r="T35" s="45" t="s">
        <v>286</v>
      </c>
      <c r="U35" s="56"/>
      <c r="W35" s="11">
        <v>8</v>
      </c>
      <c r="Y35" s="37"/>
      <c r="Z35" s="34"/>
      <c r="AD35" s="37"/>
      <c r="AE35" s="34"/>
      <c r="AI35" s="37"/>
      <c r="AJ35" s="34"/>
      <c r="AN35" s="37"/>
      <c r="AO35" s="34"/>
      <c r="AS35" s="37"/>
      <c r="AT35" s="34"/>
      <c r="AX35" s="37"/>
      <c r="AY35" s="34"/>
      <c r="BC35" s="37"/>
      <c r="BD35" s="34"/>
      <c r="BH35" s="37"/>
      <c r="BI35" s="34"/>
      <c r="BM35" s="39" t="s">
        <v>1</v>
      </c>
      <c r="BN35" s="34">
        <f t="shared" si="26"/>
        <v>8</v>
      </c>
      <c r="BO35" s="39">
        <f t="shared" ref="BO35:BO42" si="27">K35-BN35</f>
        <v>0</v>
      </c>
      <c r="BP35" s="40" t="str">
        <f t="shared" ref="BP35:BP42" si="28">IF(BN35&lt;&gt;0,"Complete - With Adjustment","Complete - No Adjustment")</f>
        <v>Complete - With Adjustment</v>
      </c>
    </row>
    <row r="36" spans="1:68" s="11" customFormat="1" hidden="1" x14ac:dyDescent="0.2">
      <c r="A36" s="48">
        <v>456</v>
      </c>
      <c r="B36" s="56" t="s">
        <v>93</v>
      </c>
      <c r="C36" s="56" t="s">
        <v>184</v>
      </c>
      <c r="D36" s="56" t="s">
        <v>185</v>
      </c>
      <c r="E36" s="56" t="s">
        <v>284</v>
      </c>
      <c r="F36" s="45" t="s">
        <v>241</v>
      </c>
      <c r="G36" s="45" t="s">
        <v>96</v>
      </c>
      <c r="H36" s="49">
        <v>42772</v>
      </c>
      <c r="I36" s="49">
        <v>42774</v>
      </c>
      <c r="J36" s="44">
        <v>832.38</v>
      </c>
      <c r="K36" s="44">
        <v>11</v>
      </c>
      <c r="L36" s="45"/>
      <c r="M36" s="44" t="s">
        <v>285</v>
      </c>
      <c r="N36" s="45" t="s">
        <v>97</v>
      </c>
      <c r="O36" s="45" t="s">
        <v>172</v>
      </c>
      <c r="P36" s="45" t="s">
        <v>107</v>
      </c>
      <c r="Q36" s="45" t="s">
        <v>99</v>
      </c>
      <c r="R36" s="45" t="s">
        <v>100</v>
      </c>
      <c r="S36" s="45"/>
      <c r="T36" s="45" t="s">
        <v>286</v>
      </c>
      <c r="U36" s="56"/>
      <c r="V36" s="2"/>
      <c r="W36" s="2">
        <v>11</v>
      </c>
      <c r="X36" s="2"/>
      <c r="Y36" s="36"/>
      <c r="Z36" s="34"/>
      <c r="AA36" s="2"/>
      <c r="AB36" s="2"/>
      <c r="AC36" s="2"/>
      <c r="AD36" s="36"/>
      <c r="AE36" s="34"/>
      <c r="AF36" s="2"/>
      <c r="AG36" s="2"/>
      <c r="AH36" s="2"/>
      <c r="AI36" s="36"/>
      <c r="AJ36" s="34"/>
      <c r="AK36" s="2"/>
      <c r="AL36" s="2"/>
      <c r="AM36" s="2"/>
      <c r="AN36" s="36"/>
      <c r="AO36" s="34"/>
      <c r="AP36" s="2"/>
      <c r="AQ36" s="2"/>
      <c r="AR36" s="2"/>
      <c r="AS36" s="36"/>
      <c r="AT36" s="34"/>
      <c r="AU36" s="2"/>
      <c r="AV36" s="2"/>
      <c r="AW36" s="2"/>
      <c r="AX36" s="36"/>
      <c r="AY36" s="34"/>
      <c r="AZ36" s="2"/>
      <c r="BA36" s="2"/>
      <c r="BB36" s="2"/>
      <c r="BC36" s="36"/>
      <c r="BD36" s="34"/>
      <c r="BE36" s="2"/>
      <c r="BF36" s="2"/>
      <c r="BG36" s="2"/>
      <c r="BH36" s="36"/>
      <c r="BI36" s="34"/>
      <c r="BJ36" s="2"/>
      <c r="BK36" s="2"/>
      <c r="BL36" s="2"/>
      <c r="BM36" s="39" t="s">
        <v>1</v>
      </c>
      <c r="BN36" s="34">
        <f t="shared" si="26"/>
        <v>11</v>
      </c>
      <c r="BO36" s="39">
        <f t="shared" si="27"/>
        <v>0</v>
      </c>
      <c r="BP36" s="40" t="str">
        <f t="shared" si="28"/>
        <v>Complete - With Adjustment</v>
      </c>
    </row>
    <row r="37" spans="1:68" s="11" customFormat="1" hidden="1" x14ac:dyDescent="0.2">
      <c r="A37" s="48">
        <v>464</v>
      </c>
      <c r="B37" s="56" t="s">
        <v>93</v>
      </c>
      <c r="C37" s="56" t="s">
        <v>184</v>
      </c>
      <c r="D37" s="56" t="s">
        <v>185</v>
      </c>
      <c r="E37" s="56" t="s">
        <v>284</v>
      </c>
      <c r="F37" s="45" t="s">
        <v>241</v>
      </c>
      <c r="G37" s="45" t="s">
        <v>96</v>
      </c>
      <c r="H37" s="49">
        <v>42772</v>
      </c>
      <c r="I37" s="49">
        <v>42774</v>
      </c>
      <c r="J37" s="44">
        <v>832.38</v>
      </c>
      <c r="K37" s="44">
        <v>5.75</v>
      </c>
      <c r="L37" s="45"/>
      <c r="M37" s="44" t="s">
        <v>285</v>
      </c>
      <c r="N37" s="45" t="s">
        <v>97</v>
      </c>
      <c r="O37" s="45" t="s">
        <v>172</v>
      </c>
      <c r="P37" s="45" t="s">
        <v>107</v>
      </c>
      <c r="Q37" s="45" t="s">
        <v>99</v>
      </c>
      <c r="R37" s="45" t="s">
        <v>100</v>
      </c>
      <c r="S37" s="45"/>
      <c r="T37" s="45" t="s">
        <v>286</v>
      </c>
      <c r="U37" s="56"/>
      <c r="W37" s="11">
        <v>5.75</v>
      </c>
      <c r="Y37" s="37"/>
      <c r="Z37" s="34"/>
      <c r="AD37" s="37"/>
      <c r="AE37" s="34"/>
      <c r="AI37" s="37"/>
      <c r="AJ37" s="34"/>
      <c r="AN37" s="37"/>
      <c r="AO37" s="34"/>
      <c r="AS37" s="37"/>
      <c r="AT37" s="34"/>
      <c r="AX37" s="37"/>
      <c r="AY37" s="34"/>
      <c r="BC37" s="37"/>
      <c r="BD37" s="34"/>
      <c r="BH37" s="37"/>
      <c r="BI37" s="34"/>
      <c r="BM37" s="39" t="s">
        <v>1</v>
      </c>
      <c r="BN37" s="34">
        <f t="shared" si="26"/>
        <v>5.75</v>
      </c>
      <c r="BO37" s="39">
        <f t="shared" si="27"/>
        <v>0</v>
      </c>
      <c r="BP37" s="40" t="str">
        <f t="shared" si="28"/>
        <v>Complete - With Adjustment</v>
      </c>
    </row>
    <row r="38" spans="1:68" s="11" customFormat="1" hidden="1" x14ac:dyDescent="0.2">
      <c r="A38" s="48">
        <v>466</v>
      </c>
      <c r="B38" s="56" t="s">
        <v>93</v>
      </c>
      <c r="C38" s="56" t="s">
        <v>184</v>
      </c>
      <c r="D38" s="56" t="s">
        <v>185</v>
      </c>
      <c r="E38" s="56" t="s">
        <v>287</v>
      </c>
      <c r="F38" s="45" t="s">
        <v>264</v>
      </c>
      <c r="G38" s="45" t="s">
        <v>96</v>
      </c>
      <c r="H38" s="49">
        <v>42769</v>
      </c>
      <c r="I38" s="49">
        <v>42772</v>
      </c>
      <c r="J38" s="44">
        <v>1115.18</v>
      </c>
      <c r="K38" s="44">
        <v>13</v>
      </c>
      <c r="L38" s="45"/>
      <c r="M38" s="44" t="s">
        <v>288</v>
      </c>
      <c r="N38" s="45" t="s">
        <v>97</v>
      </c>
      <c r="O38" s="45" t="s">
        <v>172</v>
      </c>
      <c r="P38" s="45" t="s">
        <v>107</v>
      </c>
      <c r="Q38" s="45" t="s">
        <v>99</v>
      </c>
      <c r="R38" s="45" t="s">
        <v>100</v>
      </c>
      <c r="S38" s="45"/>
      <c r="T38" s="45" t="s">
        <v>289</v>
      </c>
      <c r="U38" s="56"/>
      <c r="V38" s="2"/>
      <c r="W38" s="2">
        <v>13</v>
      </c>
      <c r="X38" s="2"/>
      <c r="Y38" s="36"/>
      <c r="Z38" s="34"/>
      <c r="AA38" s="2"/>
      <c r="AB38" s="2"/>
      <c r="AC38" s="2"/>
      <c r="AD38" s="36"/>
      <c r="AE38" s="34"/>
      <c r="AF38" s="2"/>
      <c r="AG38" s="2"/>
      <c r="AH38" s="2"/>
      <c r="AI38" s="36"/>
      <c r="AJ38" s="34"/>
      <c r="AK38" s="2"/>
      <c r="AL38" s="2"/>
      <c r="AM38" s="2"/>
      <c r="AN38" s="36"/>
      <c r="AO38" s="34"/>
      <c r="AP38" s="2"/>
      <c r="AQ38" s="2"/>
      <c r="AR38" s="2"/>
      <c r="AS38" s="36"/>
      <c r="AT38" s="34"/>
      <c r="AU38" s="2"/>
      <c r="AV38" s="2"/>
      <c r="AW38" s="2"/>
      <c r="AX38" s="36"/>
      <c r="AY38" s="34"/>
      <c r="AZ38" s="2"/>
      <c r="BA38" s="2"/>
      <c r="BB38" s="2"/>
      <c r="BC38" s="36"/>
      <c r="BD38" s="34"/>
      <c r="BE38" s="2"/>
      <c r="BF38" s="2"/>
      <c r="BG38" s="2"/>
      <c r="BH38" s="36"/>
      <c r="BI38" s="34"/>
      <c r="BJ38" s="2"/>
      <c r="BK38" s="2"/>
      <c r="BL38" s="2"/>
      <c r="BM38" s="39" t="s">
        <v>1</v>
      </c>
      <c r="BN38" s="34">
        <f t="shared" si="26"/>
        <v>13</v>
      </c>
      <c r="BO38" s="39">
        <f t="shared" si="27"/>
        <v>0</v>
      </c>
      <c r="BP38" s="40" t="str">
        <f t="shared" si="28"/>
        <v>Complete - With Adjustment</v>
      </c>
    </row>
    <row r="39" spans="1:68" s="11" customFormat="1" hidden="1" x14ac:dyDescent="0.2">
      <c r="A39" s="48">
        <v>470</v>
      </c>
      <c r="B39" s="56" t="s">
        <v>93</v>
      </c>
      <c r="C39" s="56" t="s">
        <v>184</v>
      </c>
      <c r="D39" s="56" t="s">
        <v>185</v>
      </c>
      <c r="E39" s="56" t="s">
        <v>287</v>
      </c>
      <c r="F39" s="45" t="s">
        <v>264</v>
      </c>
      <c r="G39" s="45" t="s">
        <v>96</v>
      </c>
      <c r="H39" s="49">
        <v>42769</v>
      </c>
      <c r="I39" s="49">
        <v>42772</v>
      </c>
      <c r="J39" s="44">
        <v>1115.18</v>
      </c>
      <c r="K39" s="44">
        <v>29.25</v>
      </c>
      <c r="L39" s="45"/>
      <c r="M39" s="44" t="s">
        <v>288</v>
      </c>
      <c r="N39" s="45" t="s">
        <v>97</v>
      </c>
      <c r="O39" s="45" t="s">
        <v>172</v>
      </c>
      <c r="P39" s="45" t="s">
        <v>107</v>
      </c>
      <c r="Q39" s="45" t="s">
        <v>99</v>
      </c>
      <c r="R39" s="45" t="s">
        <v>100</v>
      </c>
      <c r="S39" s="45"/>
      <c r="T39" s="45" t="s">
        <v>289</v>
      </c>
      <c r="U39" s="56"/>
      <c r="W39" s="11">
        <v>29.25</v>
      </c>
      <c r="Y39" s="37"/>
      <c r="Z39" s="34"/>
      <c r="AD39" s="37"/>
      <c r="AE39" s="34"/>
      <c r="AI39" s="37"/>
      <c r="AJ39" s="34"/>
      <c r="AN39" s="37"/>
      <c r="AO39" s="34"/>
      <c r="AS39" s="37"/>
      <c r="AT39" s="34"/>
      <c r="AX39" s="37"/>
      <c r="AY39" s="34"/>
      <c r="BC39" s="37"/>
      <c r="BD39" s="34"/>
      <c r="BH39" s="37"/>
      <c r="BI39" s="34"/>
      <c r="BM39" s="39" t="s">
        <v>1</v>
      </c>
      <c r="BN39" s="34">
        <f t="shared" si="26"/>
        <v>29.25</v>
      </c>
      <c r="BO39" s="39">
        <f t="shared" si="27"/>
        <v>0</v>
      </c>
      <c r="BP39" s="40" t="str">
        <f t="shared" si="28"/>
        <v>Complete - With Adjustment</v>
      </c>
    </row>
    <row r="40" spans="1:68" s="11" customFormat="1" hidden="1" x14ac:dyDescent="0.2">
      <c r="A40" s="48">
        <v>474</v>
      </c>
      <c r="B40" s="56" t="s">
        <v>93</v>
      </c>
      <c r="C40" s="56" t="s">
        <v>184</v>
      </c>
      <c r="D40" s="56" t="s">
        <v>185</v>
      </c>
      <c r="E40" s="56" t="s">
        <v>287</v>
      </c>
      <c r="F40" s="45" t="s">
        <v>264</v>
      </c>
      <c r="G40" s="45" t="s">
        <v>96</v>
      </c>
      <c r="H40" s="49">
        <v>42769</v>
      </c>
      <c r="I40" s="49">
        <v>42772</v>
      </c>
      <c r="J40" s="44">
        <v>1115.18</v>
      </c>
      <c r="K40" s="44">
        <v>20.75</v>
      </c>
      <c r="L40" s="45"/>
      <c r="M40" s="44" t="s">
        <v>288</v>
      </c>
      <c r="N40" s="45" t="s">
        <v>97</v>
      </c>
      <c r="O40" s="45" t="s">
        <v>172</v>
      </c>
      <c r="P40" s="45" t="s">
        <v>107</v>
      </c>
      <c r="Q40" s="45" t="s">
        <v>99</v>
      </c>
      <c r="R40" s="45" t="s">
        <v>100</v>
      </c>
      <c r="S40" s="45"/>
      <c r="T40" s="45" t="s">
        <v>289</v>
      </c>
      <c r="U40" s="56"/>
      <c r="W40" s="11">
        <v>20.75</v>
      </c>
      <c r="Y40" s="37"/>
      <c r="Z40" s="34"/>
      <c r="AD40" s="37"/>
      <c r="AE40" s="34"/>
      <c r="AI40" s="37"/>
      <c r="AJ40" s="34"/>
      <c r="AN40" s="37"/>
      <c r="AO40" s="34"/>
      <c r="AS40" s="37"/>
      <c r="AT40" s="34"/>
      <c r="AX40" s="37"/>
      <c r="AY40" s="34"/>
      <c r="BC40" s="37"/>
      <c r="BD40" s="34"/>
      <c r="BH40" s="37"/>
      <c r="BI40" s="34"/>
      <c r="BM40" s="39" t="s">
        <v>1</v>
      </c>
      <c r="BN40" s="34">
        <f t="shared" si="26"/>
        <v>20.75</v>
      </c>
      <c r="BO40" s="39">
        <f t="shared" si="27"/>
        <v>0</v>
      </c>
      <c r="BP40" s="40" t="str">
        <f t="shared" si="28"/>
        <v>Complete - With Adjustment</v>
      </c>
    </row>
    <row r="41" spans="1:68" s="11" customFormat="1" hidden="1" x14ac:dyDescent="0.2">
      <c r="A41" s="48">
        <v>480</v>
      </c>
      <c r="B41" s="56" t="s">
        <v>93</v>
      </c>
      <c r="C41" s="56" t="s">
        <v>184</v>
      </c>
      <c r="D41" s="56" t="s">
        <v>185</v>
      </c>
      <c r="E41" s="56" t="s">
        <v>290</v>
      </c>
      <c r="F41" s="45" t="s">
        <v>239</v>
      </c>
      <c r="G41" s="45" t="s">
        <v>96</v>
      </c>
      <c r="H41" s="49">
        <v>42787</v>
      </c>
      <c r="I41" s="49">
        <v>42790</v>
      </c>
      <c r="J41" s="44">
        <v>1457.97</v>
      </c>
      <c r="K41" s="44">
        <v>2</v>
      </c>
      <c r="L41" s="45"/>
      <c r="M41" s="44" t="s">
        <v>291</v>
      </c>
      <c r="N41" s="45" t="s">
        <v>97</v>
      </c>
      <c r="O41" s="45" t="s">
        <v>172</v>
      </c>
      <c r="P41" s="45" t="s">
        <v>107</v>
      </c>
      <c r="Q41" s="45" t="s">
        <v>99</v>
      </c>
      <c r="R41" s="45" t="s">
        <v>100</v>
      </c>
      <c r="S41" s="45"/>
      <c r="T41" s="45" t="s">
        <v>292</v>
      </c>
      <c r="U41" s="56"/>
      <c r="W41" s="11">
        <v>2</v>
      </c>
      <c r="Y41" s="37"/>
      <c r="Z41" s="34"/>
      <c r="AD41" s="37"/>
      <c r="AE41" s="34"/>
      <c r="AI41" s="37"/>
      <c r="AJ41" s="34"/>
      <c r="AN41" s="37"/>
      <c r="AO41" s="34"/>
      <c r="AS41" s="37"/>
      <c r="AT41" s="34"/>
      <c r="AX41" s="37"/>
      <c r="AY41" s="34"/>
      <c r="BC41" s="37"/>
      <c r="BD41" s="34"/>
      <c r="BH41" s="37"/>
      <c r="BI41" s="34"/>
      <c r="BM41" s="39" t="s">
        <v>1</v>
      </c>
      <c r="BN41" s="34">
        <f t="shared" si="26"/>
        <v>2</v>
      </c>
      <c r="BO41" s="39">
        <f t="shared" si="27"/>
        <v>0</v>
      </c>
      <c r="BP41" s="40" t="str">
        <f t="shared" si="28"/>
        <v>Complete - With Adjustment</v>
      </c>
    </row>
    <row r="42" spans="1:68" s="11" customFormat="1" hidden="1" x14ac:dyDescent="0.2">
      <c r="A42" s="48">
        <v>502</v>
      </c>
      <c r="B42" s="56" t="s">
        <v>93</v>
      </c>
      <c r="C42" s="56" t="s">
        <v>146</v>
      </c>
      <c r="D42" s="56" t="s">
        <v>147</v>
      </c>
      <c r="E42" s="56" t="s">
        <v>293</v>
      </c>
      <c r="F42" s="45" t="s">
        <v>238</v>
      </c>
      <c r="G42" s="45" t="s">
        <v>96</v>
      </c>
      <c r="H42" s="49">
        <v>42765</v>
      </c>
      <c r="I42" s="49">
        <v>42768</v>
      </c>
      <c r="J42" s="44">
        <v>293.45</v>
      </c>
      <c r="K42" s="44">
        <v>41.09</v>
      </c>
      <c r="L42" s="45"/>
      <c r="M42" s="44" t="s">
        <v>294</v>
      </c>
      <c r="N42" s="45" t="s">
        <v>97</v>
      </c>
      <c r="O42" s="45" t="s">
        <v>172</v>
      </c>
      <c r="P42" s="45" t="s">
        <v>107</v>
      </c>
      <c r="Q42" s="45" t="s">
        <v>99</v>
      </c>
      <c r="R42" s="45" t="s">
        <v>100</v>
      </c>
      <c r="S42" s="45"/>
      <c r="T42" s="45" t="s">
        <v>295</v>
      </c>
      <c r="U42" s="56"/>
      <c r="V42" s="2"/>
      <c r="W42" s="63">
        <v>41.09</v>
      </c>
      <c r="X42" s="2"/>
      <c r="Y42" s="36"/>
      <c r="Z42" s="34"/>
      <c r="AA42" s="2"/>
      <c r="AB42" s="25"/>
      <c r="AC42" s="2"/>
      <c r="AD42" s="36"/>
      <c r="AE42" s="34"/>
      <c r="AF42" s="2"/>
      <c r="AG42" s="25"/>
      <c r="AH42" s="2"/>
      <c r="AI42" s="36"/>
      <c r="AJ42" s="34"/>
      <c r="AK42" s="2"/>
      <c r="AL42" s="25"/>
      <c r="AM42" s="2"/>
      <c r="AN42" s="36"/>
      <c r="AO42" s="34"/>
      <c r="AP42" s="2"/>
      <c r="AQ42" s="25"/>
      <c r="AR42" s="2"/>
      <c r="AS42" s="36"/>
      <c r="AT42" s="34"/>
      <c r="AU42" s="2"/>
      <c r="AV42" s="25"/>
      <c r="AW42" s="2"/>
      <c r="AX42" s="36"/>
      <c r="AY42" s="34"/>
      <c r="AZ42" s="2"/>
      <c r="BA42" s="25"/>
      <c r="BB42" s="2"/>
      <c r="BC42" s="36"/>
      <c r="BD42" s="34"/>
      <c r="BE42" s="2"/>
      <c r="BF42" s="25"/>
      <c r="BG42" s="2"/>
      <c r="BH42" s="36"/>
      <c r="BI42" s="34"/>
      <c r="BJ42" s="2"/>
      <c r="BK42" s="25"/>
      <c r="BL42" s="2"/>
      <c r="BM42" s="39" t="s">
        <v>1</v>
      </c>
      <c r="BN42" s="34">
        <f t="shared" ref="BN42:BN44" si="29">SUM(W42:AH42)+SUM(AK42:AN42)+SUM(AQ42:BK42)</f>
        <v>41.09</v>
      </c>
      <c r="BO42" s="39">
        <f t="shared" si="27"/>
        <v>0</v>
      </c>
      <c r="BP42" s="40" t="str">
        <f t="shared" si="28"/>
        <v>Complete - With Adjustment</v>
      </c>
    </row>
    <row r="43" spans="1:68" s="11" customFormat="1" hidden="1" x14ac:dyDescent="0.2">
      <c r="A43" s="48">
        <v>525</v>
      </c>
      <c r="B43" s="56" t="s">
        <v>93</v>
      </c>
      <c r="C43" s="56" t="s">
        <v>160</v>
      </c>
      <c r="D43" s="56" t="s">
        <v>161</v>
      </c>
      <c r="E43" s="56" t="s">
        <v>296</v>
      </c>
      <c r="F43" s="45" t="s">
        <v>239</v>
      </c>
      <c r="G43" s="45" t="s">
        <v>96</v>
      </c>
      <c r="H43" s="49">
        <v>42786</v>
      </c>
      <c r="I43" s="49">
        <v>42790</v>
      </c>
      <c r="J43" s="44">
        <v>2006.37</v>
      </c>
      <c r="K43" s="44">
        <v>54.13</v>
      </c>
      <c r="L43" s="45"/>
      <c r="M43" s="44" t="s">
        <v>297</v>
      </c>
      <c r="N43" s="45" t="s">
        <v>97</v>
      </c>
      <c r="O43" s="45" t="s">
        <v>98</v>
      </c>
      <c r="P43" s="45" t="s">
        <v>107</v>
      </c>
      <c r="Q43" s="45" t="s">
        <v>99</v>
      </c>
      <c r="R43" s="45" t="s">
        <v>100</v>
      </c>
      <c r="S43" s="45"/>
      <c r="T43" s="45" t="s">
        <v>298</v>
      </c>
      <c r="U43" s="56"/>
      <c r="W43" s="11">
        <v>54.13</v>
      </c>
      <c r="Y43" s="37"/>
      <c r="Z43" s="34"/>
      <c r="AD43" s="37"/>
      <c r="AE43" s="34"/>
      <c r="AI43" s="37"/>
      <c r="AJ43" s="34"/>
      <c r="AN43" s="37"/>
      <c r="AO43" s="34"/>
      <c r="AS43" s="37"/>
      <c r="AT43" s="34"/>
      <c r="AX43" s="37"/>
      <c r="AY43" s="34"/>
      <c r="BC43" s="37"/>
      <c r="BD43" s="34"/>
      <c r="BH43" s="37"/>
      <c r="BI43" s="34"/>
      <c r="BM43" s="39" t="s">
        <v>1</v>
      </c>
      <c r="BN43" s="34">
        <f t="shared" si="29"/>
        <v>54.13</v>
      </c>
      <c r="BO43" s="39">
        <f t="shared" ref="BO43:BO44" si="30">K43-BN43</f>
        <v>0</v>
      </c>
      <c r="BP43" s="40" t="str">
        <f t="shared" ref="BP43:BP44" si="31">IF(BN43&lt;&gt;0,"Complete - With Adjustment","Complete - No Adjustment")</f>
        <v>Complete - With Adjustment</v>
      </c>
    </row>
    <row r="44" spans="1:68" s="11" customFormat="1" hidden="1" x14ac:dyDescent="0.2">
      <c r="A44" s="48">
        <v>546</v>
      </c>
      <c r="B44" s="56" t="s">
        <v>93</v>
      </c>
      <c r="C44" s="56" t="s">
        <v>196</v>
      </c>
      <c r="D44" s="56" t="s">
        <v>197</v>
      </c>
      <c r="E44" s="56" t="s">
        <v>299</v>
      </c>
      <c r="F44" s="45" t="s">
        <v>245</v>
      </c>
      <c r="G44" s="45" t="s">
        <v>96</v>
      </c>
      <c r="H44" s="49">
        <v>42783</v>
      </c>
      <c r="I44" s="49">
        <v>42789</v>
      </c>
      <c r="J44" s="44">
        <v>3115.47</v>
      </c>
      <c r="K44" s="44">
        <v>4.01</v>
      </c>
      <c r="L44" s="45"/>
      <c r="M44" s="44" t="s">
        <v>300</v>
      </c>
      <c r="N44" s="45" t="s">
        <v>97</v>
      </c>
      <c r="O44" s="45" t="s">
        <v>172</v>
      </c>
      <c r="P44" s="45" t="s">
        <v>107</v>
      </c>
      <c r="Q44" s="45" t="s">
        <v>99</v>
      </c>
      <c r="R44" s="45" t="s">
        <v>100</v>
      </c>
      <c r="S44" s="45"/>
      <c r="T44" s="45" t="s">
        <v>301</v>
      </c>
      <c r="U44" s="56"/>
      <c r="V44" s="2"/>
      <c r="W44" s="2">
        <v>4.01</v>
      </c>
      <c r="X44" s="2"/>
      <c r="Y44" s="36"/>
      <c r="Z44" s="34"/>
      <c r="AA44" s="2"/>
      <c r="AB44" s="2"/>
      <c r="AC44" s="2"/>
      <c r="AD44" s="36"/>
      <c r="AE44" s="34"/>
      <c r="AF44" s="2"/>
      <c r="AG44" s="2"/>
      <c r="AH44" s="2"/>
      <c r="AI44" s="36"/>
      <c r="AJ44" s="34"/>
      <c r="AK44" s="2"/>
      <c r="AL44" s="2"/>
      <c r="AM44" s="2"/>
      <c r="AN44" s="36"/>
      <c r="AO44" s="34"/>
      <c r="AP44" s="2"/>
      <c r="AQ44" s="2"/>
      <c r="AR44" s="2"/>
      <c r="AS44" s="36"/>
      <c r="AT44" s="34"/>
      <c r="AU44" s="2"/>
      <c r="AV44" s="2"/>
      <c r="AW44" s="2"/>
      <c r="AX44" s="36"/>
      <c r="AY44" s="34"/>
      <c r="AZ44" s="2"/>
      <c r="BA44" s="2"/>
      <c r="BB44" s="2"/>
      <c r="BC44" s="36"/>
      <c r="BD44" s="34"/>
      <c r="BE44" s="2"/>
      <c r="BF44" s="2"/>
      <c r="BG44" s="2"/>
      <c r="BH44" s="36"/>
      <c r="BI44" s="34"/>
      <c r="BJ44" s="2"/>
      <c r="BK44" s="2"/>
      <c r="BL44" s="2"/>
      <c r="BM44" s="39" t="s">
        <v>1</v>
      </c>
      <c r="BN44" s="34">
        <f t="shared" si="29"/>
        <v>4.01</v>
      </c>
      <c r="BO44" s="39">
        <f t="shared" si="30"/>
        <v>0</v>
      </c>
      <c r="BP44" s="40" t="str">
        <f t="shared" si="31"/>
        <v>Complete - With Adjustment</v>
      </c>
    </row>
    <row r="45" spans="1:68" hidden="1" x14ac:dyDescent="0.2">
      <c r="A45" s="48">
        <v>578</v>
      </c>
      <c r="B45" s="56" t="s">
        <v>93</v>
      </c>
      <c r="C45" s="56" t="s">
        <v>108</v>
      </c>
      <c r="D45" s="56" t="s">
        <v>109</v>
      </c>
      <c r="E45" s="56" t="s">
        <v>306</v>
      </c>
      <c r="F45" s="45" t="s">
        <v>304</v>
      </c>
      <c r="G45" s="45" t="s">
        <v>96</v>
      </c>
      <c r="H45" s="49">
        <v>42822</v>
      </c>
      <c r="I45" s="49">
        <v>42825</v>
      </c>
      <c r="J45" s="44">
        <v>491.56</v>
      </c>
      <c r="K45" s="44">
        <v>127.85</v>
      </c>
      <c r="L45" s="45"/>
      <c r="M45" s="44" t="s">
        <v>307</v>
      </c>
      <c r="N45" s="45" t="s">
        <v>97</v>
      </c>
      <c r="O45" s="45" t="s">
        <v>98</v>
      </c>
      <c r="P45" s="45" t="s">
        <v>107</v>
      </c>
      <c r="Q45" s="45" t="s">
        <v>99</v>
      </c>
      <c r="R45" s="45" t="s">
        <v>100</v>
      </c>
      <c r="S45" s="45"/>
      <c r="T45" s="56" t="s">
        <v>308</v>
      </c>
      <c r="U45" s="56"/>
      <c r="V45" s="64"/>
      <c r="W45" s="37">
        <v>127.85</v>
      </c>
      <c r="X45" s="37"/>
      <c r="Y45" s="37"/>
      <c r="Z45" s="37"/>
      <c r="AA45" s="37"/>
      <c r="AB45" s="37"/>
      <c r="AC45" s="37"/>
      <c r="AD45" s="37"/>
      <c r="AE45" s="37"/>
      <c r="AF45" s="37"/>
      <c r="AG45" s="37"/>
      <c r="AH45" s="23"/>
      <c r="AI45" s="54"/>
      <c r="AJ45" s="23"/>
      <c r="AK45" s="37"/>
      <c r="AL45" s="37"/>
      <c r="AM45" s="37"/>
      <c r="AN45" s="23"/>
      <c r="AO45" s="54"/>
      <c r="AP45" s="23"/>
      <c r="AQ45" s="37"/>
      <c r="AR45" s="37"/>
      <c r="AS45" s="37"/>
      <c r="AT45" s="37"/>
      <c r="AU45" s="37"/>
      <c r="AV45" s="37"/>
      <c r="AW45" s="37"/>
      <c r="AX45" s="37"/>
      <c r="AY45" s="37"/>
      <c r="AZ45" s="37"/>
      <c r="BA45" s="37"/>
      <c r="BB45" s="37"/>
      <c r="BC45" s="37"/>
      <c r="BD45" s="37"/>
      <c r="BE45" s="37"/>
      <c r="BF45" s="37"/>
      <c r="BG45" s="37"/>
      <c r="BH45" s="37"/>
      <c r="BI45" s="37"/>
      <c r="BJ45" s="37"/>
      <c r="BK45" s="37"/>
      <c r="BL45" s="39"/>
      <c r="BM45" s="39" t="s">
        <v>1</v>
      </c>
      <c r="BN45" s="43">
        <f t="shared" ref="BN45:BN46" si="32">SUM(W45:AH45)+SUM(AK45:AN45)+SUM(AQ45:BK45)</f>
        <v>127.85</v>
      </c>
      <c r="BO45" s="39">
        <f t="shared" ref="BO45:BO48" si="33">K45-BN45</f>
        <v>0</v>
      </c>
      <c r="BP45" s="40" t="str">
        <f t="shared" ref="BP45:BP48" si="34">IF(BN45&lt;&gt;0,"Complete - With Adjustment","Complete - No Adjustment")</f>
        <v>Complete - With Adjustment</v>
      </c>
    </row>
    <row r="46" spans="1:68" hidden="1" x14ac:dyDescent="0.2">
      <c r="A46" s="48">
        <v>596</v>
      </c>
      <c r="B46" s="56" t="s">
        <v>93</v>
      </c>
      <c r="C46" s="56" t="s">
        <v>173</v>
      </c>
      <c r="D46" s="56" t="s">
        <v>174</v>
      </c>
      <c r="E46" s="56" t="s">
        <v>311</v>
      </c>
      <c r="F46" s="45" t="s">
        <v>302</v>
      </c>
      <c r="G46" s="45" t="s">
        <v>96</v>
      </c>
      <c r="H46" s="49">
        <v>42793</v>
      </c>
      <c r="I46" s="49">
        <v>42796</v>
      </c>
      <c r="J46" s="44">
        <v>351.62</v>
      </c>
      <c r="K46" s="44">
        <v>168.3</v>
      </c>
      <c r="L46" s="45"/>
      <c r="M46" s="44" t="s">
        <v>312</v>
      </c>
      <c r="N46" s="45" t="s">
        <v>97</v>
      </c>
      <c r="O46" s="45" t="s">
        <v>98</v>
      </c>
      <c r="P46" s="45" t="s">
        <v>107</v>
      </c>
      <c r="Q46" s="45" t="s">
        <v>99</v>
      </c>
      <c r="R46" s="45" t="s">
        <v>100</v>
      </c>
      <c r="S46" s="45"/>
      <c r="T46" s="56" t="s">
        <v>313</v>
      </c>
      <c r="U46" s="56"/>
      <c r="V46" s="64"/>
      <c r="W46" s="37">
        <v>168.3</v>
      </c>
      <c r="X46" s="37"/>
      <c r="Y46" s="37"/>
      <c r="Z46" s="37"/>
      <c r="AA46" s="37"/>
      <c r="AB46" s="37"/>
      <c r="AC46" s="37"/>
      <c r="AD46" s="37"/>
      <c r="AE46" s="37"/>
      <c r="AF46" s="37"/>
      <c r="AG46" s="37"/>
      <c r="AH46" s="23"/>
      <c r="AI46" s="54"/>
      <c r="AJ46" s="23"/>
      <c r="AK46" s="37"/>
      <c r="AL46" s="37"/>
      <c r="AM46" s="37"/>
      <c r="AN46" s="23"/>
      <c r="AO46" s="54"/>
      <c r="AP46" s="23"/>
      <c r="AQ46" s="37"/>
      <c r="AR46" s="37"/>
      <c r="AS46" s="37"/>
      <c r="AT46" s="37"/>
      <c r="AU46" s="37"/>
      <c r="AV46" s="37"/>
      <c r="AW46" s="37"/>
      <c r="AX46" s="37"/>
      <c r="AY46" s="37"/>
      <c r="AZ46" s="37"/>
      <c r="BA46" s="37"/>
      <c r="BB46" s="37"/>
      <c r="BC46" s="37"/>
      <c r="BD46" s="37"/>
      <c r="BE46" s="37"/>
      <c r="BF46" s="37"/>
      <c r="BG46" s="37"/>
      <c r="BH46" s="37"/>
      <c r="BI46" s="37"/>
      <c r="BJ46" s="37"/>
      <c r="BK46" s="37"/>
      <c r="BL46" s="39"/>
      <c r="BM46" s="39" t="s">
        <v>1</v>
      </c>
      <c r="BN46" s="43">
        <f t="shared" si="32"/>
        <v>168.3</v>
      </c>
      <c r="BO46" s="39">
        <f t="shared" si="33"/>
        <v>0</v>
      </c>
      <c r="BP46" s="40" t="str">
        <f t="shared" si="34"/>
        <v>Complete - With Adjustment</v>
      </c>
    </row>
    <row r="47" spans="1:68" hidden="1" x14ac:dyDescent="0.2">
      <c r="A47" s="48">
        <v>619</v>
      </c>
      <c r="B47" s="56" t="s">
        <v>93</v>
      </c>
      <c r="C47" s="56" t="s">
        <v>175</v>
      </c>
      <c r="D47" s="56" t="s">
        <v>176</v>
      </c>
      <c r="E47" s="56" t="s">
        <v>314</v>
      </c>
      <c r="F47" s="45" t="s">
        <v>315</v>
      </c>
      <c r="G47" s="45" t="s">
        <v>96</v>
      </c>
      <c r="H47" s="49">
        <v>42814</v>
      </c>
      <c r="I47" s="49">
        <v>42817</v>
      </c>
      <c r="J47" s="44">
        <v>1289.23</v>
      </c>
      <c r="K47" s="44">
        <v>6.5</v>
      </c>
      <c r="L47" s="45"/>
      <c r="M47" s="44" t="s">
        <v>316</v>
      </c>
      <c r="N47" s="45" t="s">
        <v>97</v>
      </c>
      <c r="O47" s="45" t="s">
        <v>101</v>
      </c>
      <c r="P47" s="45" t="s">
        <v>107</v>
      </c>
      <c r="Q47" s="45" t="s">
        <v>99</v>
      </c>
      <c r="R47" s="45" t="s">
        <v>100</v>
      </c>
      <c r="S47" s="45"/>
      <c r="T47" s="56" t="s">
        <v>317</v>
      </c>
      <c r="U47" s="56"/>
      <c r="V47" s="64"/>
      <c r="W47" s="37">
        <v>6.5</v>
      </c>
      <c r="X47" s="37"/>
      <c r="Y47" s="37"/>
      <c r="Z47" s="37"/>
      <c r="AA47" s="37"/>
      <c r="AB47" s="37"/>
      <c r="AC47" s="37"/>
      <c r="AD47" s="37"/>
      <c r="AE47" s="37"/>
      <c r="AF47" s="37"/>
      <c r="AG47" s="37"/>
      <c r="AH47" s="23"/>
      <c r="AI47" s="54"/>
      <c r="AJ47" s="23"/>
      <c r="AK47" s="37"/>
      <c r="AL47" s="37"/>
      <c r="AM47" s="37"/>
      <c r="AN47" s="23"/>
      <c r="AO47" s="54"/>
      <c r="AP47" s="23"/>
      <c r="AQ47" s="37"/>
      <c r="AR47" s="37"/>
      <c r="AS47" s="37"/>
      <c r="AT47" s="37"/>
      <c r="AU47" s="37"/>
      <c r="AV47" s="37"/>
      <c r="AW47" s="37"/>
      <c r="AX47" s="37"/>
      <c r="AY47" s="37"/>
      <c r="AZ47" s="37"/>
      <c r="BA47" s="37"/>
      <c r="BB47" s="37"/>
      <c r="BC47" s="37"/>
      <c r="BD47" s="37"/>
      <c r="BE47" s="37"/>
      <c r="BF47" s="37"/>
      <c r="BG47" s="37"/>
      <c r="BH47" s="37"/>
      <c r="BI47" s="37"/>
      <c r="BJ47" s="37"/>
      <c r="BK47" s="37"/>
      <c r="BL47" s="39"/>
      <c r="BM47" s="39" t="s">
        <v>1</v>
      </c>
      <c r="BN47" s="43">
        <f t="shared" ref="BN47:BN54" si="35">SUM(W47:AH47)+SUM(AK47:AN47)+SUM(AQ47:BK47)</f>
        <v>6.5</v>
      </c>
      <c r="BO47" s="39">
        <f t="shared" si="33"/>
        <v>0</v>
      </c>
      <c r="BP47" s="40" t="str">
        <f t="shared" si="34"/>
        <v>Complete - With Adjustment</v>
      </c>
    </row>
    <row r="48" spans="1:68" hidden="1" x14ac:dyDescent="0.2">
      <c r="A48" s="48">
        <v>621</v>
      </c>
      <c r="B48" s="56" t="s">
        <v>93</v>
      </c>
      <c r="C48" s="56" t="s">
        <v>175</v>
      </c>
      <c r="D48" s="56" t="s">
        <v>176</v>
      </c>
      <c r="E48" s="56" t="s">
        <v>314</v>
      </c>
      <c r="F48" s="45" t="s">
        <v>315</v>
      </c>
      <c r="G48" s="45" t="s">
        <v>96</v>
      </c>
      <c r="H48" s="49">
        <v>42814</v>
      </c>
      <c r="I48" s="49">
        <v>42817</v>
      </c>
      <c r="J48" s="44">
        <v>1289.23</v>
      </c>
      <c r="K48" s="44">
        <v>2</v>
      </c>
      <c r="L48" s="45"/>
      <c r="M48" s="44" t="s">
        <v>316</v>
      </c>
      <c r="N48" s="45" t="s">
        <v>97</v>
      </c>
      <c r="O48" s="45" t="s">
        <v>101</v>
      </c>
      <c r="P48" s="45" t="s">
        <v>107</v>
      </c>
      <c r="Q48" s="45" t="s">
        <v>99</v>
      </c>
      <c r="R48" s="45" t="s">
        <v>100</v>
      </c>
      <c r="S48" s="45"/>
      <c r="T48" s="56" t="s">
        <v>317</v>
      </c>
      <c r="U48" s="56"/>
      <c r="V48" s="64"/>
      <c r="W48" s="37">
        <v>2</v>
      </c>
      <c r="X48" s="37"/>
      <c r="Y48" s="37"/>
      <c r="Z48" s="37"/>
      <c r="AA48" s="37"/>
      <c r="AB48" s="37"/>
      <c r="AC48" s="37"/>
      <c r="AD48" s="37"/>
      <c r="AE48" s="37"/>
      <c r="AF48" s="37"/>
      <c r="AG48" s="37"/>
      <c r="AH48" s="23"/>
      <c r="AI48" s="54"/>
      <c r="AJ48" s="23"/>
      <c r="AK48" s="37"/>
      <c r="AL48" s="37"/>
      <c r="AM48" s="37"/>
      <c r="AN48" s="23"/>
      <c r="AO48" s="54"/>
      <c r="AP48" s="23"/>
      <c r="AQ48" s="37"/>
      <c r="AR48" s="37"/>
      <c r="AS48" s="37"/>
      <c r="AT48" s="37"/>
      <c r="AU48" s="37"/>
      <c r="AV48" s="37"/>
      <c r="AW48" s="37"/>
      <c r="AX48" s="37"/>
      <c r="AY48" s="37"/>
      <c r="AZ48" s="37"/>
      <c r="BA48" s="37"/>
      <c r="BB48" s="37"/>
      <c r="BC48" s="37"/>
      <c r="BD48" s="37"/>
      <c r="BE48" s="37"/>
      <c r="BF48" s="37"/>
      <c r="BG48" s="37"/>
      <c r="BH48" s="37"/>
      <c r="BI48" s="37"/>
      <c r="BJ48" s="37"/>
      <c r="BK48" s="37"/>
      <c r="BL48" s="39"/>
      <c r="BM48" s="39" t="s">
        <v>1</v>
      </c>
      <c r="BN48" s="43">
        <f t="shared" si="35"/>
        <v>2</v>
      </c>
      <c r="BO48" s="39">
        <f t="shared" si="33"/>
        <v>0</v>
      </c>
      <c r="BP48" s="40" t="str">
        <f t="shared" si="34"/>
        <v>Complete - With Adjustment</v>
      </c>
    </row>
    <row r="49" spans="1:68" hidden="1" x14ac:dyDescent="0.2">
      <c r="A49" s="48">
        <v>654</v>
      </c>
      <c r="B49" s="56" t="s">
        <v>93</v>
      </c>
      <c r="C49" s="56" t="s">
        <v>112</v>
      </c>
      <c r="D49" s="56" t="s">
        <v>113</v>
      </c>
      <c r="E49" s="56" t="s">
        <v>320</v>
      </c>
      <c r="F49" s="45" t="s">
        <v>321</v>
      </c>
      <c r="G49" s="45" t="s">
        <v>96</v>
      </c>
      <c r="H49" s="49">
        <v>42796</v>
      </c>
      <c r="I49" s="49">
        <v>42802</v>
      </c>
      <c r="J49" s="44">
        <v>50</v>
      </c>
      <c r="K49" s="44">
        <v>50</v>
      </c>
      <c r="L49" s="45"/>
      <c r="M49" s="44" t="s">
        <v>322</v>
      </c>
      <c r="N49" s="45" t="s">
        <v>97</v>
      </c>
      <c r="O49" s="45" t="s">
        <v>98</v>
      </c>
      <c r="P49" s="45" t="s">
        <v>107</v>
      </c>
      <c r="Q49" s="45" t="s">
        <v>122</v>
      </c>
      <c r="R49" s="45" t="s">
        <v>100</v>
      </c>
      <c r="S49" s="45"/>
      <c r="T49" s="56" t="s">
        <v>323</v>
      </c>
      <c r="U49" s="56"/>
      <c r="V49" s="64"/>
      <c r="W49" s="37"/>
      <c r="X49" s="37"/>
      <c r="Y49" s="37"/>
      <c r="Z49" s="37"/>
      <c r="AA49" s="37"/>
      <c r="AB49" s="37"/>
      <c r="AC49" s="37"/>
      <c r="AD49" s="37"/>
      <c r="AE49" s="37"/>
      <c r="AF49" s="37"/>
      <c r="AG49" s="37"/>
      <c r="AH49" s="23"/>
      <c r="AI49" s="54"/>
      <c r="AJ49" s="23"/>
      <c r="AK49" s="37"/>
      <c r="AL49" s="37"/>
      <c r="AM49" s="37"/>
      <c r="AN49" s="23"/>
      <c r="AO49" s="54"/>
      <c r="AP49" s="23"/>
      <c r="AQ49" s="37"/>
      <c r="AR49" s="37">
        <v>50</v>
      </c>
      <c r="AS49" s="37"/>
      <c r="AT49" s="37"/>
      <c r="AU49" s="37"/>
      <c r="AV49" s="37"/>
      <c r="AW49" s="37"/>
      <c r="AX49" s="37"/>
      <c r="AY49" s="37"/>
      <c r="AZ49" s="37"/>
      <c r="BA49" s="37"/>
      <c r="BB49" s="37"/>
      <c r="BC49" s="37"/>
      <c r="BD49" s="37"/>
      <c r="BE49" s="37"/>
      <c r="BF49" s="37"/>
      <c r="BG49" s="37"/>
      <c r="BH49" s="37"/>
      <c r="BI49" s="37"/>
      <c r="BJ49" s="37"/>
      <c r="BK49" s="37"/>
      <c r="BL49" s="39"/>
      <c r="BM49" s="39" t="s">
        <v>324</v>
      </c>
      <c r="BN49" s="43">
        <f t="shared" si="35"/>
        <v>50</v>
      </c>
      <c r="BO49" s="39">
        <f t="shared" ref="BO49:BO55" si="36">K49-BN49</f>
        <v>0</v>
      </c>
      <c r="BP49" s="40" t="str">
        <f t="shared" ref="BP49:BP55" si="37">IF(BN49&lt;&gt;0,"Complete - With Adjustment","Complete - No Adjustment")</f>
        <v>Complete - With Adjustment</v>
      </c>
    </row>
    <row r="50" spans="1:68" hidden="1" x14ac:dyDescent="0.2">
      <c r="A50" s="48">
        <v>661</v>
      </c>
      <c r="B50" s="56" t="s">
        <v>93</v>
      </c>
      <c r="C50" s="56" t="s">
        <v>114</v>
      </c>
      <c r="D50" s="56" t="s">
        <v>115</v>
      </c>
      <c r="E50" s="56" t="s">
        <v>325</v>
      </c>
      <c r="F50" s="45" t="s">
        <v>302</v>
      </c>
      <c r="G50" s="45" t="s">
        <v>96</v>
      </c>
      <c r="H50" s="49">
        <v>42794</v>
      </c>
      <c r="I50" s="49">
        <v>42796</v>
      </c>
      <c r="J50" s="44">
        <v>135</v>
      </c>
      <c r="K50" s="44">
        <v>12</v>
      </c>
      <c r="L50" s="45"/>
      <c r="M50" s="44" t="s">
        <v>326</v>
      </c>
      <c r="N50" s="45" t="s">
        <v>97</v>
      </c>
      <c r="O50" s="45" t="s">
        <v>98</v>
      </c>
      <c r="P50" s="45" t="s">
        <v>107</v>
      </c>
      <c r="Q50" s="45" t="s">
        <v>122</v>
      </c>
      <c r="R50" s="45" t="s">
        <v>100</v>
      </c>
      <c r="S50" s="45"/>
      <c r="T50" s="56" t="s">
        <v>327</v>
      </c>
      <c r="U50" s="56"/>
      <c r="V50" s="64"/>
      <c r="W50" s="37"/>
      <c r="X50" s="37"/>
      <c r="Y50" s="37"/>
      <c r="Z50" s="37"/>
      <c r="AA50" s="37"/>
      <c r="AB50" s="37"/>
      <c r="AC50" s="37"/>
      <c r="AD50" s="37"/>
      <c r="AE50" s="37"/>
      <c r="AF50" s="37"/>
      <c r="AG50" s="37"/>
      <c r="AH50" s="23"/>
      <c r="AI50" s="54"/>
      <c r="AJ50" s="23"/>
      <c r="AK50" s="37"/>
      <c r="AL50" s="37"/>
      <c r="AM50" s="37"/>
      <c r="AN50" s="23"/>
      <c r="AO50" s="54"/>
      <c r="AP50" s="23"/>
      <c r="AQ50" s="37"/>
      <c r="AR50" s="37"/>
      <c r="AS50" s="38">
        <v>12</v>
      </c>
      <c r="AT50" s="37"/>
      <c r="AU50" s="37"/>
      <c r="AV50" s="37"/>
      <c r="AW50" s="37"/>
      <c r="AX50" s="37"/>
      <c r="AY50" s="37"/>
      <c r="AZ50" s="37"/>
      <c r="BA50" s="37"/>
      <c r="BB50" s="37"/>
      <c r="BC50" s="37"/>
      <c r="BD50" s="37"/>
      <c r="BE50" s="37"/>
      <c r="BF50" s="37"/>
      <c r="BG50" s="37"/>
      <c r="BH50" s="37"/>
      <c r="BI50" s="37"/>
      <c r="BJ50" s="37"/>
      <c r="BK50" s="37"/>
      <c r="BL50" s="39"/>
      <c r="BM50" s="39" t="s">
        <v>328</v>
      </c>
      <c r="BN50" s="43">
        <f t="shared" si="35"/>
        <v>12</v>
      </c>
      <c r="BO50" s="39">
        <f t="shared" si="36"/>
        <v>0</v>
      </c>
      <c r="BP50" s="40" t="str">
        <f t="shared" si="37"/>
        <v>Complete - With Adjustment</v>
      </c>
    </row>
    <row r="51" spans="1:68" hidden="1" x14ac:dyDescent="0.2">
      <c r="A51" s="48">
        <v>662</v>
      </c>
      <c r="B51" s="56" t="s">
        <v>93</v>
      </c>
      <c r="C51" s="56" t="s">
        <v>114</v>
      </c>
      <c r="D51" s="56" t="s">
        <v>115</v>
      </c>
      <c r="E51" s="56" t="s">
        <v>325</v>
      </c>
      <c r="F51" s="45" t="s">
        <v>302</v>
      </c>
      <c r="G51" s="45" t="s">
        <v>96</v>
      </c>
      <c r="H51" s="49">
        <v>42794</v>
      </c>
      <c r="I51" s="49">
        <v>42796</v>
      </c>
      <c r="J51" s="44">
        <v>135</v>
      </c>
      <c r="K51" s="44">
        <v>97</v>
      </c>
      <c r="L51" s="45"/>
      <c r="M51" s="44" t="s">
        <v>326</v>
      </c>
      <c r="N51" s="45" t="s">
        <v>97</v>
      </c>
      <c r="O51" s="45" t="s">
        <v>98</v>
      </c>
      <c r="P51" s="45" t="s">
        <v>107</v>
      </c>
      <c r="Q51" s="45" t="s">
        <v>122</v>
      </c>
      <c r="R51" s="45" t="s">
        <v>100</v>
      </c>
      <c r="S51" s="45"/>
      <c r="T51" s="56" t="s">
        <v>327</v>
      </c>
      <c r="U51" s="56"/>
      <c r="V51" s="64"/>
      <c r="W51" s="37"/>
      <c r="X51" s="37"/>
      <c r="Y51" s="37"/>
      <c r="Z51" s="37"/>
      <c r="AA51" s="37"/>
      <c r="AB51" s="37"/>
      <c r="AC51" s="37"/>
      <c r="AD51" s="37"/>
      <c r="AE51" s="37"/>
      <c r="AF51" s="37"/>
      <c r="AG51" s="37"/>
      <c r="AH51" s="23"/>
      <c r="AI51" s="54"/>
      <c r="AJ51" s="23"/>
      <c r="AK51" s="37"/>
      <c r="AL51" s="37"/>
      <c r="AM51" s="37"/>
      <c r="AN51" s="23"/>
      <c r="AO51" s="54"/>
      <c r="AP51" s="23"/>
      <c r="AQ51" s="37"/>
      <c r="AR51" s="37"/>
      <c r="AS51" s="38">
        <v>97</v>
      </c>
      <c r="AT51" s="37"/>
      <c r="AU51" s="37"/>
      <c r="AV51" s="37"/>
      <c r="AW51" s="37"/>
      <c r="AX51" s="37"/>
      <c r="AY51" s="37"/>
      <c r="AZ51" s="37"/>
      <c r="BA51" s="37"/>
      <c r="BB51" s="37"/>
      <c r="BC51" s="37"/>
      <c r="BD51" s="37"/>
      <c r="BE51" s="37"/>
      <c r="BF51" s="37"/>
      <c r="BG51" s="37"/>
      <c r="BH51" s="37"/>
      <c r="BI51" s="37"/>
      <c r="BJ51" s="37"/>
      <c r="BK51" s="37"/>
      <c r="BL51" s="39"/>
      <c r="BM51" s="39" t="s">
        <v>328</v>
      </c>
      <c r="BN51" s="43">
        <f t="shared" si="35"/>
        <v>97</v>
      </c>
      <c r="BO51" s="39">
        <f t="shared" si="36"/>
        <v>0</v>
      </c>
      <c r="BP51" s="40" t="str">
        <f t="shared" si="37"/>
        <v>Complete - With Adjustment</v>
      </c>
    </row>
    <row r="52" spans="1:68" hidden="1" x14ac:dyDescent="0.2">
      <c r="A52" s="48">
        <v>663</v>
      </c>
      <c r="B52" s="56" t="s">
        <v>93</v>
      </c>
      <c r="C52" s="56" t="s">
        <v>114</v>
      </c>
      <c r="D52" s="56" t="s">
        <v>115</v>
      </c>
      <c r="E52" s="56" t="s">
        <v>325</v>
      </c>
      <c r="F52" s="45" t="s">
        <v>302</v>
      </c>
      <c r="G52" s="45" t="s">
        <v>96</v>
      </c>
      <c r="H52" s="49">
        <v>42794</v>
      </c>
      <c r="I52" s="49">
        <v>42796</v>
      </c>
      <c r="J52" s="44">
        <v>135</v>
      </c>
      <c r="K52" s="44">
        <v>20</v>
      </c>
      <c r="L52" s="45"/>
      <c r="M52" s="44" t="s">
        <v>326</v>
      </c>
      <c r="N52" s="45" t="s">
        <v>97</v>
      </c>
      <c r="O52" s="45" t="s">
        <v>98</v>
      </c>
      <c r="P52" s="45" t="s">
        <v>107</v>
      </c>
      <c r="Q52" s="45" t="s">
        <v>122</v>
      </c>
      <c r="R52" s="45" t="s">
        <v>100</v>
      </c>
      <c r="S52" s="45"/>
      <c r="T52" s="56" t="s">
        <v>327</v>
      </c>
      <c r="U52" s="56"/>
      <c r="V52" s="64"/>
      <c r="W52" s="37"/>
      <c r="X52" s="37"/>
      <c r="Y52" s="37"/>
      <c r="Z52" s="37"/>
      <c r="AA52" s="37"/>
      <c r="AB52" s="37"/>
      <c r="AC52" s="37"/>
      <c r="AD52" s="37"/>
      <c r="AE52" s="37"/>
      <c r="AF52" s="37"/>
      <c r="AG52" s="37"/>
      <c r="AH52" s="23"/>
      <c r="AI52" s="54"/>
      <c r="AJ52" s="23"/>
      <c r="AK52" s="37"/>
      <c r="AL52" s="37"/>
      <c r="AM52" s="37"/>
      <c r="AN52" s="23"/>
      <c r="AO52" s="54"/>
      <c r="AP52" s="23"/>
      <c r="AQ52" s="65"/>
      <c r="AR52" s="37"/>
      <c r="AS52" s="38">
        <v>20</v>
      </c>
      <c r="AT52" s="37"/>
      <c r="AU52" s="37"/>
      <c r="AV52" s="37"/>
      <c r="AW52" s="37"/>
      <c r="AX52" s="37"/>
      <c r="AY52" s="37"/>
      <c r="AZ52" s="37"/>
      <c r="BA52" s="37"/>
      <c r="BB52" s="37"/>
      <c r="BC52" s="37"/>
      <c r="BD52" s="37"/>
      <c r="BE52" s="37"/>
      <c r="BF52" s="37"/>
      <c r="BG52" s="37"/>
      <c r="BH52" s="37"/>
      <c r="BI52" s="37"/>
      <c r="BJ52" s="37"/>
      <c r="BK52" s="37"/>
      <c r="BL52" s="39"/>
      <c r="BM52" s="39" t="s">
        <v>328</v>
      </c>
      <c r="BN52" s="43">
        <f t="shared" si="35"/>
        <v>20</v>
      </c>
      <c r="BO52" s="39">
        <f t="shared" si="36"/>
        <v>0</v>
      </c>
      <c r="BP52" s="40" t="str">
        <f t="shared" si="37"/>
        <v>Complete - With Adjustment</v>
      </c>
    </row>
    <row r="53" spans="1:68" hidden="1" x14ac:dyDescent="0.2">
      <c r="A53" s="48">
        <v>664</v>
      </c>
      <c r="B53" s="56" t="s">
        <v>93</v>
      </c>
      <c r="C53" s="56" t="s">
        <v>114</v>
      </c>
      <c r="D53" s="56" t="s">
        <v>115</v>
      </c>
      <c r="E53" s="56" t="s">
        <v>325</v>
      </c>
      <c r="F53" s="45" t="s">
        <v>302</v>
      </c>
      <c r="G53" s="45" t="s">
        <v>96</v>
      </c>
      <c r="H53" s="49">
        <v>42794</v>
      </c>
      <c r="I53" s="49">
        <v>42796</v>
      </c>
      <c r="J53" s="44">
        <v>135</v>
      </c>
      <c r="K53" s="44">
        <v>6</v>
      </c>
      <c r="L53" s="45"/>
      <c r="M53" s="44" t="s">
        <v>326</v>
      </c>
      <c r="N53" s="45" t="s">
        <v>97</v>
      </c>
      <c r="O53" s="45" t="s">
        <v>98</v>
      </c>
      <c r="P53" s="45" t="s">
        <v>107</v>
      </c>
      <c r="Q53" s="45" t="s">
        <v>122</v>
      </c>
      <c r="R53" s="45" t="s">
        <v>100</v>
      </c>
      <c r="S53" s="45"/>
      <c r="T53" s="56" t="s">
        <v>327</v>
      </c>
      <c r="U53" s="56"/>
      <c r="V53" s="64"/>
      <c r="W53" s="37"/>
      <c r="X53" s="37"/>
      <c r="Y53" s="37"/>
      <c r="Z53" s="37"/>
      <c r="AA53" s="37"/>
      <c r="AB53" s="37"/>
      <c r="AC53" s="37"/>
      <c r="AD53" s="37"/>
      <c r="AE53" s="37"/>
      <c r="AF53" s="37"/>
      <c r="AG53" s="37"/>
      <c r="AH53" s="23"/>
      <c r="AI53" s="54"/>
      <c r="AJ53" s="23"/>
      <c r="AK53" s="37"/>
      <c r="AL53" s="37"/>
      <c r="AM53" s="37"/>
      <c r="AN53" s="23"/>
      <c r="AO53" s="54"/>
      <c r="AP53" s="23"/>
      <c r="AQ53" s="37"/>
      <c r="AR53" s="37"/>
      <c r="AS53" s="38">
        <v>6</v>
      </c>
      <c r="AT53" s="37"/>
      <c r="AU53" s="37"/>
      <c r="AV53" s="37"/>
      <c r="AW53" s="37"/>
      <c r="AX53" s="37"/>
      <c r="AY53" s="37"/>
      <c r="AZ53" s="65"/>
      <c r="BA53" s="37"/>
      <c r="BB53" s="37"/>
      <c r="BC53" s="37"/>
      <c r="BD53" s="37"/>
      <c r="BE53" s="37"/>
      <c r="BF53" s="37"/>
      <c r="BG53" s="37"/>
      <c r="BH53" s="37"/>
      <c r="BI53" s="37"/>
      <c r="BJ53" s="37"/>
      <c r="BK53" s="37"/>
      <c r="BL53" s="39"/>
      <c r="BM53" s="39" t="s">
        <v>328</v>
      </c>
      <c r="BN53" s="43">
        <f t="shared" si="35"/>
        <v>6</v>
      </c>
      <c r="BO53" s="39">
        <f t="shared" si="36"/>
        <v>0</v>
      </c>
      <c r="BP53" s="40" t="str">
        <f t="shared" si="37"/>
        <v>Complete - With Adjustment</v>
      </c>
    </row>
    <row r="54" spans="1:68" hidden="1" x14ac:dyDescent="0.2">
      <c r="A54" s="48">
        <v>673</v>
      </c>
      <c r="B54" s="56" t="s">
        <v>93</v>
      </c>
      <c r="C54" s="56" t="s">
        <v>116</v>
      </c>
      <c r="D54" s="56" t="s">
        <v>117</v>
      </c>
      <c r="E54" s="56" t="s">
        <v>329</v>
      </c>
      <c r="F54" s="45" t="s">
        <v>309</v>
      </c>
      <c r="G54" s="45" t="s">
        <v>96</v>
      </c>
      <c r="H54" s="49">
        <v>42807</v>
      </c>
      <c r="I54" s="49">
        <v>42814</v>
      </c>
      <c r="J54" s="44">
        <v>305.69</v>
      </c>
      <c r="K54" s="44">
        <v>183.48</v>
      </c>
      <c r="L54" s="45"/>
      <c r="M54" s="44" t="s">
        <v>330</v>
      </c>
      <c r="N54" s="45" t="s">
        <v>97</v>
      </c>
      <c r="O54" s="45" t="s">
        <v>111</v>
      </c>
      <c r="P54" s="45" t="s">
        <v>107</v>
      </c>
      <c r="Q54" s="45" t="s">
        <v>99</v>
      </c>
      <c r="R54" s="45" t="s">
        <v>100</v>
      </c>
      <c r="S54" s="45"/>
      <c r="T54" s="56" t="s">
        <v>331</v>
      </c>
      <c r="U54" s="56"/>
      <c r="V54" s="64"/>
      <c r="W54" s="37"/>
      <c r="X54" s="37"/>
      <c r="Y54" s="37"/>
      <c r="Z54" s="37"/>
      <c r="AA54" s="37"/>
      <c r="AB54" s="37"/>
      <c r="AC54" s="37"/>
      <c r="AD54" s="37"/>
      <c r="AE54" s="37"/>
      <c r="AF54" s="37"/>
      <c r="AG54" s="37"/>
      <c r="AH54" s="23"/>
      <c r="AI54" s="54"/>
      <c r="AJ54" s="23"/>
      <c r="AK54" s="37"/>
      <c r="AL54" s="37"/>
      <c r="AM54" s="37"/>
      <c r="AN54" s="23"/>
      <c r="AO54" s="54"/>
      <c r="AP54" s="23"/>
      <c r="AQ54" s="37"/>
      <c r="AR54" s="37"/>
      <c r="AS54" s="37"/>
      <c r="AT54" s="37"/>
      <c r="AU54" s="37"/>
      <c r="AV54" s="37"/>
      <c r="AW54" s="37">
        <v>183.48</v>
      </c>
      <c r="AX54" s="37"/>
      <c r="AY54" s="37"/>
      <c r="AZ54" s="37"/>
      <c r="BA54" s="37"/>
      <c r="BB54" s="37"/>
      <c r="BC54" s="37"/>
      <c r="BD54" s="37"/>
      <c r="BE54" s="37"/>
      <c r="BF54" s="37"/>
      <c r="BG54" s="37"/>
      <c r="BH54" s="37"/>
      <c r="BI54" s="37"/>
      <c r="BJ54" s="37"/>
      <c r="BK54" s="37"/>
      <c r="BL54" s="39"/>
      <c r="BM54" s="39" t="s">
        <v>186</v>
      </c>
      <c r="BN54" s="43">
        <f t="shared" si="35"/>
        <v>183.48</v>
      </c>
      <c r="BO54" s="39">
        <f t="shared" si="36"/>
        <v>0</v>
      </c>
      <c r="BP54" s="40" t="str">
        <f t="shared" si="37"/>
        <v>Complete - With Adjustment</v>
      </c>
    </row>
    <row r="55" spans="1:68" hidden="1" x14ac:dyDescent="0.2">
      <c r="A55" s="48">
        <v>681</v>
      </c>
      <c r="B55" s="56" t="s">
        <v>93</v>
      </c>
      <c r="C55" s="56" t="s">
        <v>116</v>
      </c>
      <c r="D55" s="56" t="s">
        <v>117</v>
      </c>
      <c r="E55" s="56" t="s">
        <v>332</v>
      </c>
      <c r="F55" s="45" t="s">
        <v>309</v>
      </c>
      <c r="G55" s="45" t="s">
        <v>96</v>
      </c>
      <c r="H55" s="49">
        <v>42807</v>
      </c>
      <c r="I55" s="49">
        <v>42814</v>
      </c>
      <c r="J55" s="44">
        <v>2276.37</v>
      </c>
      <c r="K55" s="44">
        <v>37.89</v>
      </c>
      <c r="L55" s="45"/>
      <c r="M55" s="44" t="s">
        <v>333</v>
      </c>
      <c r="N55" s="45" t="s">
        <v>97</v>
      </c>
      <c r="O55" s="45" t="s">
        <v>111</v>
      </c>
      <c r="P55" s="45" t="s">
        <v>107</v>
      </c>
      <c r="Q55" s="45" t="s">
        <v>99</v>
      </c>
      <c r="R55" s="45" t="s">
        <v>100</v>
      </c>
      <c r="S55" s="45"/>
      <c r="T55" s="56" t="s">
        <v>334</v>
      </c>
      <c r="U55" s="56"/>
      <c r="V55" s="64"/>
      <c r="W55" s="37">
        <v>37.89</v>
      </c>
      <c r="X55" s="37"/>
      <c r="Y55" s="37"/>
      <c r="Z55" s="37"/>
      <c r="AA55" s="37"/>
      <c r="AB55" s="37"/>
      <c r="AC55" s="37"/>
      <c r="AD55" s="37"/>
      <c r="AE55" s="37"/>
      <c r="AF55" s="37"/>
      <c r="AG55" s="37"/>
      <c r="AH55" s="23"/>
      <c r="AI55" s="54"/>
      <c r="AJ55" s="23"/>
      <c r="AK55" s="37"/>
      <c r="AL55" s="37"/>
      <c r="AM55" s="37"/>
      <c r="AN55" s="23"/>
      <c r="AO55" s="54"/>
      <c r="AP55" s="23"/>
      <c r="AQ55" s="37"/>
      <c r="AR55" s="37"/>
      <c r="AS55" s="37"/>
      <c r="AT55" s="37"/>
      <c r="AU55" s="37"/>
      <c r="AV55" s="37"/>
      <c r="AW55" s="37"/>
      <c r="AX55" s="37"/>
      <c r="AY55" s="37"/>
      <c r="AZ55" s="37"/>
      <c r="BA55" s="37"/>
      <c r="BB55" s="37"/>
      <c r="BC55" s="37"/>
      <c r="BD55" s="37"/>
      <c r="BE55" s="37"/>
      <c r="BF55" s="37"/>
      <c r="BG55" s="37"/>
      <c r="BH55" s="37"/>
      <c r="BI55" s="37"/>
      <c r="BJ55" s="37"/>
      <c r="BK55" s="37"/>
      <c r="BL55" s="39"/>
      <c r="BM55" s="39" t="s">
        <v>1</v>
      </c>
      <c r="BN55" s="43">
        <f t="shared" ref="BN55:BN56" si="38">SUM(W55:AH55)+SUM(AK55:AN55)+SUM(AQ55:BK55)</f>
        <v>37.89</v>
      </c>
      <c r="BO55" s="39">
        <f t="shared" si="36"/>
        <v>0</v>
      </c>
      <c r="BP55" s="40" t="str">
        <f t="shared" si="37"/>
        <v>Complete - With Adjustment</v>
      </c>
    </row>
    <row r="56" spans="1:68" hidden="1" x14ac:dyDescent="0.2">
      <c r="A56" s="48">
        <v>712</v>
      </c>
      <c r="B56" s="56" t="s">
        <v>93</v>
      </c>
      <c r="C56" s="56" t="s">
        <v>119</v>
      </c>
      <c r="D56" s="56" t="s">
        <v>120</v>
      </c>
      <c r="E56" s="56" t="s">
        <v>335</v>
      </c>
      <c r="F56" s="45" t="s">
        <v>336</v>
      </c>
      <c r="G56" s="45" t="s">
        <v>96</v>
      </c>
      <c r="H56" s="49">
        <v>42817</v>
      </c>
      <c r="I56" s="49">
        <v>42818</v>
      </c>
      <c r="J56" s="44">
        <v>720.4</v>
      </c>
      <c r="K56" s="44">
        <v>11.5</v>
      </c>
      <c r="L56" s="45"/>
      <c r="M56" s="44" t="s">
        <v>337</v>
      </c>
      <c r="N56" s="45" t="s">
        <v>97</v>
      </c>
      <c r="O56" s="45" t="s">
        <v>98</v>
      </c>
      <c r="P56" s="45" t="s">
        <v>107</v>
      </c>
      <c r="Q56" s="45" t="s">
        <v>99</v>
      </c>
      <c r="R56" s="45" t="s">
        <v>100</v>
      </c>
      <c r="S56" s="45"/>
      <c r="T56" s="56" t="s">
        <v>338</v>
      </c>
      <c r="U56" s="56"/>
      <c r="V56" s="64"/>
      <c r="W56" s="37">
        <v>11.5</v>
      </c>
      <c r="X56" s="37"/>
      <c r="Y56" s="37"/>
      <c r="Z56" s="37"/>
      <c r="AA56" s="37"/>
      <c r="AB56" s="37"/>
      <c r="AC56" s="37"/>
      <c r="AD56" s="37"/>
      <c r="AE56" s="37"/>
      <c r="AF56" s="37"/>
      <c r="AG56" s="37"/>
      <c r="AH56" s="23"/>
      <c r="AI56" s="54"/>
      <c r="AJ56" s="23"/>
      <c r="AK56" s="37"/>
      <c r="AL56" s="37"/>
      <c r="AM56" s="37"/>
      <c r="AN56" s="23"/>
      <c r="AO56" s="54"/>
      <c r="AP56" s="23"/>
      <c r="AQ56" s="37"/>
      <c r="AR56" s="37"/>
      <c r="AS56" s="37"/>
      <c r="AT56" s="37"/>
      <c r="AU56" s="37"/>
      <c r="AV56" s="37"/>
      <c r="AW56" s="37"/>
      <c r="AX56" s="37"/>
      <c r="AY56" s="37"/>
      <c r="AZ56" s="37"/>
      <c r="BA56" s="37"/>
      <c r="BB56" s="37"/>
      <c r="BC56" s="37"/>
      <c r="BD56" s="37"/>
      <c r="BE56" s="37"/>
      <c r="BF56" s="37"/>
      <c r="BG56" s="37"/>
      <c r="BH56" s="37"/>
      <c r="BI56" s="37"/>
      <c r="BJ56" s="37"/>
      <c r="BK56" s="37"/>
      <c r="BL56" s="39"/>
      <c r="BM56" s="39" t="s">
        <v>1</v>
      </c>
      <c r="BN56" s="43">
        <f t="shared" si="38"/>
        <v>11.5</v>
      </c>
      <c r="BO56" s="39">
        <f t="shared" ref="BO56" si="39">K56-BN56</f>
        <v>0</v>
      </c>
      <c r="BP56" s="40" t="str">
        <f t="shared" ref="BP56" si="40">IF(BN56&lt;&gt;0,"Complete - With Adjustment","Complete - No Adjustment")</f>
        <v>Complete - With Adjustment</v>
      </c>
    </row>
    <row r="57" spans="1:68" hidden="1" x14ac:dyDescent="0.2">
      <c r="A57" s="48">
        <v>850</v>
      </c>
      <c r="B57" s="56" t="s">
        <v>93</v>
      </c>
      <c r="C57" s="56" t="s">
        <v>132</v>
      </c>
      <c r="D57" s="56" t="s">
        <v>133</v>
      </c>
      <c r="E57" s="56" t="s">
        <v>340</v>
      </c>
      <c r="F57" s="45" t="s">
        <v>303</v>
      </c>
      <c r="G57" s="45" t="s">
        <v>96</v>
      </c>
      <c r="H57" s="49">
        <v>42804</v>
      </c>
      <c r="I57" s="49">
        <v>42808</v>
      </c>
      <c r="J57" s="44">
        <v>389.58</v>
      </c>
      <c r="K57" s="44">
        <v>33.99</v>
      </c>
      <c r="L57" s="45"/>
      <c r="M57" s="44" t="s">
        <v>341</v>
      </c>
      <c r="N57" s="45" t="s">
        <v>97</v>
      </c>
      <c r="O57" s="45" t="s">
        <v>98</v>
      </c>
      <c r="P57" s="45" t="s">
        <v>107</v>
      </c>
      <c r="Q57" s="45" t="s">
        <v>180</v>
      </c>
      <c r="R57" s="45" t="s">
        <v>100</v>
      </c>
      <c r="S57" s="45"/>
      <c r="T57" s="56" t="s">
        <v>342</v>
      </c>
      <c r="U57" s="56"/>
      <c r="V57" s="64"/>
      <c r="W57" s="37"/>
      <c r="X57" s="37"/>
      <c r="Y57" s="37"/>
      <c r="Z57" s="37"/>
      <c r="AA57" s="37"/>
      <c r="AB57" s="37"/>
      <c r="AC57" s="37"/>
      <c r="AD57" s="37"/>
      <c r="AE57" s="37"/>
      <c r="AF57" s="37"/>
      <c r="AG57" s="37"/>
      <c r="AH57" s="23"/>
      <c r="AI57" s="54"/>
      <c r="AJ57" s="23"/>
      <c r="AK57" s="37"/>
      <c r="AL57" s="37"/>
      <c r="AM57" s="37"/>
      <c r="AN57" s="23"/>
      <c r="AO57" s="54"/>
      <c r="AP57" s="23"/>
      <c r="AQ57" s="37"/>
      <c r="AR57" s="37"/>
      <c r="AS57" s="37"/>
      <c r="AT57" s="37"/>
      <c r="AU57" s="37"/>
      <c r="AV57" s="37"/>
      <c r="AW57" s="37"/>
      <c r="AX57" s="37"/>
      <c r="AY57" s="37"/>
      <c r="AZ57" s="37"/>
      <c r="BA57" s="37"/>
      <c r="BB57" s="37"/>
      <c r="BC57" s="37"/>
      <c r="BD57" s="37"/>
      <c r="BE57" s="37"/>
      <c r="BF57" s="37"/>
      <c r="BG57" s="37"/>
      <c r="BH57" s="37">
        <v>33.99</v>
      </c>
      <c r="BI57" s="37"/>
      <c r="BJ57" s="37"/>
      <c r="BK57" s="62"/>
      <c r="BL57" s="39"/>
      <c r="BM57" s="39" t="s">
        <v>271</v>
      </c>
      <c r="BN57" s="43">
        <f t="shared" ref="BN57:BN61" si="41">SUM(W57:AH57)+SUM(AK57:AN57)+SUM(AQ57:BK57)</f>
        <v>33.99</v>
      </c>
      <c r="BO57" s="39">
        <f t="shared" ref="BO57:BO61" si="42">K57-BN57</f>
        <v>0</v>
      </c>
      <c r="BP57" s="40" t="str">
        <f t="shared" ref="BP57:BP61" si="43">IF(BN57&lt;&gt;0,"Complete - With Adjustment","Complete - No Adjustment")</f>
        <v>Complete - With Adjustment</v>
      </c>
    </row>
    <row r="58" spans="1:68" hidden="1" x14ac:dyDescent="0.2">
      <c r="A58" s="48">
        <v>861</v>
      </c>
      <c r="B58" s="56" t="s">
        <v>93</v>
      </c>
      <c r="C58" s="56" t="s">
        <v>181</v>
      </c>
      <c r="D58" s="56" t="s">
        <v>182</v>
      </c>
      <c r="E58" s="56" t="s">
        <v>343</v>
      </c>
      <c r="F58" s="45" t="s">
        <v>339</v>
      </c>
      <c r="G58" s="45" t="s">
        <v>96</v>
      </c>
      <c r="H58" s="49">
        <v>42796</v>
      </c>
      <c r="I58" s="49">
        <v>42801</v>
      </c>
      <c r="J58" s="44">
        <v>538.98</v>
      </c>
      <c r="K58" s="44">
        <v>7.69</v>
      </c>
      <c r="L58" s="45"/>
      <c r="M58" s="44" t="s">
        <v>344</v>
      </c>
      <c r="N58" s="45" t="s">
        <v>97</v>
      </c>
      <c r="O58" s="45" t="s">
        <v>111</v>
      </c>
      <c r="P58" s="45" t="s">
        <v>107</v>
      </c>
      <c r="Q58" s="45" t="s">
        <v>99</v>
      </c>
      <c r="R58" s="45" t="s">
        <v>100</v>
      </c>
      <c r="S58" s="45"/>
      <c r="T58" s="56" t="s">
        <v>345</v>
      </c>
      <c r="U58" s="56"/>
      <c r="V58" s="64"/>
      <c r="W58" s="37">
        <v>7.69</v>
      </c>
      <c r="X58" s="37"/>
      <c r="Y58" s="37"/>
      <c r="Z58" s="37"/>
      <c r="AA58" s="37"/>
      <c r="AB58" s="37"/>
      <c r="AC58" s="37"/>
      <c r="AD58" s="37"/>
      <c r="AE58" s="37"/>
      <c r="AF58" s="37"/>
      <c r="AG58" s="37"/>
      <c r="AH58" s="23"/>
      <c r="AI58" s="54"/>
      <c r="AJ58" s="23"/>
      <c r="AK58" s="37"/>
      <c r="AL58" s="37"/>
      <c r="AM58" s="37"/>
      <c r="AN58" s="23"/>
      <c r="AO58" s="54"/>
      <c r="AP58" s="23"/>
      <c r="AQ58" s="37"/>
      <c r="AR58" s="37"/>
      <c r="AS58" s="37"/>
      <c r="AT58" s="37"/>
      <c r="AU58" s="37"/>
      <c r="AV58" s="37"/>
      <c r="AW58" s="37"/>
      <c r="AX58" s="37"/>
      <c r="AY58" s="37"/>
      <c r="AZ58" s="37"/>
      <c r="BA58" s="37"/>
      <c r="BB58" s="37"/>
      <c r="BC58" s="37"/>
      <c r="BD58" s="37"/>
      <c r="BE58" s="37"/>
      <c r="BF58" s="37"/>
      <c r="BG58" s="37"/>
      <c r="BH58" s="37"/>
      <c r="BI58" s="37"/>
      <c r="BJ58" s="37"/>
      <c r="BK58" s="37"/>
      <c r="BL58" s="39"/>
      <c r="BM58" s="39" t="s">
        <v>1</v>
      </c>
      <c r="BN58" s="43">
        <f t="shared" si="41"/>
        <v>7.69</v>
      </c>
      <c r="BO58" s="39">
        <f t="shared" si="42"/>
        <v>0</v>
      </c>
      <c r="BP58" s="40" t="str">
        <f t="shared" si="43"/>
        <v>Complete - With Adjustment</v>
      </c>
    </row>
    <row r="59" spans="1:68" hidden="1" x14ac:dyDescent="0.2">
      <c r="A59" s="48">
        <v>869</v>
      </c>
      <c r="B59" s="56" t="s">
        <v>93</v>
      </c>
      <c r="C59" s="56" t="s">
        <v>136</v>
      </c>
      <c r="D59" s="56" t="s">
        <v>137</v>
      </c>
      <c r="E59" s="56" t="s">
        <v>346</v>
      </c>
      <c r="F59" s="45" t="s">
        <v>302</v>
      </c>
      <c r="G59" s="45" t="s">
        <v>96</v>
      </c>
      <c r="H59" s="49">
        <v>42793</v>
      </c>
      <c r="I59" s="49">
        <v>42796</v>
      </c>
      <c r="J59" s="44">
        <v>556.95000000000005</v>
      </c>
      <c r="K59" s="44">
        <v>4.82</v>
      </c>
      <c r="L59" s="45"/>
      <c r="M59" s="44" t="s">
        <v>347</v>
      </c>
      <c r="N59" s="45" t="s">
        <v>97</v>
      </c>
      <c r="O59" s="45" t="s">
        <v>98</v>
      </c>
      <c r="P59" s="45" t="s">
        <v>107</v>
      </c>
      <c r="Q59" s="45" t="s">
        <v>99</v>
      </c>
      <c r="R59" s="45" t="s">
        <v>100</v>
      </c>
      <c r="S59" s="45"/>
      <c r="T59" s="56" t="s">
        <v>348</v>
      </c>
      <c r="U59" s="56"/>
      <c r="V59" s="64"/>
      <c r="W59" s="65">
        <v>4.82</v>
      </c>
      <c r="X59" s="37"/>
      <c r="Y59" s="37"/>
      <c r="Z59" s="37"/>
      <c r="AA59" s="37"/>
      <c r="AB59" s="37"/>
      <c r="AC59" s="37"/>
      <c r="AD59" s="37"/>
      <c r="AE59" s="37"/>
      <c r="AF59" s="37"/>
      <c r="AG59" s="37"/>
      <c r="AH59" s="23"/>
      <c r="AI59" s="54"/>
      <c r="AJ59" s="23"/>
      <c r="AK59" s="37"/>
      <c r="AL59" s="37"/>
      <c r="AM59" s="37"/>
      <c r="AN59" s="23"/>
      <c r="AO59" s="54"/>
      <c r="AP59" s="23"/>
      <c r="AQ59" s="37"/>
      <c r="AR59" s="37"/>
      <c r="AS59" s="37"/>
      <c r="AT59" s="37"/>
      <c r="AU59" s="37"/>
      <c r="AV59" s="37"/>
      <c r="AW59" s="37"/>
      <c r="AX59" s="37"/>
      <c r="AY59" s="37"/>
      <c r="AZ59" s="37"/>
      <c r="BA59" s="37"/>
      <c r="BB59" s="37"/>
      <c r="BC59" s="37"/>
      <c r="BD59" s="37"/>
      <c r="BE59" s="37"/>
      <c r="BF59" s="37"/>
      <c r="BG59" s="37"/>
      <c r="BH59" s="37"/>
      <c r="BI59" s="37"/>
      <c r="BJ59" s="37"/>
      <c r="BK59" s="37"/>
      <c r="BL59" s="39"/>
      <c r="BM59" s="39" t="s">
        <v>1</v>
      </c>
      <c r="BN59" s="43">
        <f t="shared" si="41"/>
        <v>4.82</v>
      </c>
      <c r="BO59" s="39">
        <f t="shared" si="42"/>
        <v>0</v>
      </c>
      <c r="BP59" s="40" t="str">
        <f t="shared" si="43"/>
        <v>Complete - With Adjustment</v>
      </c>
    </row>
    <row r="60" spans="1:68" hidden="1" x14ac:dyDescent="0.2">
      <c r="A60" s="48">
        <v>871</v>
      </c>
      <c r="B60" s="56" t="s">
        <v>93</v>
      </c>
      <c r="C60" s="56" t="s">
        <v>136</v>
      </c>
      <c r="D60" s="56" t="s">
        <v>137</v>
      </c>
      <c r="E60" s="56" t="s">
        <v>346</v>
      </c>
      <c r="F60" s="45" t="s">
        <v>302</v>
      </c>
      <c r="G60" s="45" t="s">
        <v>96</v>
      </c>
      <c r="H60" s="49">
        <v>42793</v>
      </c>
      <c r="I60" s="49">
        <v>42796</v>
      </c>
      <c r="J60" s="44">
        <v>556.95000000000005</v>
      </c>
      <c r="K60" s="44">
        <v>50.61</v>
      </c>
      <c r="L60" s="45"/>
      <c r="M60" s="44" t="s">
        <v>347</v>
      </c>
      <c r="N60" s="45" t="s">
        <v>97</v>
      </c>
      <c r="O60" s="45" t="s">
        <v>98</v>
      </c>
      <c r="P60" s="45" t="s">
        <v>107</v>
      </c>
      <c r="Q60" s="45" t="s">
        <v>99</v>
      </c>
      <c r="R60" s="45" t="s">
        <v>100</v>
      </c>
      <c r="S60" s="45"/>
      <c r="T60" s="56" t="s">
        <v>348</v>
      </c>
      <c r="U60" s="56"/>
      <c r="V60" s="64"/>
      <c r="W60" s="37">
        <v>50.61</v>
      </c>
      <c r="X60" s="37"/>
      <c r="Y60" s="37"/>
      <c r="Z60" s="37"/>
      <c r="AA60" s="37"/>
      <c r="AB60" s="37"/>
      <c r="AC60" s="37"/>
      <c r="AD60" s="37"/>
      <c r="AE60" s="37"/>
      <c r="AF60" s="37"/>
      <c r="AG60" s="37"/>
      <c r="AH60" s="23"/>
      <c r="AI60" s="54"/>
      <c r="AJ60" s="23"/>
      <c r="AK60" s="37"/>
      <c r="AL60" s="37"/>
      <c r="AM60" s="37"/>
      <c r="AN60" s="23"/>
      <c r="AO60" s="54"/>
      <c r="AP60" s="23"/>
      <c r="AQ60" s="37"/>
      <c r="AR60" s="37"/>
      <c r="AS60" s="37"/>
      <c r="AT60" s="37"/>
      <c r="AU60" s="37"/>
      <c r="AV60" s="37"/>
      <c r="AW60" s="37"/>
      <c r="AX60" s="37"/>
      <c r="AY60" s="37"/>
      <c r="AZ60" s="37"/>
      <c r="BA60" s="37"/>
      <c r="BB60" s="37"/>
      <c r="BC60" s="37"/>
      <c r="BD60" s="37"/>
      <c r="BE60" s="37"/>
      <c r="BF60" s="37"/>
      <c r="BG60" s="37"/>
      <c r="BH60" s="37"/>
      <c r="BI60" s="37"/>
      <c r="BJ60" s="37"/>
      <c r="BK60" s="37"/>
      <c r="BL60" s="39"/>
      <c r="BM60" s="39" t="s">
        <v>1</v>
      </c>
      <c r="BN60" s="43">
        <f t="shared" si="41"/>
        <v>50.61</v>
      </c>
      <c r="BO60" s="39">
        <f t="shared" si="42"/>
        <v>0</v>
      </c>
      <c r="BP60" s="40" t="str">
        <f t="shared" si="43"/>
        <v>Complete - With Adjustment</v>
      </c>
    </row>
    <row r="61" spans="1:68" hidden="1" x14ac:dyDescent="0.2">
      <c r="A61" s="48">
        <v>890</v>
      </c>
      <c r="B61" s="56" t="s">
        <v>93</v>
      </c>
      <c r="C61" s="56" t="s">
        <v>138</v>
      </c>
      <c r="D61" s="56" t="s">
        <v>139</v>
      </c>
      <c r="E61" s="56" t="s">
        <v>349</v>
      </c>
      <c r="F61" s="45" t="s">
        <v>303</v>
      </c>
      <c r="G61" s="45" t="s">
        <v>96</v>
      </c>
      <c r="H61" s="49">
        <v>42804</v>
      </c>
      <c r="I61" s="49">
        <v>42808</v>
      </c>
      <c r="J61" s="44">
        <v>1032.45</v>
      </c>
      <c r="K61" s="44">
        <v>7.73</v>
      </c>
      <c r="L61" s="45"/>
      <c r="M61" s="44" t="s">
        <v>350</v>
      </c>
      <c r="N61" s="45" t="s">
        <v>97</v>
      </c>
      <c r="O61" s="45" t="s">
        <v>105</v>
      </c>
      <c r="P61" s="45" t="s">
        <v>107</v>
      </c>
      <c r="Q61" s="45" t="s">
        <v>99</v>
      </c>
      <c r="R61" s="45" t="s">
        <v>100</v>
      </c>
      <c r="S61" s="45"/>
      <c r="T61" s="56" t="s">
        <v>351</v>
      </c>
      <c r="U61" s="56"/>
      <c r="V61" s="64"/>
      <c r="W61" s="37">
        <v>7.73</v>
      </c>
      <c r="X61" s="37"/>
      <c r="Y61" s="37"/>
      <c r="Z61" s="37"/>
      <c r="AA61" s="37"/>
      <c r="AB61" s="37"/>
      <c r="AC61" s="37"/>
      <c r="AD61" s="37"/>
      <c r="AE61" s="37"/>
      <c r="AF61" s="37"/>
      <c r="AG61" s="37"/>
      <c r="AH61" s="23"/>
      <c r="AI61" s="54"/>
      <c r="AJ61" s="23"/>
      <c r="AK61" s="37"/>
      <c r="AL61" s="37"/>
      <c r="AM61" s="37"/>
      <c r="AN61" s="23"/>
      <c r="AO61" s="54"/>
      <c r="AP61" s="23"/>
      <c r="AQ61" s="37"/>
      <c r="AR61" s="37"/>
      <c r="AS61" s="37"/>
      <c r="AT61" s="37"/>
      <c r="AU61" s="37"/>
      <c r="AV61" s="37"/>
      <c r="AW61" s="37"/>
      <c r="AX61" s="37"/>
      <c r="AY61" s="37"/>
      <c r="AZ61" s="37"/>
      <c r="BA61" s="37"/>
      <c r="BB61" s="37"/>
      <c r="BC61" s="37"/>
      <c r="BD61" s="37"/>
      <c r="BE61" s="37"/>
      <c r="BF61" s="37"/>
      <c r="BG61" s="37"/>
      <c r="BH61" s="37"/>
      <c r="BI61" s="37"/>
      <c r="BJ61" s="37"/>
      <c r="BK61" s="65"/>
      <c r="BL61" s="39"/>
      <c r="BM61" s="39" t="s">
        <v>1</v>
      </c>
      <c r="BN61" s="43">
        <f t="shared" si="41"/>
        <v>7.73</v>
      </c>
      <c r="BO61" s="39">
        <f t="shared" si="42"/>
        <v>0</v>
      </c>
      <c r="BP61" s="40" t="str">
        <f t="shared" si="43"/>
        <v>Complete - With Adjustment</v>
      </c>
    </row>
    <row r="62" spans="1:68" hidden="1" x14ac:dyDescent="0.2">
      <c r="A62" s="48">
        <v>915</v>
      </c>
      <c r="B62" s="56" t="s">
        <v>93</v>
      </c>
      <c r="C62" s="56" t="s">
        <v>140</v>
      </c>
      <c r="D62" s="56" t="s">
        <v>141</v>
      </c>
      <c r="E62" s="56" t="s">
        <v>352</v>
      </c>
      <c r="F62" s="45" t="s">
        <v>318</v>
      </c>
      <c r="G62" s="45" t="s">
        <v>96</v>
      </c>
      <c r="H62" s="49">
        <v>42800</v>
      </c>
      <c r="I62" s="49">
        <v>42803</v>
      </c>
      <c r="J62" s="44">
        <v>821.26</v>
      </c>
      <c r="K62" s="44">
        <v>27</v>
      </c>
      <c r="L62" s="45"/>
      <c r="M62" s="44" t="s">
        <v>353</v>
      </c>
      <c r="N62" s="45" t="s">
        <v>97</v>
      </c>
      <c r="O62" s="45" t="s">
        <v>98</v>
      </c>
      <c r="P62" s="45" t="s">
        <v>107</v>
      </c>
      <c r="Q62" s="45" t="s">
        <v>122</v>
      </c>
      <c r="R62" s="45" t="s">
        <v>100</v>
      </c>
      <c r="S62" s="45"/>
      <c r="T62" s="56" t="s">
        <v>354</v>
      </c>
      <c r="U62" s="56"/>
      <c r="V62" s="64"/>
      <c r="W62" s="37"/>
      <c r="X62" s="37"/>
      <c r="Y62" s="37"/>
      <c r="Z62" s="37"/>
      <c r="AA62" s="37"/>
      <c r="AB62" s="37"/>
      <c r="AC62" s="37"/>
      <c r="AD62" s="37"/>
      <c r="AE62" s="37"/>
      <c r="AF62" s="37"/>
      <c r="AG62" s="37"/>
      <c r="AH62" s="23"/>
      <c r="AI62" s="54"/>
      <c r="AJ62" s="23"/>
      <c r="AK62" s="37"/>
      <c r="AL62" s="37"/>
      <c r="AM62" s="37"/>
      <c r="AN62" s="23"/>
      <c r="AO62" s="54"/>
      <c r="AP62" s="23"/>
      <c r="AQ62" s="37"/>
      <c r="AR62" s="37">
        <v>27</v>
      </c>
      <c r="AS62" s="37"/>
      <c r="AT62" s="37"/>
      <c r="AU62" s="37"/>
      <c r="AV62" s="37"/>
      <c r="AW62" s="37"/>
      <c r="AX62" s="37"/>
      <c r="AY62" s="37"/>
      <c r="AZ62" s="37"/>
      <c r="BA62" s="37"/>
      <c r="BB62" s="37"/>
      <c r="BC62" s="37"/>
      <c r="BD62" s="37"/>
      <c r="BE62" s="37"/>
      <c r="BF62" s="37"/>
      <c r="BG62" s="37"/>
      <c r="BH62" s="37"/>
      <c r="BI62" s="37"/>
      <c r="BJ62" s="37"/>
      <c r="BK62" s="37"/>
      <c r="BL62" s="39"/>
      <c r="BM62" s="39" t="s">
        <v>355</v>
      </c>
      <c r="BN62" s="43">
        <f t="shared" ref="BN62:BN70" si="44">SUM(W62:AH62)+SUM(AK62:AN62)+SUM(AQ62:BK62)</f>
        <v>27</v>
      </c>
      <c r="BO62" s="39">
        <f t="shared" ref="BO62:BO69" si="45">K62-BN62</f>
        <v>0</v>
      </c>
      <c r="BP62" s="40" t="str">
        <f t="shared" ref="BP62:BP69" si="46">IF(BN62&lt;&gt;0,"Complete - With Adjustment","Complete - No Adjustment")</f>
        <v>Complete - With Adjustment</v>
      </c>
    </row>
    <row r="63" spans="1:68" hidden="1" x14ac:dyDescent="0.2">
      <c r="A63" s="48">
        <v>917</v>
      </c>
      <c r="B63" s="56" t="s">
        <v>93</v>
      </c>
      <c r="C63" s="56" t="s">
        <v>140</v>
      </c>
      <c r="D63" s="56" t="s">
        <v>141</v>
      </c>
      <c r="E63" s="56" t="s">
        <v>352</v>
      </c>
      <c r="F63" s="45" t="s">
        <v>318</v>
      </c>
      <c r="G63" s="45" t="s">
        <v>96</v>
      </c>
      <c r="H63" s="49">
        <v>42800</v>
      </c>
      <c r="I63" s="49">
        <v>42803</v>
      </c>
      <c r="J63" s="44">
        <v>821.26</v>
      </c>
      <c r="K63" s="44">
        <v>32</v>
      </c>
      <c r="L63" s="45"/>
      <c r="M63" s="44" t="s">
        <v>353</v>
      </c>
      <c r="N63" s="45" t="s">
        <v>97</v>
      </c>
      <c r="O63" s="45" t="s">
        <v>98</v>
      </c>
      <c r="P63" s="45" t="s">
        <v>107</v>
      </c>
      <c r="Q63" s="45" t="s">
        <v>122</v>
      </c>
      <c r="R63" s="45" t="s">
        <v>100</v>
      </c>
      <c r="S63" s="45"/>
      <c r="T63" s="56" t="s">
        <v>354</v>
      </c>
      <c r="U63" s="56"/>
      <c r="V63" s="64"/>
      <c r="W63" s="37"/>
      <c r="X63" s="37"/>
      <c r="Y63" s="37"/>
      <c r="Z63" s="37"/>
      <c r="AA63" s="37"/>
      <c r="AB63" s="37"/>
      <c r="AC63" s="37"/>
      <c r="AD63" s="37"/>
      <c r="AE63" s="37"/>
      <c r="AF63" s="37"/>
      <c r="AG63" s="37"/>
      <c r="AH63" s="23"/>
      <c r="AI63" s="54"/>
      <c r="AJ63" s="23"/>
      <c r="AK63" s="37"/>
      <c r="AL63" s="37"/>
      <c r="AM63" s="37"/>
      <c r="AN63" s="23"/>
      <c r="AO63" s="54"/>
      <c r="AP63" s="23"/>
      <c r="AQ63" s="37"/>
      <c r="AR63" s="37">
        <v>32</v>
      </c>
      <c r="AS63" s="37"/>
      <c r="AT63" s="37"/>
      <c r="AU63" s="37"/>
      <c r="AV63" s="37"/>
      <c r="AW63" s="37"/>
      <c r="AX63" s="37"/>
      <c r="AY63" s="37"/>
      <c r="AZ63" s="37"/>
      <c r="BA63" s="37"/>
      <c r="BB63" s="37"/>
      <c r="BC63" s="37"/>
      <c r="BD63" s="37"/>
      <c r="BE63" s="37"/>
      <c r="BF63" s="37"/>
      <c r="BG63" s="37"/>
      <c r="BH63" s="37"/>
      <c r="BI63" s="37"/>
      <c r="BJ63" s="37"/>
      <c r="BK63" s="37"/>
      <c r="BL63" s="39"/>
      <c r="BM63" s="39" t="s">
        <v>355</v>
      </c>
      <c r="BN63" s="43">
        <f t="shared" si="44"/>
        <v>32</v>
      </c>
      <c r="BO63" s="39">
        <f t="shared" si="45"/>
        <v>0</v>
      </c>
      <c r="BP63" s="40" t="str">
        <f t="shared" si="46"/>
        <v>Complete - With Adjustment</v>
      </c>
    </row>
    <row r="64" spans="1:68" hidden="1" x14ac:dyDescent="0.2">
      <c r="A64" s="48">
        <v>918</v>
      </c>
      <c r="B64" s="56" t="s">
        <v>93</v>
      </c>
      <c r="C64" s="56" t="s">
        <v>140</v>
      </c>
      <c r="D64" s="56" t="s">
        <v>141</v>
      </c>
      <c r="E64" s="56" t="s">
        <v>352</v>
      </c>
      <c r="F64" s="45" t="s">
        <v>318</v>
      </c>
      <c r="G64" s="45" t="s">
        <v>96</v>
      </c>
      <c r="H64" s="49">
        <v>42800</v>
      </c>
      <c r="I64" s="49">
        <v>42803</v>
      </c>
      <c r="J64" s="44">
        <v>821.26</v>
      </c>
      <c r="K64" s="44">
        <v>79</v>
      </c>
      <c r="L64" s="45"/>
      <c r="M64" s="44" t="s">
        <v>353</v>
      </c>
      <c r="N64" s="45" t="s">
        <v>97</v>
      </c>
      <c r="O64" s="45" t="s">
        <v>98</v>
      </c>
      <c r="P64" s="45" t="s">
        <v>107</v>
      </c>
      <c r="Q64" s="45" t="s">
        <v>122</v>
      </c>
      <c r="R64" s="45" t="s">
        <v>100</v>
      </c>
      <c r="S64" s="45"/>
      <c r="T64" s="56" t="s">
        <v>354</v>
      </c>
      <c r="U64" s="56"/>
      <c r="V64" s="64"/>
      <c r="W64" s="37"/>
      <c r="X64" s="37"/>
      <c r="Y64" s="37"/>
      <c r="Z64" s="37"/>
      <c r="AA64" s="37"/>
      <c r="AB64" s="65"/>
      <c r="AC64" s="37"/>
      <c r="AD64" s="37"/>
      <c r="AE64" s="37"/>
      <c r="AF64" s="37"/>
      <c r="AG64" s="37"/>
      <c r="AH64" s="23"/>
      <c r="AI64" s="54"/>
      <c r="AJ64" s="23"/>
      <c r="AK64" s="37"/>
      <c r="AL64" s="37"/>
      <c r="AM64" s="37"/>
      <c r="AN64" s="23"/>
      <c r="AO64" s="54"/>
      <c r="AP64" s="23"/>
      <c r="AQ64" s="37"/>
      <c r="AR64" s="37">
        <v>79</v>
      </c>
      <c r="AS64" s="37"/>
      <c r="AT64" s="37"/>
      <c r="AU64" s="37"/>
      <c r="AV64" s="37"/>
      <c r="AW64" s="37"/>
      <c r="AX64" s="37"/>
      <c r="AY64" s="37"/>
      <c r="AZ64" s="37"/>
      <c r="BA64" s="37"/>
      <c r="BB64" s="37"/>
      <c r="BC64" s="37"/>
      <c r="BD64" s="37"/>
      <c r="BE64" s="37"/>
      <c r="BF64" s="37"/>
      <c r="BG64" s="37"/>
      <c r="BH64" s="37"/>
      <c r="BI64" s="37"/>
      <c r="BJ64" s="37"/>
      <c r="BK64" s="37"/>
      <c r="BL64" s="39"/>
      <c r="BM64" s="39" t="s">
        <v>355</v>
      </c>
      <c r="BN64" s="43">
        <f t="shared" si="44"/>
        <v>79</v>
      </c>
      <c r="BO64" s="39">
        <f t="shared" si="45"/>
        <v>0</v>
      </c>
      <c r="BP64" s="40" t="str">
        <f t="shared" si="46"/>
        <v>Complete - With Adjustment</v>
      </c>
    </row>
    <row r="65" spans="1:68" hidden="1" x14ac:dyDescent="0.2">
      <c r="A65" s="48">
        <v>919</v>
      </c>
      <c r="B65" s="56" t="s">
        <v>93</v>
      </c>
      <c r="C65" s="56" t="s">
        <v>140</v>
      </c>
      <c r="D65" s="56" t="s">
        <v>141</v>
      </c>
      <c r="E65" s="56" t="s">
        <v>352</v>
      </c>
      <c r="F65" s="45" t="s">
        <v>318</v>
      </c>
      <c r="G65" s="45" t="s">
        <v>96</v>
      </c>
      <c r="H65" s="49">
        <v>42800</v>
      </c>
      <c r="I65" s="49">
        <v>42803</v>
      </c>
      <c r="J65" s="44">
        <v>821.26</v>
      </c>
      <c r="K65" s="44">
        <v>15</v>
      </c>
      <c r="L65" s="45"/>
      <c r="M65" s="44" t="s">
        <v>353</v>
      </c>
      <c r="N65" s="45" t="s">
        <v>97</v>
      </c>
      <c r="O65" s="45" t="s">
        <v>98</v>
      </c>
      <c r="P65" s="45" t="s">
        <v>107</v>
      </c>
      <c r="Q65" s="45" t="s">
        <v>122</v>
      </c>
      <c r="R65" s="45" t="s">
        <v>100</v>
      </c>
      <c r="S65" s="45"/>
      <c r="T65" s="56" t="s">
        <v>354</v>
      </c>
      <c r="U65" s="56"/>
      <c r="V65" s="64"/>
      <c r="W65" s="37"/>
      <c r="X65" s="37"/>
      <c r="Y65" s="37"/>
      <c r="Z65" s="37"/>
      <c r="AA65" s="37"/>
      <c r="AB65" s="37"/>
      <c r="AC65" s="37"/>
      <c r="AD65" s="37"/>
      <c r="AE65" s="37"/>
      <c r="AF65" s="37"/>
      <c r="AG65" s="37"/>
      <c r="AH65" s="23"/>
      <c r="AI65" s="54"/>
      <c r="AJ65" s="23"/>
      <c r="AK65" s="37"/>
      <c r="AL65" s="37"/>
      <c r="AM65" s="37"/>
      <c r="AN65" s="23"/>
      <c r="AO65" s="54"/>
      <c r="AP65" s="23"/>
      <c r="AQ65" s="37"/>
      <c r="AR65" s="37">
        <v>15</v>
      </c>
      <c r="AS65" s="37"/>
      <c r="AT65" s="37"/>
      <c r="AU65" s="37"/>
      <c r="AV65" s="37"/>
      <c r="AW65" s="37"/>
      <c r="AX65" s="37"/>
      <c r="AY65" s="37"/>
      <c r="AZ65" s="37"/>
      <c r="BA65" s="37"/>
      <c r="BB65" s="37"/>
      <c r="BC65" s="37"/>
      <c r="BD65" s="37"/>
      <c r="BE65" s="37"/>
      <c r="BF65" s="37"/>
      <c r="BG65" s="37"/>
      <c r="BH65" s="37"/>
      <c r="BI65" s="37"/>
      <c r="BJ65" s="37"/>
      <c r="BK65" s="62"/>
      <c r="BL65" s="39"/>
      <c r="BM65" s="39" t="s">
        <v>355</v>
      </c>
      <c r="BN65" s="43">
        <f t="shared" si="44"/>
        <v>15</v>
      </c>
      <c r="BO65" s="39">
        <f t="shared" si="45"/>
        <v>0</v>
      </c>
      <c r="BP65" s="40" t="str">
        <f t="shared" si="46"/>
        <v>Complete - With Adjustment</v>
      </c>
    </row>
    <row r="66" spans="1:68" hidden="1" x14ac:dyDescent="0.2">
      <c r="A66" s="48">
        <v>920</v>
      </c>
      <c r="B66" s="56" t="s">
        <v>93</v>
      </c>
      <c r="C66" s="56" t="s">
        <v>140</v>
      </c>
      <c r="D66" s="56" t="s">
        <v>141</v>
      </c>
      <c r="E66" s="56" t="s">
        <v>352</v>
      </c>
      <c r="F66" s="45" t="s">
        <v>318</v>
      </c>
      <c r="G66" s="45" t="s">
        <v>96</v>
      </c>
      <c r="H66" s="49">
        <v>42800</v>
      </c>
      <c r="I66" s="49">
        <v>42803</v>
      </c>
      <c r="J66" s="44">
        <v>821.26</v>
      </c>
      <c r="K66" s="44">
        <v>36</v>
      </c>
      <c r="L66" s="45"/>
      <c r="M66" s="44" t="s">
        <v>353</v>
      </c>
      <c r="N66" s="45" t="s">
        <v>97</v>
      </c>
      <c r="O66" s="45" t="s">
        <v>98</v>
      </c>
      <c r="P66" s="45" t="s">
        <v>107</v>
      </c>
      <c r="Q66" s="45" t="s">
        <v>122</v>
      </c>
      <c r="R66" s="45" t="s">
        <v>100</v>
      </c>
      <c r="S66" s="45"/>
      <c r="T66" s="56" t="s">
        <v>354</v>
      </c>
      <c r="U66" s="56"/>
      <c r="V66" s="64"/>
      <c r="W66" s="37"/>
      <c r="X66" s="37"/>
      <c r="Y66" s="37"/>
      <c r="Z66" s="37"/>
      <c r="AA66" s="37"/>
      <c r="AB66" s="37"/>
      <c r="AC66" s="37"/>
      <c r="AD66" s="37"/>
      <c r="AE66" s="37"/>
      <c r="AF66" s="37"/>
      <c r="AG66" s="37"/>
      <c r="AH66" s="23"/>
      <c r="AI66" s="54"/>
      <c r="AJ66" s="23"/>
      <c r="AK66" s="37"/>
      <c r="AL66" s="37"/>
      <c r="AM66" s="37"/>
      <c r="AN66" s="23"/>
      <c r="AO66" s="54"/>
      <c r="AP66" s="23"/>
      <c r="AQ66" s="37"/>
      <c r="AR66" s="37">
        <v>36</v>
      </c>
      <c r="AS66" s="37"/>
      <c r="AT66" s="37"/>
      <c r="AU66" s="37"/>
      <c r="AV66" s="37"/>
      <c r="AW66" s="37"/>
      <c r="AX66" s="37"/>
      <c r="AY66" s="37"/>
      <c r="AZ66" s="37"/>
      <c r="BA66" s="37"/>
      <c r="BB66" s="37"/>
      <c r="BC66" s="37"/>
      <c r="BD66" s="37"/>
      <c r="BE66" s="37"/>
      <c r="BF66" s="37"/>
      <c r="BG66" s="37"/>
      <c r="BH66" s="37"/>
      <c r="BI66" s="37"/>
      <c r="BJ66" s="37"/>
      <c r="BK66" s="62"/>
      <c r="BL66" s="39"/>
      <c r="BM66" s="39" t="s">
        <v>355</v>
      </c>
      <c r="BN66" s="43">
        <f t="shared" si="44"/>
        <v>36</v>
      </c>
      <c r="BO66" s="39">
        <f t="shared" si="45"/>
        <v>0</v>
      </c>
      <c r="BP66" s="40" t="str">
        <f t="shared" si="46"/>
        <v>Complete - With Adjustment</v>
      </c>
    </row>
    <row r="67" spans="1:68" hidden="1" x14ac:dyDescent="0.2">
      <c r="A67" s="48">
        <v>921</v>
      </c>
      <c r="B67" s="56" t="s">
        <v>93</v>
      </c>
      <c r="C67" s="56" t="s">
        <v>140</v>
      </c>
      <c r="D67" s="56" t="s">
        <v>141</v>
      </c>
      <c r="E67" s="56" t="s">
        <v>352</v>
      </c>
      <c r="F67" s="45" t="s">
        <v>318</v>
      </c>
      <c r="G67" s="45" t="s">
        <v>96</v>
      </c>
      <c r="H67" s="49">
        <v>42800</v>
      </c>
      <c r="I67" s="49">
        <v>42803</v>
      </c>
      <c r="J67" s="44">
        <v>821.26</v>
      </c>
      <c r="K67" s="44">
        <v>123</v>
      </c>
      <c r="L67" s="45"/>
      <c r="M67" s="44" t="s">
        <v>353</v>
      </c>
      <c r="N67" s="45" t="s">
        <v>97</v>
      </c>
      <c r="O67" s="45" t="s">
        <v>98</v>
      </c>
      <c r="P67" s="45" t="s">
        <v>107</v>
      </c>
      <c r="Q67" s="45" t="s">
        <v>122</v>
      </c>
      <c r="R67" s="45" t="s">
        <v>100</v>
      </c>
      <c r="S67" s="45"/>
      <c r="T67" s="56" t="s">
        <v>354</v>
      </c>
      <c r="U67" s="56"/>
      <c r="V67" s="64"/>
      <c r="W67" s="37"/>
      <c r="X67" s="37"/>
      <c r="Y67" s="37"/>
      <c r="Z67" s="37"/>
      <c r="AA67" s="37"/>
      <c r="AB67" s="37"/>
      <c r="AC67" s="37"/>
      <c r="AD67" s="37"/>
      <c r="AE67" s="37"/>
      <c r="AF67" s="37"/>
      <c r="AG67" s="37"/>
      <c r="AH67" s="23"/>
      <c r="AI67" s="54"/>
      <c r="AJ67" s="23"/>
      <c r="AK67" s="37"/>
      <c r="AL67" s="37"/>
      <c r="AM67" s="37"/>
      <c r="AN67" s="23"/>
      <c r="AO67" s="54"/>
      <c r="AP67" s="23"/>
      <c r="AQ67" s="37"/>
      <c r="AR67" s="37">
        <v>123</v>
      </c>
      <c r="AS67" s="37"/>
      <c r="AT67" s="37"/>
      <c r="AU67" s="37"/>
      <c r="AV67" s="37"/>
      <c r="AW67" s="37"/>
      <c r="AX67" s="37"/>
      <c r="AY67" s="37"/>
      <c r="AZ67" s="37"/>
      <c r="BA67" s="37"/>
      <c r="BB67" s="37"/>
      <c r="BC67" s="37"/>
      <c r="BD67" s="37"/>
      <c r="BE67" s="37"/>
      <c r="BF67" s="37"/>
      <c r="BG67" s="37"/>
      <c r="BH67" s="37"/>
      <c r="BI67" s="37"/>
      <c r="BJ67" s="37"/>
      <c r="BK67" s="37"/>
      <c r="BL67" s="39"/>
      <c r="BM67" s="39" t="s">
        <v>355</v>
      </c>
      <c r="BN67" s="43">
        <f t="shared" si="44"/>
        <v>123</v>
      </c>
      <c r="BO67" s="39">
        <f t="shared" si="45"/>
        <v>0</v>
      </c>
      <c r="BP67" s="40" t="str">
        <f t="shared" si="46"/>
        <v>Complete - With Adjustment</v>
      </c>
    </row>
    <row r="68" spans="1:68" hidden="1" x14ac:dyDescent="0.2">
      <c r="A68" s="48">
        <v>931</v>
      </c>
      <c r="B68" s="56" t="s">
        <v>93</v>
      </c>
      <c r="C68" s="56" t="s">
        <v>142</v>
      </c>
      <c r="D68" s="56" t="s">
        <v>143</v>
      </c>
      <c r="E68" s="56" t="s">
        <v>356</v>
      </c>
      <c r="F68" s="45" t="s">
        <v>339</v>
      </c>
      <c r="G68" s="45" t="s">
        <v>96</v>
      </c>
      <c r="H68" s="49">
        <v>42797</v>
      </c>
      <c r="I68" s="49">
        <v>42801</v>
      </c>
      <c r="J68" s="44">
        <v>659.2</v>
      </c>
      <c r="K68" s="44">
        <v>47.5</v>
      </c>
      <c r="L68" s="45"/>
      <c r="M68" s="44" t="s">
        <v>357</v>
      </c>
      <c r="N68" s="45" t="s">
        <v>97</v>
      </c>
      <c r="O68" s="45" t="s">
        <v>98</v>
      </c>
      <c r="P68" s="45" t="s">
        <v>107</v>
      </c>
      <c r="Q68" s="45" t="s">
        <v>99</v>
      </c>
      <c r="R68" s="45" t="s">
        <v>100</v>
      </c>
      <c r="S68" s="45"/>
      <c r="T68" s="56" t="s">
        <v>358</v>
      </c>
      <c r="U68" s="56"/>
      <c r="V68" s="64"/>
      <c r="W68" s="65">
        <v>47.5</v>
      </c>
      <c r="X68" s="37"/>
      <c r="Y68" s="37"/>
      <c r="Z68" s="37"/>
      <c r="AA68" s="37"/>
      <c r="AB68" s="37"/>
      <c r="AC68" s="37"/>
      <c r="AD68" s="37"/>
      <c r="AE68" s="37"/>
      <c r="AF68" s="37"/>
      <c r="AG68" s="37"/>
      <c r="AH68" s="23"/>
      <c r="AI68" s="54"/>
      <c r="AJ68" s="23"/>
      <c r="AK68" s="37"/>
      <c r="AL68" s="37"/>
      <c r="AM68" s="37"/>
      <c r="AN68" s="23"/>
      <c r="AO68" s="54"/>
      <c r="AP68" s="23"/>
      <c r="AQ68" s="37"/>
      <c r="AR68" s="37"/>
      <c r="AS68" s="37"/>
      <c r="AT68" s="37"/>
      <c r="AU68" s="37"/>
      <c r="AV68" s="37"/>
      <c r="AW68" s="37"/>
      <c r="AX68" s="37"/>
      <c r="AY68" s="37"/>
      <c r="AZ68" s="37"/>
      <c r="BA68" s="37"/>
      <c r="BB68" s="37"/>
      <c r="BC68" s="37"/>
      <c r="BD68" s="37"/>
      <c r="BE68" s="37"/>
      <c r="BF68" s="37"/>
      <c r="BG68" s="37"/>
      <c r="BH68" s="37"/>
      <c r="BI68" s="37"/>
      <c r="BJ68" s="37"/>
      <c r="BK68" s="37"/>
      <c r="BL68" s="39"/>
      <c r="BM68" s="39" t="s">
        <v>1</v>
      </c>
      <c r="BN68" s="43">
        <f t="shared" si="44"/>
        <v>47.5</v>
      </c>
      <c r="BO68" s="39">
        <f t="shared" si="45"/>
        <v>0</v>
      </c>
      <c r="BP68" s="40" t="str">
        <f t="shared" si="46"/>
        <v>Complete - With Adjustment</v>
      </c>
    </row>
    <row r="69" spans="1:68" hidden="1" x14ac:dyDescent="0.2">
      <c r="A69" s="48">
        <v>936</v>
      </c>
      <c r="B69" s="56" t="s">
        <v>93</v>
      </c>
      <c r="C69" s="56" t="s">
        <v>142</v>
      </c>
      <c r="D69" s="56" t="s">
        <v>143</v>
      </c>
      <c r="E69" s="56" t="s">
        <v>356</v>
      </c>
      <c r="F69" s="45" t="s">
        <v>339</v>
      </c>
      <c r="G69" s="45" t="s">
        <v>96</v>
      </c>
      <c r="H69" s="49">
        <v>42797</v>
      </c>
      <c r="I69" s="49">
        <v>42801</v>
      </c>
      <c r="J69" s="44">
        <v>659.2</v>
      </c>
      <c r="K69" s="44">
        <v>29.77</v>
      </c>
      <c r="L69" s="45"/>
      <c r="M69" s="44" t="s">
        <v>357</v>
      </c>
      <c r="N69" s="45" t="s">
        <v>97</v>
      </c>
      <c r="O69" s="45" t="s">
        <v>98</v>
      </c>
      <c r="P69" s="45" t="s">
        <v>107</v>
      </c>
      <c r="Q69" s="45" t="s">
        <v>99</v>
      </c>
      <c r="R69" s="45" t="s">
        <v>100</v>
      </c>
      <c r="S69" s="45"/>
      <c r="T69" s="56" t="s">
        <v>358</v>
      </c>
      <c r="U69" s="56"/>
      <c r="V69" s="64"/>
      <c r="W69" s="37">
        <v>29.77</v>
      </c>
      <c r="X69" s="37"/>
      <c r="Y69" s="37"/>
      <c r="Z69" s="37"/>
      <c r="AA69" s="37"/>
      <c r="AB69" s="37"/>
      <c r="AC69" s="37"/>
      <c r="AD69" s="37"/>
      <c r="AE69" s="37"/>
      <c r="AF69" s="37"/>
      <c r="AG69" s="37"/>
      <c r="AH69" s="23"/>
      <c r="AI69" s="54"/>
      <c r="AJ69" s="23"/>
      <c r="AK69" s="37"/>
      <c r="AL69" s="37"/>
      <c r="AM69" s="37"/>
      <c r="AN69" s="23"/>
      <c r="AO69" s="54"/>
      <c r="AP69" s="23"/>
      <c r="AQ69" s="37"/>
      <c r="AR69" s="37"/>
      <c r="AS69" s="37"/>
      <c r="AT69" s="37"/>
      <c r="AU69" s="37"/>
      <c r="AV69" s="37"/>
      <c r="AW69" s="37"/>
      <c r="AX69" s="37"/>
      <c r="AY69" s="37"/>
      <c r="AZ69" s="37"/>
      <c r="BA69" s="37"/>
      <c r="BB69" s="37"/>
      <c r="BC69" s="37"/>
      <c r="BD69" s="37"/>
      <c r="BE69" s="37"/>
      <c r="BF69" s="37"/>
      <c r="BG69" s="37"/>
      <c r="BH69" s="37"/>
      <c r="BI69" s="37"/>
      <c r="BJ69" s="37"/>
      <c r="BK69" s="37"/>
      <c r="BL69" s="39"/>
      <c r="BM69" s="39" t="s">
        <v>1</v>
      </c>
      <c r="BN69" s="43">
        <f t="shared" si="44"/>
        <v>29.77</v>
      </c>
      <c r="BO69" s="39">
        <f t="shared" si="45"/>
        <v>0</v>
      </c>
      <c r="BP69" s="40" t="str">
        <f t="shared" si="46"/>
        <v>Complete - With Adjustment</v>
      </c>
    </row>
    <row r="70" spans="1:68" hidden="1" x14ac:dyDescent="0.2">
      <c r="A70" s="48">
        <v>969</v>
      </c>
      <c r="B70" s="56" t="s">
        <v>93</v>
      </c>
      <c r="C70" s="56" t="s">
        <v>184</v>
      </c>
      <c r="D70" s="56" t="s">
        <v>185</v>
      </c>
      <c r="E70" s="56" t="s">
        <v>359</v>
      </c>
      <c r="F70" s="45" t="s">
        <v>304</v>
      </c>
      <c r="G70" s="45" t="s">
        <v>96</v>
      </c>
      <c r="H70" s="49">
        <v>42824</v>
      </c>
      <c r="I70" s="49">
        <v>42825</v>
      </c>
      <c r="J70" s="44">
        <v>589.05999999999995</v>
      </c>
      <c r="K70" s="44">
        <v>12</v>
      </c>
      <c r="L70" s="45"/>
      <c r="M70" s="44" t="s">
        <v>360</v>
      </c>
      <c r="N70" s="45" t="s">
        <v>97</v>
      </c>
      <c r="O70" s="45" t="s">
        <v>172</v>
      </c>
      <c r="P70" s="45" t="s">
        <v>107</v>
      </c>
      <c r="Q70" s="45" t="s">
        <v>99</v>
      </c>
      <c r="R70" s="45" t="s">
        <v>100</v>
      </c>
      <c r="S70" s="45"/>
      <c r="T70" s="56" t="s">
        <v>361</v>
      </c>
      <c r="U70" s="56"/>
      <c r="V70" s="64"/>
      <c r="W70" s="37">
        <v>12</v>
      </c>
      <c r="X70" s="37"/>
      <c r="Y70" s="37"/>
      <c r="Z70" s="37"/>
      <c r="AA70" s="37"/>
      <c r="AB70" s="37"/>
      <c r="AC70" s="37"/>
      <c r="AD70" s="37"/>
      <c r="AE70" s="37"/>
      <c r="AF70" s="37"/>
      <c r="AG70" s="37"/>
      <c r="AH70" s="23"/>
      <c r="AI70" s="54"/>
      <c r="AJ70" s="23"/>
      <c r="AK70" s="37"/>
      <c r="AL70" s="37"/>
      <c r="AM70" s="37"/>
      <c r="AN70" s="23"/>
      <c r="AO70" s="54"/>
      <c r="AP70" s="23"/>
      <c r="AQ70" s="37"/>
      <c r="AR70" s="37"/>
      <c r="AS70" s="37"/>
      <c r="AT70" s="37"/>
      <c r="AU70" s="37"/>
      <c r="AV70" s="37"/>
      <c r="AW70" s="37"/>
      <c r="AX70" s="37"/>
      <c r="AY70" s="37"/>
      <c r="AZ70" s="37"/>
      <c r="BA70" s="37"/>
      <c r="BB70" s="37"/>
      <c r="BC70" s="37"/>
      <c r="BD70" s="37"/>
      <c r="BE70" s="37"/>
      <c r="BF70" s="37"/>
      <c r="BG70" s="37"/>
      <c r="BH70" s="37"/>
      <c r="BI70" s="37"/>
      <c r="BJ70" s="37"/>
      <c r="BK70" s="37"/>
      <c r="BL70" s="39"/>
      <c r="BM70" s="39" t="s">
        <v>1</v>
      </c>
      <c r="BN70" s="43">
        <f t="shared" si="44"/>
        <v>12</v>
      </c>
      <c r="BO70" s="39">
        <f t="shared" ref="BO70:BO78" si="47">K70-BN70</f>
        <v>0</v>
      </c>
      <c r="BP70" s="40" t="str">
        <f t="shared" ref="BP70:BP78" si="48">IF(BN70&lt;&gt;0,"Complete - With Adjustment","Complete - No Adjustment")</f>
        <v>Complete - With Adjustment</v>
      </c>
    </row>
    <row r="71" spans="1:68" hidden="1" x14ac:dyDescent="0.2">
      <c r="A71" s="48">
        <v>975</v>
      </c>
      <c r="B71" s="56" t="s">
        <v>93</v>
      </c>
      <c r="C71" s="56" t="s">
        <v>184</v>
      </c>
      <c r="D71" s="56" t="s">
        <v>185</v>
      </c>
      <c r="E71" s="56" t="s">
        <v>362</v>
      </c>
      <c r="F71" s="45" t="s">
        <v>310</v>
      </c>
      <c r="G71" s="45" t="s">
        <v>96</v>
      </c>
      <c r="H71" s="49">
        <v>42818</v>
      </c>
      <c r="I71" s="49">
        <v>42821</v>
      </c>
      <c r="J71" s="44">
        <v>861.69</v>
      </c>
      <c r="K71" s="44">
        <v>16</v>
      </c>
      <c r="L71" s="45"/>
      <c r="M71" s="44" t="s">
        <v>363</v>
      </c>
      <c r="N71" s="45" t="s">
        <v>97</v>
      </c>
      <c r="O71" s="45" t="s">
        <v>172</v>
      </c>
      <c r="P71" s="45" t="s">
        <v>107</v>
      </c>
      <c r="Q71" s="45" t="s">
        <v>99</v>
      </c>
      <c r="R71" s="45" t="s">
        <v>100</v>
      </c>
      <c r="S71" s="45"/>
      <c r="T71" s="56" t="s">
        <v>364</v>
      </c>
      <c r="U71" s="56"/>
      <c r="V71" s="64"/>
      <c r="W71" s="62">
        <v>16</v>
      </c>
      <c r="X71" s="37"/>
      <c r="Y71" s="37"/>
      <c r="Z71" s="37"/>
      <c r="AA71" s="37"/>
      <c r="AB71" s="37"/>
      <c r="AC71" s="37"/>
      <c r="AD71" s="37"/>
      <c r="AE71" s="37"/>
      <c r="AF71" s="37"/>
      <c r="AG71" s="37"/>
      <c r="AH71" s="23"/>
      <c r="AI71" s="54"/>
      <c r="AJ71" s="23"/>
      <c r="AK71" s="37"/>
      <c r="AL71" s="37"/>
      <c r="AM71" s="37"/>
      <c r="AN71" s="23"/>
      <c r="AO71" s="54"/>
      <c r="AP71" s="23"/>
      <c r="AQ71" s="37"/>
      <c r="AR71" s="37"/>
      <c r="AS71" s="37"/>
      <c r="AT71" s="37"/>
      <c r="AU71" s="37"/>
      <c r="AV71" s="37"/>
      <c r="AW71" s="37"/>
      <c r="AX71" s="37"/>
      <c r="AY71" s="37"/>
      <c r="AZ71" s="37"/>
      <c r="BA71" s="37"/>
      <c r="BB71" s="37"/>
      <c r="BC71" s="37"/>
      <c r="BD71" s="37"/>
      <c r="BE71" s="37"/>
      <c r="BF71" s="37"/>
      <c r="BG71" s="37"/>
      <c r="BH71" s="37"/>
      <c r="BI71" s="37"/>
      <c r="BJ71" s="37"/>
      <c r="BK71" s="65"/>
      <c r="BL71" s="39"/>
      <c r="BM71" s="39" t="s">
        <v>1</v>
      </c>
      <c r="BN71" s="43">
        <f t="shared" ref="BN71:BN79" si="49">SUM(W71:AH71)+SUM(AK71:AN71)+SUM(AQ71:BK71)</f>
        <v>16</v>
      </c>
      <c r="BO71" s="39">
        <f t="shared" si="47"/>
        <v>0</v>
      </c>
      <c r="BP71" s="40" t="str">
        <f t="shared" si="48"/>
        <v>Complete - With Adjustment</v>
      </c>
    </row>
    <row r="72" spans="1:68" hidden="1" x14ac:dyDescent="0.2">
      <c r="A72" s="48">
        <v>982</v>
      </c>
      <c r="B72" s="56" t="s">
        <v>93</v>
      </c>
      <c r="C72" s="56" t="s">
        <v>184</v>
      </c>
      <c r="D72" s="56" t="s">
        <v>185</v>
      </c>
      <c r="E72" s="56" t="s">
        <v>365</v>
      </c>
      <c r="F72" s="45" t="s">
        <v>315</v>
      </c>
      <c r="G72" s="45" t="s">
        <v>96</v>
      </c>
      <c r="H72" s="49">
        <v>42815</v>
      </c>
      <c r="I72" s="49">
        <v>42817</v>
      </c>
      <c r="J72" s="44">
        <v>932.23</v>
      </c>
      <c r="K72" s="44">
        <v>12</v>
      </c>
      <c r="L72" s="45"/>
      <c r="M72" s="44" t="s">
        <v>366</v>
      </c>
      <c r="N72" s="45" t="s">
        <v>97</v>
      </c>
      <c r="O72" s="45" t="s">
        <v>172</v>
      </c>
      <c r="P72" s="45" t="s">
        <v>107</v>
      </c>
      <c r="Q72" s="45" t="s">
        <v>99</v>
      </c>
      <c r="R72" s="45" t="s">
        <v>100</v>
      </c>
      <c r="S72" s="45"/>
      <c r="T72" s="56" t="s">
        <v>367</v>
      </c>
      <c r="U72" s="56"/>
      <c r="V72" s="64"/>
      <c r="W72" s="37">
        <v>12</v>
      </c>
      <c r="X72" s="37"/>
      <c r="Y72" s="37"/>
      <c r="Z72" s="37"/>
      <c r="AA72" s="37"/>
      <c r="AB72" s="37"/>
      <c r="AC72" s="37"/>
      <c r="AD72" s="37"/>
      <c r="AE72" s="37"/>
      <c r="AF72" s="37"/>
      <c r="AG72" s="37"/>
      <c r="AH72" s="23"/>
      <c r="AI72" s="54"/>
      <c r="AJ72" s="23"/>
      <c r="AK72" s="37"/>
      <c r="AL72" s="37"/>
      <c r="AM72" s="37"/>
      <c r="AN72" s="23"/>
      <c r="AO72" s="54"/>
      <c r="AP72" s="23"/>
      <c r="AQ72" s="37"/>
      <c r="AR72" s="37"/>
      <c r="AS72" s="37"/>
      <c r="AT72" s="37"/>
      <c r="AU72" s="37"/>
      <c r="AV72" s="37"/>
      <c r="AW72" s="37"/>
      <c r="AX72" s="37"/>
      <c r="AY72" s="37"/>
      <c r="AZ72" s="37"/>
      <c r="BA72" s="37"/>
      <c r="BB72" s="37"/>
      <c r="BC72" s="37"/>
      <c r="BD72" s="37"/>
      <c r="BE72" s="37"/>
      <c r="BF72" s="37"/>
      <c r="BG72" s="37"/>
      <c r="BH72" s="37"/>
      <c r="BI72" s="37"/>
      <c r="BJ72" s="37"/>
      <c r="BK72" s="37"/>
      <c r="BL72" s="39"/>
      <c r="BM72" s="39" t="s">
        <v>1</v>
      </c>
      <c r="BN72" s="43">
        <f t="shared" si="49"/>
        <v>12</v>
      </c>
      <c r="BO72" s="39">
        <f t="shared" si="47"/>
        <v>0</v>
      </c>
      <c r="BP72" s="40" t="str">
        <f t="shared" si="48"/>
        <v>Complete - With Adjustment</v>
      </c>
    </row>
    <row r="73" spans="1:68" hidden="1" x14ac:dyDescent="0.2">
      <c r="A73" s="48">
        <v>986</v>
      </c>
      <c r="B73" s="56" t="s">
        <v>93</v>
      </c>
      <c r="C73" s="56" t="s">
        <v>184</v>
      </c>
      <c r="D73" s="56" t="s">
        <v>185</v>
      </c>
      <c r="E73" s="56" t="s">
        <v>365</v>
      </c>
      <c r="F73" s="45" t="s">
        <v>315</v>
      </c>
      <c r="G73" s="45" t="s">
        <v>96</v>
      </c>
      <c r="H73" s="49">
        <v>42815</v>
      </c>
      <c r="I73" s="49">
        <v>42817</v>
      </c>
      <c r="J73" s="44">
        <v>932.23</v>
      </c>
      <c r="K73" s="44">
        <v>9.5</v>
      </c>
      <c r="L73" s="45"/>
      <c r="M73" s="44" t="s">
        <v>366</v>
      </c>
      <c r="N73" s="45" t="s">
        <v>97</v>
      </c>
      <c r="O73" s="45" t="s">
        <v>172</v>
      </c>
      <c r="P73" s="45" t="s">
        <v>107</v>
      </c>
      <c r="Q73" s="45" t="s">
        <v>99</v>
      </c>
      <c r="R73" s="45" t="s">
        <v>100</v>
      </c>
      <c r="S73" s="45"/>
      <c r="T73" s="56" t="s">
        <v>367</v>
      </c>
      <c r="U73" s="56"/>
      <c r="V73" s="64"/>
      <c r="W73" s="37">
        <v>9.5</v>
      </c>
      <c r="X73" s="37"/>
      <c r="Y73" s="37"/>
      <c r="Z73" s="37"/>
      <c r="AA73" s="37"/>
      <c r="AB73" s="37"/>
      <c r="AC73" s="37"/>
      <c r="AD73" s="37"/>
      <c r="AE73" s="37"/>
      <c r="AF73" s="37"/>
      <c r="AG73" s="37"/>
      <c r="AH73" s="23"/>
      <c r="AI73" s="54"/>
      <c r="AJ73" s="23"/>
      <c r="AK73" s="37"/>
      <c r="AL73" s="37"/>
      <c r="AM73" s="37"/>
      <c r="AN73" s="23"/>
      <c r="AO73" s="54"/>
      <c r="AP73" s="23"/>
      <c r="AQ73" s="37"/>
      <c r="AR73" s="37"/>
      <c r="AS73" s="37"/>
      <c r="AT73" s="37"/>
      <c r="AU73" s="37"/>
      <c r="AV73" s="37"/>
      <c r="AW73" s="62"/>
      <c r="AX73" s="37"/>
      <c r="AY73" s="37"/>
      <c r="AZ73" s="37"/>
      <c r="BA73" s="37"/>
      <c r="BB73" s="37"/>
      <c r="BC73" s="37"/>
      <c r="BD73" s="37"/>
      <c r="BE73" s="37"/>
      <c r="BF73" s="37"/>
      <c r="BG73" s="37"/>
      <c r="BH73" s="37"/>
      <c r="BI73" s="37"/>
      <c r="BJ73" s="37"/>
      <c r="BK73" s="37"/>
      <c r="BL73" s="39"/>
      <c r="BM73" s="39" t="s">
        <v>1</v>
      </c>
      <c r="BN73" s="43">
        <f t="shared" si="49"/>
        <v>9.5</v>
      </c>
      <c r="BO73" s="39">
        <f t="shared" si="47"/>
        <v>0</v>
      </c>
      <c r="BP73" s="40" t="str">
        <f t="shared" si="48"/>
        <v>Complete - With Adjustment</v>
      </c>
    </row>
    <row r="74" spans="1:68" hidden="1" x14ac:dyDescent="0.2">
      <c r="A74" s="48">
        <v>990</v>
      </c>
      <c r="B74" s="56" t="s">
        <v>93</v>
      </c>
      <c r="C74" s="56" t="s">
        <v>184</v>
      </c>
      <c r="D74" s="56" t="s">
        <v>185</v>
      </c>
      <c r="E74" s="56" t="s">
        <v>365</v>
      </c>
      <c r="F74" s="45" t="s">
        <v>315</v>
      </c>
      <c r="G74" s="45" t="s">
        <v>96</v>
      </c>
      <c r="H74" s="49">
        <v>42815</v>
      </c>
      <c r="I74" s="49">
        <v>42817</v>
      </c>
      <c r="J74" s="44">
        <v>932.23</v>
      </c>
      <c r="K74" s="44">
        <v>10</v>
      </c>
      <c r="L74" s="45"/>
      <c r="M74" s="44" t="s">
        <v>366</v>
      </c>
      <c r="N74" s="45" t="s">
        <v>97</v>
      </c>
      <c r="O74" s="45" t="s">
        <v>172</v>
      </c>
      <c r="P74" s="45" t="s">
        <v>107</v>
      </c>
      <c r="Q74" s="45" t="s">
        <v>99</v>
      </c>
      <c r="R74" s="45" t="s">
        <v>100</v>
      </c>
      <c r="S74" s="45"/>
      <c r="T74" s="56" t="s">
        <v>367</v>
      </c>
      <c r="U74" s="56"/>
      <c r="V74" s="64"/>
      <c r="W74" s="37">
        <v>10</v>
      </c>
      <c r="X74" s="37"/>
      <c r="Y74" s="37"/>
      <c r="Z74" s="37"/>
      <c r="AA74" s="37"/>
      <c r="AB74" s="37"/>
      <c r="AC74" s="37"/>
      <c r="AD74" s="37"/>
      <c r="AE74" s="37"/>
      <c r="AF74" s="37"/>
      <c r="AG74" s="37"/>
      <c r="AH74" s="23"/>
      <c r="AI74" s="54"/>
      <c r="AJ74" s="23"/>
      <c r="AK74" s="37"/>
      <c r="AL74" s="37"/>
      <c r="AM74" s="37"/>
      <c r="AN74" s="23"/>
      <c r="AO74" s="54"/>
      <c r="AP74" s="23"/>
      <c r="AQ74" s="37"/>
      <c r="AR74" s="37"/>
      <c r="AS74" s="37"/>
      <c r="AT74" s="37"/>
      <c r="AU74" s="37"/>
      <c r="AV74" s="37"/>
      <c r="AW74" s="37"/>
      <c r="AX74" s="37"/>
      <c r="AY74" s="37"/>
      <c r="AZ74" s="37"/>
      <c r="BA74" s="37"/>
      <c r="BB74" s="37"/>
      <c r="BC74" s="37"/>
      <c r="BD74" s="37"/>
      <c r="BE74" s="37"/>
      <c r="BF74" s="37"/>
      <c r="BG74" s="37"/>
      <c r="BH74" s="37"/>
      <c r="BI74" s="37"/>
      <c r="BJ74" s="37"/>
      <c r="BK74" s="37"/>
      <c r="BL74" s="39"/>
      <c r="BM74" s="39" t="s">
        <v>1</v>
      </c>
      <c r="BN74" s="43">
        <f t="shared" si="49"/>
        <v>10</v>
      </c>
      <c r="BO74" s="39">
        <f t="shared" si="47"/>
        <v>0</v>
      </c>
      <c r="BP74" s="40" t="str">
        <f t="shared" si="48"/>
        <v>Complete - With Adjustment</v>
      </c>
    </row>
    <row r="75" spans="1:68" hidden="1" x14ac:dyDescent="0.2">
      <c r="A75" s="48">
        <v>996</v>
      </c>
      <c r="B75" s="56" t="s">
        <v>93</v>
      </c>
      <c r="C75" s="56" t="s">
        <v>184</v>
      </c>
      <c r="D75" s="56" t="s">
        <v>185</v>
      </c>
      <c r="E75" s="56" t="s">
        <v>365</v>
      </c>
      <c r="F75" s="45" t="s">
        <v>315</v>
      </c>
      <c r="G75" s="45" t="s">
        <v>96</v>
      </c>
      <c r="H75" s="49">
        <v>42815</v>
      </c>
      <c r="I75" s="49">
        <v>42817</v>
      </c>
      <c r="J75" s="44">
        <v>932.23</v>
      </c>
      <c r="K75" s="44">
        <v>6.5</v>
      </c>
      <c r="L75" s="45"/>
      <c r="M75" s="44" t="s">
        <v>366</v>
      </c>
      <c r="N75" s="45" t="s">
        <v>97</v>
      </c>
      <c r="O75" s="45" t="s">
        <v>172</v>
      </c>
      <c r="P75" s="45" t="s">
        <v>107</v>
      </c>
      <c r="Q75" s="45" t="s">
        <v>99</v>
      </c>
      <c r="R75" s="45" t="s">
        <v>100</v>
      </c>
      <c r="S75" s="45"/>
      <c r="T75" s="56" t="s">
        <v>367</v>
      </c>
      <c r="U75" s="56"/>
      <c r="V75" s="64"/>
      <c r="W75" s="37">
        <v>6.5</v>
      </c>
      <c r="X75" s="37"/>
      <c r="Y75" s="37"/>
      <c r="Z75" s="37"/>
      <c r="AA75" s="37"/>
      <c r="AB75" s="37"/>
      <c r="AC75" s="37"/>
      <c r="AD75" s="37"/>
      <c r="AE75" s="37"/>
      <c r="AF75" s="37"/>
      <c r="AG75" s="37"/>
      <c r="AH75" s="23"/>
      <c r="AI75" s="54"/>
      <c r="AJ75" s="23"/>
      <c r="AK75" s="37"/>
      <c r="AL75" s="37"/>
      <c r="AM75" s="37"/>
      <c r="AN75" s="23"/>
      <c r="AO75" s="54"/>
      <c r="AP75" s="23"/>
      <c r="AQ75" s="37"/>
      <c r="AR75" s="37"/>
      <c r="AS75" s="37"/>
      <c r="AT75" s="37"/>
      <c r="AU75" s="37"/>
      <c r="AV75" s="37"/>
      <c r="AW75" s="65"/>
      <c r="AX75" s="37"/>
      <c r="AY75" s="37"/>
      <c r="AZ75" s="37"/>
      <c r="BA75" s="37"/>
      <c r="BB75" s="37"/>
      <c r="BC75" s="37"/>
      <c r="BD75" s="37"/>
      <c r="BE75" s="37"/>
      <c r="BF75" s="37"/>
      <c r="BG75" s="37"/>
      <c r="BH75" s="37"/>
      <c r="BI75" s="37"/>
      <c r="BJ75" s="37"/>
      <c r="BK75" s="37"/>
      <c r="BL75" s="39"/>
      <c r="BM75" s="39" t="s">
        <v>1</v>
      </c>
      <c r="BN75" s="43">
        <f t="shared" si="49"/>
        <v>6.5</v>
      </c>
      <c r="BO75" s="39">
        <f t="shared" si="47"/>
        <v>0</v>
      </c>
      <c r="BP75" s="40" t="str">
        <f t="shared" si="48"/>
        <v>Complete - With Adjustment</v>
      </c>
    </row>
    <row r="76" spans="1:68" hidden="1" x14ac:dyDescent="0.2">
      <c r="A76" s="48">
        <v>1000</v>
      </c>
      <c r="B76" s="56" t="s">
        <v>93</v>
      </c>
      <c r="C76" s="56" t="s">
        <v>184</v>
      </c>
      <c r="D76" s="56" t="s">
        <v>185</v>
      </c>
      <c r="E76" s="56" t="s">
        <v>365</v>
      </c>
      <c r="F76" s="45" t="s">
        <v>315</v>
      </c>
      <c r="G76" s="45" t="s">
        <v>96</v>
      </c>
      <c r="H76" s="49">
        <v>42815</v>
      </c>
      <c r="I76" s="49">
        <v>42817</v>
      </c>
      <c r="J76" s="44">
        <v>932.23</v>
      </c>
      <c r="K76" s="44">
        <v>6</v>
      </c>
      <c r="L76" s="45"/>
      <c r="M76" s="44" t="s">
        <v>366</v>
      </c>
      <c r="N76" s="45" t="s">
        <v>97</v>
      </c>
      <c r="O76" s="45" t="s">
        <v>172</v>
      </c>
      <c r="P76" s="45" t="s">
        <v>107</v>
      </c>
      <c r="Q76" s="45" t="s">
        <v>99</v>
      </c>
      <c r="R76" s="45" t="s">
        <v>100</v>
      </c>
      <c r="S76" s="45"/>
      <c r="T76" s="56" t="s">
        <v>367</v>
      </c>
      <c r="U76" s="56"/>
      <c r="V76" s="64"/>
      <c r="W76" s="37">
        <v>6</v>
      </c>
      <c r="X76" s="37"/>
      <c r="Y76" s="37"/>
      <c r="Z76" s="37"/>
      <c r="AA76" s="37"/>
      <c r="AB76" s="37"/>
      <c r="AC76" s="37"/>
      <c r="AD76" s="37"/>
      <c r="AE76" s="37"/>
      <c r="AF76" s="37"/>
      <c r="AG76" s="37"/>
      <c r="AH76" s="23"/>
      <c r="AI76" s="54"/>
      <c r="AJ76" s="23"/>
      <c r="AK76" s="37"/>
      <c r="AL76" s="37"/>
      <c r="AM76" s="37"/>
      <c r="AN76" s="23"/>
      <c r="AO76" s="54"/>
      <c r="AP76" s="23"/>
      <c r="AQ76" s="37"/>
      <c r="AR76" s="37"/>
      <c r="AS76" s="37"/>
      <c r="AT76" s="37"/>
      <c r="AU76" s="37"/>
      <c r="AV76" s="37"/>
      <c r="AW76" s="37"/>
      <c r="AX76" s="37"/>
      <c r="AY76" s="37"/>
      <c r="AZ76" s="37"/>
      <c r="BA76" s="37"/>
      <c r="BB76" s="37"/>
      <c r="BC76" s="37"/>
      <c r="BD76" s="37"/>
      <c r="BE76" s="37"/>
      <c r="BF76" s="37"/>
      <c r="BG76" s="37"/>
      <c r="BH76" s="37"/>
      <c r="BI76" s="37"/>
      <c r="BJ76" s="37"/>
      <c r="BK76" s="37"/>
      <c r="BL76" s="39"/>
      <c r="BM76" s="39" t="s">
        <v>1</v>
      </c>
      <c r="BN76" s="43">
        <f t="shared" si="49"/>
        <v>6</v>
      </c>
      <c r="BO76" s="39">
        <f t="shared" si="47"/>
        <v>0</v>
      </c>
      <c r="BP76" s="40" t="str">
        <f t="shared" si="48"/>
        <v>Complete - With Adjustment</v>
      </c>
    </row>
    <row r="77" spans="1:68" hidden="1" x14ac:dyDescent="0.2">
      <c r="A77" s="48">
        <v>1007</v>
      </c>
      <c r="B77" s="56" t="s">
        <v>93</v>
      </c>
      <c r="C77" s="56" t="s">
        <v>184</v>
      </c>
      <c r="D77" s="56" t="s">
        <v>185</v>
      </c>
      <c r="E77" s="56" t="s">
        <v>368</v>
      </c>
      <c r="F77" s="45" t="s">
        <v>319</v>
      </c>
      <c r="G77" s="45" t="s">
        <v>96</v>
      </c>
      <c r="H77" s="49">
        <v>42795</v>
      </c>
      <c r="I77" s="49">
        <v>42800</v>
      </c>
      <c r="J77" s="44">
        <v>1349.65</v>
      </c>
      <c r="K77" s="44">
        <v>10</v>
      </c>
      <c r="L77" s="45"/>
      <c r="M77" s="44" t="s">
        <v>369</v>
      </c>
      <c r="N77" s="45" t="s">
        <v>97</v>
      </c>
      <c r="O77" s="45" t="s">
        <v>172</v>
      </c>
      <c r="P77" s="45" t="s">
        <v>107</v>
      </c>
      <c r="Q77" s="45" t="s">
        <v>99</v>
      </c>
      <c r="R77" s="45" t="s">
        <v>100</v>
      </c>
      <c r="S77" s="45"/>
      <c r="T77" s="56" t="s">
        <v>370</v>
      </c>
      <c r="U77" s="56"/>
      <c r="V77" s="64"/>
      <c r="W77" s="37">
        <v>10</v>
      </c>
      <c r="X77" s="37"/>
      <c r="Y77" s="37"/>
      <c r="Z77" s="37"/>
      <c r="AA77" s="37"/>
      <c r="AB77" s="37"/>
      <c r="AC77" s="37"/>
      <c r="AD77" s="37"/>
      <c r="AE77" s="37"/>
      <c r="AF77" s="37"/>
      <c r="AG77" s="37"/>
      <c r="AH77" s="23"/>
      <c r="AI77" s="54"/>
      <c r="AJ77" s="23"/>
      <c r="AK77" s="37"/>
      <c r="AL77" s="37"/>
      <c r="AM77" s="37"/>
      <c r="AN77" s="23"/>
      <c r="AO77" s="54"/>
      <c r="AP77" s="23"/>
      <c r="AQ77" s="37"/>
      <c r="AR77" s="37"/>
      <c r="AS77" s="37"/>
      <c r="AT77" s="37"/>
      <c r="AU77" s="37"/>
      <c r="AV77" s="37"/>
      <c r="AW77" s="37"/>
      <c r="AX77" s="37"/>
      <c r="AY77" s="37"/>
      <c r="AZ77" s="37"/>
      <c r="BA77" s="37"/>
      <c r="BB77" s="37"/>
      <c r="BC77" s="37"/>
      <c r="BD77" s="37"/>
      <c r="BE77" s="37"/>
      <c r="BF77" s="37"/>
      <c r="BG77" s="37"/>
      <c r="BH77" s="37"/>
      <c r="BI77" s="37"/>
      <c r="BJ77" s="37"/>
      <c r="BK77" s="37"/>
      <c r="BL77" s="39"/>
      <c r="BM77" s="39" t="s">
        <v>1</v>
      </c>
      <c r="BN77" s="43">
        <f t="shared" si="49"/>
        <v>10</v>
      </c>
      <c r="BO77" s="39">
        <f t="shared" si="47"/>
        <v>0</v>
      </c>
      <c r="BP77" s="40" t="str">
        <f t="shared" si="48"/>
        <v>Complete - With Adjustment</v>
      </c>
    </row>
    <row r="78" spans="1:68" hidden="1" x14ac:dyDescent="0.2">
      <c r="A78" s="48">
        <v>1013</v>
      </c>
      <c r="B78" s="56" t="s">
        <v>93</v>
      </c>
      <c r="C78" s="56" t="s">
        <v>184</v>
      </c>
      <c r="D78" s="56" t="s">
        <v>185</v>
      </c>
      <c r="E78" s="56" t="s">
        <v>368</v>
      </c>
      <c r="F78" s="45" t="s">
        <v>319</v>
      </c>
      <c r="G78" s="45" t="s">
        <v>96</v>
      </c>
      <c r="H78" s="49">
        <v>42795</v>
      </c>
      <c r="I78" s="49">
        <v>42800</v>
      </c>
      <c r="J78" s="44">
        <v>1349.65</v>
      </c>
      <c r="K78" s="44">
        <v>4.62</v>
      </c>
      <c r="L78" s="45"/>
      <c r="M78" s="44" t="s">
        <v>369</v>
      </c>
      <c r="N78" s="45" t="s">
        <v>97</v>
      </c>
      <c r="O78" s="45" t="s">
        <v>172</v>
      </c>
      <c r="P78" s="45" t="s">
        <v>107</v>
      </c>
      <c r="Q78" s="45" t="s">
        <v>99</v>
      </c>
      <c r="R78" s="45" t="s">
        <v>100</v>
      </c>
      <c r="S78" s="45"/>
      <c r="T78" s="56" t="s">
        <v>370</v>
      </c>
      <c r="U78" s="56"/>
      <c r="V78" s="64"/>
      <c r="W78" s="37">
        <v>4.62</v>
      </c>
      <c r="X78" s="37"/>
      <c r="Y78" s="37"/>
      <c r="Z78" s="37"/>
      <c r="AA78" s="37"/>
      <c r="AB78" s="37"/>
      <c r="AC78" s="37"/>
      <c r="AD78" s="37"/>
      <c r="AE78" s="37"/>
      <c r="AF78" s="37"/>
      <c r="AG78" s="37"/>
      <c r="AH78" s="23"/>
      <c r="AI78" s="54"/>
      <c r="AJ78" s="23"/>
      <c r="AK78" s="37"/>
      <c r="AL78" s="37"/>
      <c r="AM78" s="37"/>
      <c r="AN78" s="23"/>
      <c r="AO78" s="54"/>
      <c r="AP78" s="23"/>
      <c r="AQ78" s="37"/>
      <c r="AR78" s="37"/>
      <c r="AS78" s="37"/>
      <c r="AT78" s="37"/>
      <c r="AU78" s="37"/>
      <c r="AV78" s="37"/>
      <c r="AW78" s="37"/>
      <c r="AX78" s="37"/>
      <c r="AY78" s="37"/>
      <c r="AZ78" s="37"/>
      <c r="BA78" s="37"/>
      <c r="BB78" s="37"/>
      <c r="BC78" s="37"/>
      <c r="BD78" s="37"/>
      <c r="BE78" s="37"/>
      <c r="BF78" s="37"/>
      <c r="BG78" s="37"/>
      <c r="BH78" s="37"/>
      <c r="BI78" s="37"/>
      <c r="BJ78" s="37"/>
      <c r="BK78" s="37"/>
      <c r="BL78" s="39"/>
      <c r="BM78" s="39" t="s">
        <v>1</v>
      </c>
      <c r="BN78" s="43">
        <f t="shared" si="49"/>
        <v>4.62</v>
      </c>
      <c r="BO78" s="39">
        <f t="shared" si="47"/>
        <v>0</v>
      </c>
      <c r="BP78" s="40" t="str">
        <f t="shared" si="48"/>
        <v>Complete - With Adjustment</v>
      </c>
    </row>
    <row r="79" spans="1:68" hidden="1" x14ac:dyDescent="0.2">
      <c r="A79" s="48">
        <v>1029</v>
      </c>
      <c r="B79" s="56" t="s">
        <v>93</v>
      </c>
      <c r="C79" s="56" t="s">
        <v>154</v>
      </c>
      <c r="D79" s="56" t="s">
        <v>155</v>
      </c>
      <c r="E79" s="56" t="s">
        <v>371</v>
      </c>
      <c r="F79" s="45" t="s">
        <v>302</v>
      </c>
      <c r="G79" s="45" t="s">
        <v>96</v>
      </c>
      <c r="H79" s="49">
        <v>42793</v>
      </c>
      <c r="I79" s="49">
        <v>42796</v>
      </c>
      <c r="J79" s="44">
        <v>1041.42</v>
      </c>
      <c r="K79" s="44">
        <v>8.9499999999999993</v>
      </c>
      <c r="L79" s="45"/>
      <c r="M79" s="44" t="s">
        <v>372</v>
      </c>
      <c r="N79" s="45" t="s">
        <v>97</v>
      </c>
      <c r="O79" s="45" t="s">
        <v>98</v>
      </c>
      <c r="P79" s="45" t="s">
        <v>107</v>
      </c>
      <c r="Q79" s="45" t="s">
        <v>99</v>
      </c>
      <c r="R79" s="45" t="s">
        <v>100</v>
      </c>
      <c r="S79" s="45"/>
      <c r="T79" s="56" t="s">
        <v>373</v>
      </c>
      <c r="U79" s="56"/>
      <c r="V79" s="64"/>
      <c r="W79" s="37">
        <v>8.9499999999999993</v>
      </c>
      <c r="X79" s="37"/>
      <c r="Y79" s="37"/>
      <c r="Z79" s="37"/>
      <c r="AA79" s="37"/>
      <c r="AB79" s="37"/>
      <c r="AC79" s="37"/>
      <c r="AD79" s="37"/>
      <c r="AE79" s="37"/>
      <c r="AF79" s="37"/>
      <c r="AG79" s="37"/>
      <c r="AH79" s="23"/>
      <c r="AI79" s="54"/>
      <c r="AJ79" s="23"/>
      <c r="AK79" s="37"/>
      <c r="AL79" s="37"/>
      <c r="AM79" s="37"/>
      <c r="AN79" s="23"/>
      <c r="AO79" s="54"/>
      <c r="AP79" s="23"/>
      <c r="AQ79" s="37"/>
      <c r="AR79" s="37"/>
      <c r="AS79" s="37"/>
      <c r="AT79" s="37"/>
      <c r="AU79" s="37"/>
      <c r="AV79" s="37"/>
      <c r="AW79" s="37"/>
      <c r="AX79" s="37"/>
      <c r="AY79" s="37"/>
      <c r="AZ79" s="37"/>
      <c r="BA79" s="37"/>
      <c r="BB79" s="37"/>
      <c r="BC79" s="37"/>
      <c r="BD79" s="37"/>
      <c r="BE79" s="37"/>
      <c r="BF79" s="37"/>
      <c r="BG79" s="37"/>
      <c r="BH79" s="37"/>
      <c r="BI79" s="37"/>
      <c r="BJ79" s="37"/>
      <c r="BK79" s="37"/>
      <c r="BL79" s="39"/>
      <c r="BM79" s="39" t="s">
        <v>1</v>
      </c>
      <c r="BN79" s="43">
        <f t="shared" si="49"/>
        <v>8.9499999999999993</v>
      </c>
      <c r="BO79" s="39">
        <f t="shared" ref="BO79:BO82" si="50">K79-BN79</f>
        <v>0</v>
      </c>
      <c r="BP79" s="40" t="str">
        <f t="shared" ref="BP79:BP82" si="51">IF(BN79&lt;&gt;0,"Complete - With Adjustment","Complete - No Adjustment")</f>
        <v>Complete - With Adjustment</v>
      </c>
    </row>
    <row r="80" spans="1:68" hidden="1" x14ac:dyDescent="0.2">
      <c r="A80" s="48">
        <v>1044</v>
      </c>
      <c r="B80" s="56" t="s">
        <v>93</v>
      </c>
      <c r="C80" s="56" t="s">
        <v>156</v>
      </c>
      <c r="D80" s="56" t="s">
        <v>157</v>
      </c>
      <c r="E80" s="56" t="s">
        <v>374</v>
      </c>
      <c r="F80" s="45" t="s">
        <v>305</v>
      </c>
      <c r="G80" s="45" t="s">
        <v>96</v>
      </c>
      <c r="H80" s="49">
        <v>42790</v>
      </c>
      <c r="I80" s="49">
        <v>42795</v>
      </c>
      <c r="J80" s="44">
        <v>752.26</v>
      </c>
      <c r="K80" s="44">
        <v>105.95</v>
      </c>
      <c r="L80" s="45"/>
      <c r="M80" s="44" t="s">
        <v>375</v>
      </c>
      <c r="N80" s="45" t="s">
        <v>97</v>
      </c>
      <c r="O80" s="45" t="s">
        <v>105</v>
      </c>
      <c r="P80" s="45" t="s">
        <v>107</v>
      </c>
      <c r="Q80" s="45" t="s">
        <v>122</v>
      </c>
      <c r="R80" s="45" t="s">
        <v>100</v>
      </c>
      <c r="S80" s="45"/>
      <c r="T80" s="56" t="s">
        <v>376</v>
      </c>
      <c r="U80" s="56"/>
      <c r="V80" s="64"/>
      <c r="W80" s="62"/>
      <c r="X80" s="37"/>
      <c r="Y80" s="37"/>
      <c r="Z80" s="37"/>
      <c r="AA80" s="37"/>
      <c r="AB80" s="37"/>
      <c r="AC80" s="37"/>
      <c r="AD80" s="37"/>
      <c r="AE80" s="37"/>
      <c r="AF80" s="37"/>
      <c r="AG80" s="37"/>
      <c r="AH80" s="23"/>
      <c r="AI80" s="54"/>
      <c r="AJ80" s="23"/>
      <c r="AK80" s="37"/>
      <c r="AL80" s="37"/>
      <c r="AM80" s="37"/>
      <c r="AN80" s="23"/>
      <c r="AO80" s="54"/>
      <c r="AP80" s="23"/>
      <c r="AQ80" s="37">
        <v>105.95</v>
      </c>
      <c r="AR80" s="37"/>
      <c r="AS80" s="37"/>
      <c r="AT80" s="37"/>
      <c r="AU80" s="37"/>
      <c r="AV80" s="37"/>
      <c r="AW80" s="37"/>
      <c r="AX80" s="37"/>
      <c r="AY80" s="37"/>
      <c r="AZ80" s="37"/>
      <c r="BA80" s="37"/>
      <c r="BB80" s="37"/>
      <c r="BC80" s="37"/>
      <c r="BD80" s="37"/>
      <c r="BE80" s="37"/>
      <c r="BF80" s="37"/>
      <c r="BG80" s="37"/>
      <c r="BH80" s="37"/>
      <c r="BI80" s="37"/>
      <c r="BJ80" s="37"/>
      <c r="BK80" s="37"/>
      <c r="BL80" s="39"/>
      <c r="BM80" s="39" t="s">
        <v>324</v>
      </c>
      <c r="BN80" s="43">
        <f t="shared" ref="BN80:BN82" si="52">SUM(W80:AH80)+SUM(AK80:AN80)+SUM(AQ80:BK80)</f>
        <v>105.95</v>
      </c>
      <c r="BO80" s="39">
        <f t="shared" si="50"/>
        <v>0</v>
      </c>
      <c r="BP80" s="40" t="str">
        <f t="shared" si="51"/>
        <v>Complete - With Adjustment</v>
      </c>
    </row>
    <row r="81" spans="1:68" hidden="1" x14ac:dyDescent="0.2">
      <c r="A81" s="48">
        <v>1059</v>
      </c>
      <c r="B81" s="56" t="s">
        <v>93</v>
      </c>
      <c r="C81" s="56" t="s">
        <v>196</v>
      </c>
      <c r="D81" s="56" t="s">
        <v>197</v>
      </c>
      <c r="E81" s="56" t="s">
        <v>377</v>
      </c>
      <c r="F81" s="45" t="s">
        <v>319</v>
      </c>
      <c r="G81" s="45" t="s">
        <v>96</v>
      </c>
      <c r="H81" s="49">
        <v>42795</v>
      </c>
      <c r="I81" s="49">
        <v>42800</v>
      </c>
      <c r="J81" s="44">
        <v>1228.45</v>
      </c>
      <c r="K81" s="44">
        <v>45.32</v>
      </c>
      <c r="L81" s="45"/>
      <c r="M81" s="44" t="s">
        <v>378</v>
      </c>
      <c r="N81" s="45" t="s">
        <v>97</v>
      </c>
      <c r="O81" s="45" t="s">
        <v>98</v>
      </c>
      <c r="P81" s="45" t="s">
        <v>107</v>
      </c>
      <c r="Q81" s="45" t="s">
        <v>99</v>
      </c>
      <c r="R81" s="45" t="s">
        <v>100</v>
      </c>
      <c r="S81" s="45"/>
      <c r="T81" s="56" t="s">
        <v>379</v>
      </c>
      <c r="U81" s="56"/>
      <c r="V81" s="64"/>
      <c r="W81" s="37">
        <v>45.32</v>
      </c>
      <c r="X81" s="37"/>
      <c r="Y81" s="37"/>
      <c r="Z81" s="37"/>
      <c r="AA81" s="37"/>
      <c r="AB81" s="37"/>
      <c r="AC81" s="37"/>
      <c r="AD81" s="37"/>
      <c r="AE81" s="37"/>
      <c r="AF81" s="37"/>
      <c r="AG81" s="37"/>
      <c r="AH81" s="23"/>
      <c r="AI81" s="54"/>
      <c r="AJ81" s="23"/>
      <c r="AK81" s="37"/>
      <c r="AL81" s="37"/>
      <c r="AM81" s="37"/>
      <c r="AN81" s="23"/>
      <c r="AO81" s="54"/>
      <c r="AP81" s="23"/>
      <c r="AQ81" s="37"/>
      <c r="AR81" s="37"/>
      <c r="AS81" s="37"/>
      <c r="AT81" s="37"/>
      <c r="AU81" s="37"/>
      <c r="AV81" s="37"/>
      <c r="AW81" s="62"/>
      <c r="AX81" s="37"/>
      <c r="AY81" s="37"/>
      <c r="AZ81" s="37"/>
      <c r="BA81" s="37"/>
      <c r="BB81" s="37"/>
      <c r="BC81" s="37"/>
      <c r="BD81" s="37"/>
      <c r="BE81" s="37"/>
      <c r="BF81" s="37"/>
      <c r="BG81" s="37"/>
      <c r="BH81" s="37"/>
      <c r="BI81" s="37"/>
      <c r="BJ81" s="37"/>
      <c r="BK81" s="37"/>
      <c r="BL81" s="39"/>
      <c r="BM81" s="39" t="s">
        <v>1</v>
      </c>
      <c r="BN81" s="43">
        <f t="shared" si="52"/>
        <v>45.32</v>
      </c>
      <c r="BO81" s="39">
        <f t="shared" si="50"/>
        <v>0</v>
      </c>
      <c r="BP81" s="40" t="str">
        <f t="shared" si="51"/>
        <v>Complete - With Adjustment</v>
      </c>
    </row>
    <row r="82" spans="1:68" hidden="1" x14ac:dyDescent="0.2">
      <c r="A82" s="48">
        <v>1060</v>
      </c>
      <c r="B82" s="56" t="s">
        <v>93</v>
      </c>
      <c r="C82" s="56" t="s">
        <v>196</v>
      </c>
      <c r="D82" s="56" t="s">
        <v>197</v>
      </c>
      <c r="E82" s="56" t="s">
        <v>377</v>
      </c>
      <c r="F82" s="45" t="s">
        <v>319</v>
      </c>
      <c r="G82" s="45" t="s">
        <v>96</v>
      </c>
      <c r="H82" s="49">
        <v>42795</v>
      </c>
      <c r="I82" s="49">
        <v>42800</v>
      </c>
      <c r="J82" s="44">
        <v>1228.45</v>
      </c>
      <c r="K82" s="44">
        <v>35.79</v>
      </c>
      <c r="L82" s="45"/>
      <c r="M82" s="44" t="s">
        <v>378</v>
      </c>
      <c r="N82" s="45" t="s">
        <v>97</v>
      </c>
      <c r="O82" s="45" t="s">
        <v>98</v>
      </c>
      <c r="P82" s="45" t="s">
        <v>107</v>
      </c>
      <c r="Q82" s="45" t="s">
        <v>99</v>
      </c>
      <c r="R82" s="45" t="s">
        <v>100</v>
      </c>
      <c r="S82" s="45"/>
      <c r="T82" s="56" t="s">
        <v>379</v>
      </c>
      <c r="U82" s="56"/>
      <c r="V82" s="64"/>
      <c r="W82" s="37">
        <v>35.79</v>
      </c>
      <c r="X82" s="37"/>
      <c r="Y82" s="37"/>
      <c r="Z82" s="37"/>
      <c r="AA82" s="37"/>
      <c r="AB82" s="37"/>
      <c r="AC82" s="37"/>
      <c r="AD82" s="37"/>
      <c r="AE82" s="37"/>
      <c r="AF82" s="37"/>
      <c r="AG82" s="37"/>
      <c r="AH82" s="23"/>
      <c r="AI82" s="54"/>
      <c r="AJ82" s="23"/>
      <c r="AK82" s="37"/>
      <c r="AL82" s="37"/>
      <c r="AM82" s="37"/>
      <c r="AN82" s="23"/>
      <c r="AO82" s="54"/>
      <c r="AP82" s="23"/>
      <c r="AQ82" s="37"/>
      <c r="AR82" s="37"/>
      <c r="AS82" s="37"/>
      <c r="AT82" s="37"/>
      <c r="AU82" s="37"/>
      <c r="AV82" s="37"/>
      <c r="AW82" s="37"/>
      <c r="AX82" s="37"/>
      <c r="AY82" s="37"/>
      <c r="AZ82" s="37"/>
      <c r="BA82" s="37"/>
      <c r="BB82" s="37"/>
      <c r="BC82" s="37"/>
      <c r="BD82" s="37"/>
      <c r="BE82" s="37"/>
      <c r="BF82" s="37"/>
      <c r="BG82" s="37"/>
      <c r="BH82" s="37"/>
      <c r="BI82" s="37"/>
      <c r="BJ82" s="37"/>
      <c r="BK82" s="37"/>
      <c r="BL82" s="39"/>
      <c r="BM82" s="39" t="s">
        <v>1</v>
      </c>
      <c r="BN82" s="43">
        <f t="shared" si="52"/>
        <v>35.79</v>
      </c>
      <c r="BO82" s="39">
        <f t="shared" si="50"/>
        <v>0</v>
      </c>
      <c r="BP82" s="40" t="str">
        <f t="shared" si="51"/>
        <v>Complete - With Adjustment</v>
      </c>
    </row>
    <row r="83" spans="1:68" s="11" customFormat="1" hidden="1" x14ac:dyDescent="0.2">
      <c r="A83" s="48">
        <v>1109</v>
      </c>
      <c r="B83" s="56" t="s">
        <v>93</v>
      </c>
      <c r="C83" s="56" t="s">
        <v>177</v>
      </c>
      <c r="D83" s="56" t="s">
        <v>178</v>
      </c>
      <c r="E83" s="56" t="s">
        <v>386</v>
      </c>
      <c r="F83" s="56" t="s">
        <v>387</v>
      </c>
      <c r="G83" s="56" t="s">
        <v>96</v>
      </c>
      <c r="H83" s="49">
        <v>42850</v>
      </c>
      <c r="I83" s="49">
        <v>42852</v>
      </c>
      <c r="J83" s="44">
        <v>8109.28</v>
      </c>
      <c r="K83" s="44">
        <v>692.26</v>
      </c>
      <c r="L83" s="45"/>
      <c r="M83" s="44" t="s">
        <v>388</v>
      </c>
      <c r="N83" s="45" t="s">
        <v>97</v>
      </c>
      <c r="O83" s="45" t="s">
        <v>126</v>
      </c>
      <c r="P83" s="45" t="s">
        <v>107</v>
      </c>
      <c r="Q83" s="45" t="s">
        <v>99</v>
      </c>
      <c r="R83" s="45" t="s">
        <v>100</v>
      </c>
      <c r="S83" s="45"/>
      <c r="T83" s="45" t="s">
        <v>389</v>
      </c>
      <c r="U83" s="56"/>
      <c r="V83" s="56"/>
      <c r="W83" s="39">
        <v>692.26</v>
      </c>
      <c r="X83" s="39"/>
      <c r="Y83" s="39"/>
      <c r="Z83" s="39"/>
      <c r="AA83" s="39"/>
      <c r="AB83" s="39"/>
      <c r="AC83" s="39"/>
      <c r="AD83" s="39"/>
      <c r="AE83" s="39"/>
      <c r="AF83" s="39"/>
      <c r="AG83" s="39"/>
      <c r="AH83" s="58"/>
      <c r="AI83" s="59"/>
      <c r="AJ83" s="58"/>
      <c r="AK83" s="57"/>
      <c r="AL83" s="57"/>
      <c r="AM83" s="57"/>
      <c r="AN83" s="58"/>
      <c r="AO83" s="59"/>
      <c r="AP83" s="58"/>
      <c r="AQ83" s="39"/>
      <c r="AR83" s="39"/>
      <c r="AS83" s="39"/>
      <c r="AT83" s="39"/>
      <c r="AU83" s="39"/>
      <c r="AV83" s="39"/>
      <c r="AW83" s="39"/>
      <c r="AX83" s="39"/>
      <c r="AY83" s="39"/>
      <c r="AZ83" s="39"/>
      <c r="BA83" s="39"/>
      <c r="BB83" s="39"/>
      <c r="BC83" s="39"/>
      <c r="BD83" s="39"/>
      <c r="BE83" s="39"/>
      <c r="BF83" s="39"/>
      <c r="BG83" s="39"/>
      <c r="BH83" s="39"/>
      <c r="BI83" s="39"/>
      <c r="BJ83" s="39"/>
      <c r="BK83" s="39"/>
      <c r="BL83" s="39"/>
      <c r="BM83" s="39" t="s">
        <v>1</v>
      </c>
      <c r="BN83" s="43">
        <f t="shared" ref="BN83" si="53">SUM(W83:AH83)+SUM(AK83:AN83)+SUM(AQ83:BK83)</f>
        <v>692.26</v>
      </c>
      <c r="BO83" s="39">
        <f t="shared" ref="BO83:BO84" si="54">K83-BN83</f>
        <v>0</v>
      </c>
      <c r="BP83" s="40" t="str">
        <f t="shared" ref="BP83" si="55">IF(BN83&lt;&gt;0,"Complete - With Adjustment","Complete - No Adjustment")</f>
        <v>Complete - With Adjustment</v>
      </c>
    </row>
    <row r="84" spans="1:68" s="11" customFormat="1" hidden="1" x14ac:dyDescent="0.2">
      <c r="A84" s="48">
        <v>1146</v>
      </c>
      <c r="B84" s="56" t="s">
        <v>93</v>
      </c>
      <c r="C84" s="56" t="s">
        <v>119</v>
      </c>
      <c r="D84" s="56" t="s">
        <v>120</v>
      </c>
      <c r="E84" s="56" t="s">
        <v>390</v>
      </c>
      <c r="F84" s="56" t="s">
        <v>383</v>
      </c>
      <c r="G84" s="56" t="s">
        <v>96</v>
      </c>
      <c r="H84" s="49">
        <v>42838</v>
      </c>
      <c r="I84" s="49">
        <v>42842</v>
      </c>
      <c r="J84" s="44">
        <v>584.66</v>
      </c>
      <c r="K84" s="44">
        <v>26.5</v>
      </c>
      <c r="L84" s="45"/>
      <c r="M84" s="44" t="s">
        <v>391</v>
      </c>
      <c r="N84" s="45" t="s">
        <v>97</v>
      </c>
      <c r="O84" s="45" t="s">
        <v>98</v>
      </c>
      <c r="P84" s="45" t="s">
        <v>107</v>
      </c>
      <c r="Q84" s="45" t="s">
        <v>99</v>
      </c>
      <c r="R84" s="45" t="s">
        <v>100</v>
      </c>
      <c r="S84" s="45"/>
      <c r="T84" s="45" t="s">
        <v>392</v>
      </c>
      <c r="U84" s="56"/>
      <c r="V84" s="56"/>
      <c r="W84" s="39">
        <v>26.5</v>
      </c>
      <c r="X84" s="39"/>
      <c r="Y84" s="39"/>
      <c r="Z84" s="39"/>
      <c r="AA84" s="39"/>
      <c r="AB84" s="39"/>
      <c r="AC84" s="39"/>
      <c r="AD84" s="39"/>
      <c r="AE84" s="39"/>
      <c r="AF84" s="39"/>
      <c r="AG84" s="39"/>
      <c r="AH84" s="58"/>
      <c r="AI84" s="59"/>
      <c r="AJ84" s="58"/>
      <c r="AK84" s="57"/>
      <c r="AL84" s="57"/>
      <c r="AM84" s="57"/>
      <c r="AN84" s="58"/>
      <c r="AO84" s="59"/>
      <c r="AP84" s="58"/>
      <c r="AQ84" s="39"/>
      <c r="AR84" s="39"/>
      <c r="AS84" s="39"/>
      <c r="AT84" s="39"/>
      <c r="AU84" s="39"/>
      <c r="AV84" s="39"/>
      <c r="AW84" s="39"/>
      <c r="AX84" s="39"/>
      <c r="AY84" s="39"/>
      <c r="AZ84" s="39"/>
      <c r="BA84" s="39"/>
      <c r="BB84" s="39"/>
      <c r="BC84" s="39"/>
      <c r="BD84" s="39"/>
      <c r="BE84" s="39"/>
      <c r="BF84" s="39"/>
      <c r="BG84" s="39"/>
      <c r="BH84" s="39"/>
      <c r="BI84" s="39"/>
      <c r="BJ84" s="39"/>
      <c r="BK84" s="39"/>
      <c r="BL84" s="39"/>
      <c r="BM84" s="39" t="s">
        <v>1</v>
      </c>
      <c r="BN84" s="43">
        <f t="shared" ref="BN84" si="56">SUM(W84:AH84)+SUM(AK84:AN84)+SUM(AQ84:BK84)</f>
        <v>26.5</v>
      </c>
      <c r="BO84" s="39">
        <f t="shared" si="54"/>
        <v>0</v>
      </c>
      <c r="BP84" s="40" t="str">
        <f t="shared" ref="BP84" si="57">IF(BN84&lt;&gt;0,"Complete - With Adjustment","Complete - No Adjustment")</f>
        <v>Complete - With Adjustment</v>
      </c>
    </row>
    <row r="85" spans="1:68" s="11" customFormat="1" hidden="1" x14ac:dyDescent="0.2">
      <c r="A85" s="48">
        <v>1209</v>
      </c>
      <c r="B85" s="56" t="s">
        <v>93</v>
      </c>
      <c r="C85" s="56" t="s">
        <v>198</v>
      </c>
      <c r="D85" s="56" t="s">
        <v>199</v>
      </c>
      <c r="E85" s="56" t="s">
        <v>395</v>
      </c>
      <c r="F85" s="56"/>
      <c r="G85" s="56" t="s">
        <v>207</v>
      </c>
      <c r="H85" s="49">
        <v>42851</v>
      </c>
      <c r="I85" s="49">
        <v>42855</v>
      </c>
      <c r="J85" s="44">
        <v>68.849999999999994</v>
      </c>
      <c r="K85" s="44">
        <v>5.67</v>
      </c>
      <c r="L85" s="45"/>
      <c r="M85" s="44" t="s">
        <v>396</v>
      </c>
      <c r="N85" s="45" t="s">
        <v>97</v>
      </c>
      <c r="O85" s="45" t="s">
        <v>98</v>
      </c>
      <c r="P85" s="45" t="s">
        <v>107</v>
      </c>
      <c r="Q85" s="45" t="s">
        <v>99</v>
      </c>
      <c r="R85" s="45" t="s">
        <v>100</v>
      </c>
      <c r="S85" s="45"/>
      <c r="T85" s="45" t="s">
        <v>208</v>
      </c>
      <c r="U85" s="56"/>
      <c r="V85" s="56" t="s">
        <v>208</v>
      </c>
      <c r="W85" s="39">
        <v>5.67</v>
      </c>
      <c r="X85" s="39"/>
      <c r="Y85" s="39"/>
      <c r="Z85" s="39"/>
      <c r="AA85" s="39"/>
      <c r="AB85" s="39"/>
      <c r="AC85" s="39"/>
      <c r="AD85" s="39"/>
      <c r="AE85" s="39"/>
      <c r="AF85" s="39"/>
      <c r="AG85" s="39"/>
      <c r="AH85" s="58"/>
      <c r="AI85" s="59"/>
      <c r="AJ85" s="58"/>
      <c r="AK85" s="57"/>
      <c r="AL85" s="57"/>
      <c r="AM85" s="57"/>
      <c r="AN85" s="58"/>
      <c r="AO85" s="59"/>
      <c r="AP85" s="58"/>
      <c r="AQ85" s="39"/>
      <c r="AR85" s="39"/>
      <c r="AS85" s="39"/>
      <c r="AT85" s="39"/>
      <c r="AU85" s="39"/>
      <c r="AV85" s="39"/>
      <c r="AW85" s="39"/>
      <c r="AX85" s="39"/>
      <c r="AY85" s="39"/>
      <c r="AZ85" s="39"/>
      <c r="BA85" s="39"/>
      <c r="BB85" s="39"/>
      <c r="BC85" s="39"/>
      <c r="BD85" s="39"/>
      <c r="BE85" s="39"/>
      <c r="BF85" s="39"/>
      <c r="BG85" s="39"/>
      <c r="BH85" s="39"/>
      <c r="BI85" s="39"/>
      <c r="BJ85" s="39"/>
      <c r="BK85" s="39"/>
      <c r="BL85" s="39"/>
      <c r="BM85" s="39" t="s">
        <v>1</v>
      </c>
      <c r="BN85" s="43">
        <f t="shared" ref="BN85:BN86" si="58">SUM(W85:AH85)+SUM(AK85:AN85)+SUM(AQ85:BK85)</f>
        <v>5.67</v>
      </c>
      <c r="BO85" s="39">
        <f t="shared" ref="BO85" si="59">K85-BN85</f>
        <v>0</v>
      </c>
      <c r="BP85" s="40" t="str">
        <f t="shared" ref="BP85:BP87" si="60">IF(BN85&lt;&gt;0,"Complete - With Adjustment","Complete - No Adjustment")</f>
        <v>Complete - With Adjustment</v>
      </c>
    </row>
    <row r="86" spans="1:68" s="11" customFormat="1" hidden="1" x14ac:dyDescent="0.2">
      <c r="A86" s="48">
        <v>1229</v>
      </c>
      <c r="B86" s="56" t="s">
        <v>93</v>
      </c>
      <c r="C86" s="56" t="s">
        <v>138</v>
      </c>
      <c r="D86" s="56" t="s">
        <v>139</v>
      </c>
      <c r="E86" s="56" t="s">
        <v>397</v>
      </c>
      <c r="F86" s="56" t="s">
        <v>384</v>
      </c>
      <c r="G86" s="56" t="s">
        <v>96</v>
      </c>
      <c r="H86" s="49">
        <v>42850</v>
      </c>
      <c r="I86" s="49">
        <v>42851</v>
      </c>
      <c r="J86" s="44">
        <v>2143.23</v>
      </c>
      <c r="K86" s="44">
        <v>9.09</v>
      </c>
      <c r="L86" s="45"/>
      <c r="M86" s="44" t="s">
        <v>398</v>
      </c>
      <c r="N86" s="45" t="s">
        <v>97</v>
      </c>
      <c r="O86" s="45" t="s">
        <v>105</v>
      </c>
      <c r="P86" s="45" t="s">
        <v>107</v>
      </c>
      <c r="Q86" s="45" t="s">
        <v>99</v>
      </c>
      <c r="R86" s="45" t="s">
        <v>100</v>
      </c>
      <c r="S86" s="45"/>
      <c r="T86" s="45" t="s">
        <v>399</v>
      </c>
      <c r="U86" s="56"/>
      <c r="V86" s="56"/>
      <c r="W86" s="39">
        <v>9.09</v>
      </c>
      <c r="X86" s="39"/>
      <c r="Y86" s="39"/>
      <c r="Z86" s="39"/>
      <c r="AA86" s="39"/>
      <c r="AB86" s="39"/>
      <c r="AC86" s="39"/>
      <c r="AD86" s="39"/>
      <c r="AE86" s="39"/>
      <c r="AF86" s="39"/>
      <c r="AG86" s="39"/>
      <c r="AH86" s="58"/>
      <c r="AI86" s="59"/>
      <c r="AJ86" s="58"/>
      <c r="AK86" s="57"/>
      <c r="AL86" s="57"/>
      <c r="AM86" s="57"/>
      <c r="AN86" s="58"/>
      <c r="AO86" s="59"/>
      <c r="AP86" s="58"/>
      <c r="AQ86" s="39"/>
      <c r="AR86" s="39"/>
      <c r="AS86" s="39"/>
      <c r="AT86" s="39"/>
      <c r="AU86" s="39"/>
      <c r="AV86" s="39"/>
      <c r="AW86" s="61"/>
      <c r="AX86" s="39"/>
      <c r="AY86" s="39"/>
      <c r="AZ86" s="39"/>
      <c r="BA86" s="39"/>
      <c r="BB86" s="39"/>
      <c r="BC86" s="39"/>
      <c r="BD86" s="39"/>
      <c r="BE86" s="39"/>
      <c r="BF86" s="39"/>
      <c r="BG86" s="39"/>
      <c r="BH86" s="39"/>
      <c r="BI86" s="39"/>
      <c r="BJ86" s="39"/>
      <c r="BK86" s="39"/>
      <c r="BL86" s="39"/>
      <c r="BM86" s="39" t="s">
        <v>1</v>
      </c>
      <c r="BN86" s="43">
        <f t="shared" si="58"/>
        <v>9.09</v>
      </c>
      <c r="BO86" s="39">
        <f t="shared" ref="BO86:BO93" si="61">K86-BN86</f>
        <v>0</v>
      </c>
      <c r="BP86" s="40" t="str">
        <f t="shared" si="60"/>
        <v>Complete - With Adjustment</v>
      </c>
    </row>
    <row r="87" spans="1:68" s="11" customFormat="1" hidden="1" x14ac:dyDescent="0.2">
      <c r="A87" s="48">
        <v>1241</v>
      </c>
      <c r="B87" s="56" t="s">
        <v>93</v>
      </c>
      <c r="C87" s="56" t="s">
        <v>138</v>
      </c>
      <c r="D87" s="56" t="s">
        <v>139</v>
      </c>
      <c r="E87" s="56" t="s">
        <v>397</v>
      </c>
      <c r="F87" s="56" t="s">
        <v>384</v>
      </c>
      <c r="G87" s="56" t="s">
        <v>96</v>
      </c>
      <c r="H87" s="49">
        <v>42850</v>
      </c>
      <c r="I87" s="49">
        <v>42851</v>
      </c>
      <c r="J87" s="44">
        <v>2143.23</v>
      </c>
      <c r="K87" s="44">
        <v>8.94</v>
      </c>
      <c r="L87" s="45"/>
      <c r="M87" s="44" t="s">
        <v>398</v>
      </c>
      <c r="N87" s="45" t="s">
        <v>97</v>
      </c>
      <c r="O87" s="45" t="s">
        <v>105</v>
      </c>
      <c r="P87" s="45" t="s">
        <v>107</v>
      </c>
      <c r="Q87" s="45" t="s">
        <v>99</v>
      </c>
      <c r="R87" s="45" t="s">
        <v>100</v>
      </c>
      <c r="S87" s="45"/>
      <c r="T87" s="45" t="s">
        <v>399</v>
      </c>
      <c r="U87" s="56"/>
      <c r="V87" s="56"/>
      <c r="W87" s="39">
        <v>8.94</v>
      </c>
      <c r="X87" s="39"/>
      <c r="Y87" s="39"/>
      <c r="Z87" s="39"/>
      <c r="AA87" s="39"/>
      <c r="AB87" s="39"/>
      <c r="AC87" s="39"/>
      <c r="AD87" s="39"/>
      <c r="AE87" s="39"/>
      <c r="AF87" s="39"/>
      <c r="AG87" s="39"/>
      <c r="AH87" s="58"/>
      <c r="AI87" s="59"/>
      <c r="AJ87" s="58"/>
      <c r="AK87" s="57"/>
      <c r="AL87" s="57"/>
      <c r="AM87" s="57"/>
      <c r="AN87" s="58"/>
      <c r="AO87" s="59"/>
      <c r="AP87" s="58"/>
      <c r="AQ87" s="39"/>
      <c r="AR87" s="39"/>
      <c r="AS87" s="39"/>
      <c r="AT87" s="39"/>
      <c r="AU87" s="39"/>
      <c r="AV87" s="39"/>
      <c r="AW87" s="39"/>
      <c r="AX87" s="39"/>
      <c r="AY87" s="39"/>
      <c r="AZ87" s="39"/>
      <c r="BA87" s="39"/>
      <c r="BB87" s="39"/>
      <c r="BC87" s="39"/>
      <c r="BD87" s="39"/>
      <c r="BE87" s="39"/>
      <c r="BF87" s="39"/>
      <c r="BG87" s="39"/>
      <c r="BH87" s="39"/>
      <c r="BI87" s="39"/>
      <c r="BJ87" s="39"/>
      <c r="BK87" s="61"/>
      <c r="BL87" s="39"/>
      <c r="BM87" s="39" t="s">
        <v>1</v>
      </c>
      <c r="BN87" s="43">
        <f t="shared" ref="BN87:BN94" si="62">SUM(W87:AH87)+SUM(AK87:AN87)+SUM(AQ87:BK87)</f>
        <v>8.94</v>
      </c>
      <c r="BO87" s="39">
        <f t="shared" si="61"/>
        <v>0</v>
      </c>
      <c r="BP87" s="40" t="str">
        <f t="shared" si="60"/>
        <v>Complete - With Adjustment</v>
      </c>
    </row>
    <row r="88" spans="1:68" s="11" customFormat="1" hidden="1" x14ac:dyDescent="0.2">
      <c r="A88" s="48">
        <v>1265</v>
      </c>
      <c r="B88" s="56" t="s">
        <v>93</v>
      </c>
      <c r="C88" s="56" t="s">
        <v>190</v>
      </c>
      <c r="D88" s="56" t="s">
        <v>191</v>
      </c>
      <c r="E88" s="56" t="s">
        <v>400</v>
      </c>
      <c r="F88" s="56" t="s">
        <v>385</v>
      </c>
      <c r="G88" s="56" t="s">
        <v>96</v>
      </c>
      <c r="H88" s="49">
        <v>42828</v>
      </c>
      <c r="I88" s="49">
        <v>42830</v>
      </c>
      <c r="J88" s="44">
        <v>970.58</v>
      </c>
      <c r="K88" s="44">
        <v>15.3</v>
      </c>
      <c r="L88" s="45"/>
      <c r="M88" s="44" t="s">
        <v>401</v>
      </c>
      <c r="N88" s="45" t="s">
        <v>97</v>
      </c>
      <c r="O88" s="45" t="s">
        <v>98</v>
      </c>
      <c r="P88" s="45" t="s">
        <v>107</v>
      </c>
      <c r="Q88" s="45" t="s">
        <v>99</v>
      </c>
      <c r="R88" s="45" t="s">
        <v>100</v>
      </c>
      <c r="S88" s="45"/>
      <c r="T88" s="45" t="s">
        <v>402</v>
      </c>
      <c r="U88" s="56"/>
      <c r="V88" s="56"/>
      <c r="W88" s="39"/>
      <c r="X88" s="39"/>
      <c r="Y88" s="39"/>
      <c r="Z88" s="39"/>
      <c r="AA88" s="39"/>
      <c r="AB88" s="39"/>
      <c r="AC88" s="39"/>
      <c r="AD88" s="39"/>
      <c r="AE88" s="39"/>
      <c r="AF88" s="39"/>
      <c r="AG88" s="39"/>
      <c r="AH88" s="58"/>
      <c r="AI88" s="59"/>
      <c r="AJ88" s="58"/>
      <c r="AK88" s="57"/>
      <c r="AL88" s="57"/>
      <c r="AM88" s="57"/>
      <c r="AN88" s="58"/>
      <c r="AO88" s="59"/>
      <c r="AP88" s="58"/>
      <c r="AQ88" s="39"/>
      <c r="AR88" s="39"/>
      <c r="AS88" s="39"/>
      <c r="AT88" s="39"/>
      <c r="AU88" s="39"/>
      <c r="AV88" s="39"/>
      <c r="AW88" s="39"/>
      <c r="AX88" s="39"/>
      <c r="AY88" s="39"/>
      <c r="AZ88" s="39"/>
      <c r="BA88" s="39"/>
      <c r="BB88" s="39"/>
      <c r="BC88" s="39"/>
      <c r="BD88" s="39"/>
      <c r="BE88" s="39"/>
      <c r="BF88" s="39"/>
      <c r="BG88" s="39"/>
      <c r="BH88" s="39"/>
      <c r="BI88" s="39"/>
      <c r="BJ88" s="39"/>
      <c r="BK88" s="39"/>
      <c r="BL88" s="39"/>
      <c r="BM88" s="39" t="s">
        <v>205</v>
      </c>
      <c r="BN88" s="43">
        <f t="shared" si="62"/>
        <v>0</v>
      </c>
      <c r="BO88" s="39">
        <f t="shared" si="61"/>
        <v>15.3</v>
      </c>
      <c r="BP88" s="40" t="str">
        <f t="shared" ref="BP88:BP96" si="63">IF(BN88&lt;&gt;0,"Complete - With Adjustment","Complete - No Adjustment")</f>
        <v>Complete - No Adjustment</v>
      </c>
    </row>
    <row r="89" spans="1:68" s="11" customFormat="1" hidden="1" x14ac:dyDescent="0.2">
      <c r="A89" s="48">
        <v>1266</v>
      </c>
      <c r="B89" s="56" t="s">
        <v>93</v>
      </c>
      <c r="C89" s="56" t="s">
        <v>200</v>
      </c>
      <c r="D89" s="56" t="s">
        <v>201</v>
      </c>
      <c r="E89" s="56" t="s">
        <v>403</v>
      </c>
      <c r="F89" s="56" t="s">
        <v>385</v>
      </c>
      <c r="G89" s="56" t="s">
        <v>96</v>
      </c>
      <c r="H89" s="49">
        <v>42823</v>
      </c>
      <c r="I89" s="49">
        <v>42830</v>
      </c>
      <c r="J89" s="44">
        <v>2184.75</v>
      </c>
      <c r="K89" s="44">
        <v>219.08</v>
      </c>
      <c r="L89" s="45"/>
      <c r="M89" s="44" t="s">
        <v>404</v>
      </c>
      <c r="N89" s="45" t="s">
        <v>97</v>
      </c>
      <c r="O89" s="45" t="s">
        <v>101</v>
      </c>
      <c r="P89" s="45" t="s">
        <v>107</v>
      </c>
      <c r="Q89" s="45" t="s">
        <v>99</v>
      </c>
      <c r="R89" s="45" t="s">
        <v>100</v>
      </c>
      <c r="S89" s="45"/>
      <c r="T89" s="45" t="s">
        <v>405</v>
      </c>
      <c r="U89" s="56"/>
      <c r="V89" s="56"/>
      <c r="W89" s="39"/>
      <c r="X89" s="39"/>
      <c r="Y89" s="39"/>
      <c r="Z89" s="39"/>
      <c r="AA89" s="39"/>
      <c r="AB89" s="39"/>
      <c r="AC89" s="39"/>
      <c r="AD89" s="39"/>
      <c r="AE89" s="39"/>
      <c r="AF89" s="39"/>
      <c r="AG89" s="39"/>
      <c r="AH89" s="58"/>
      <c r="AI89" s="59"/>
      <c r="AJ89" s="58"/>
      <c r="AK89" s="57"/>
      <c r="AL89" s="57"/>
      <c r="AM89" s="57"/>
      <c r="AN89" s="58"/>
      <c r="AO89" s="59"/>
      <c r="AP89" s="58"/>
      <c r="AQ89" s="39"/>
      <c r="AR89" s="39"/>
      <c r="AS89" s="39"/>
      <c r="AT89" s="39"/>
      <c r="AU89" s="39"/>
      <c r="AV89" s="39"/>
      <c r="AW89" s="39">
        <v>219.08</v>
      </c>
      <c r="AX89" s="39"/>
      <c r="AY89" s="39"/>
      <c r="AZ89" s="39"/>
      <c r="BA89" s="39"/>
      <c r="BB89" s="39"/>
      <c r="BC89" s="39"/>
      <c r="BD89" s="39"/>
      <c r="BE89" s="39"/>
      <c r="BF89" s="39"/>
      <c r="BG89" s="39"/>
      <c r="BH89" s="39"/>
      <c r="BI89" s="39"/>
      <c r="BJ89" s="39"/>
      <c r="BK89" s="39"/>
      <c r="BL89" s="39"/>
      <c r="BM89" s="39" t="s">
        <v>162</v>
      </c>
      <c r="BN89" s="43">
        <f t="shared" si="62"/>
        <v>219.08</v>
      </c>
      <c r="BO89" s="39">
        <f t="shared" si="61"/>
        <v>0</v>
      </c>
      <c r="BP89" s="40" t="str">
        <f t="shared" si="63"/>
        <v>Complete - With Adjustment</v>
      </c>
    </row>
    <row r="90" spans="1:68" s="11" customFormat="1" hidden="1" x14ac:dyDescent="0.2">
      <c r="A90" s="48">
        <v>1267</v>
      </c>
      <c r="B90" s="56" t="s">
        <v>93</v>
      </c>
      <c r="C90" s="56" t="s">
        <v>200</v>
      </c>
      <c r="D90" s="56" t="s">
        <v>201</v>
      </c>
      <c r="E90" s="56" t="s">
        <v>403</v>
      </c>
      <c r="F90" s="56" t="s">
        <v>385</v>
      </c>
      <c r="G90" s="56" t="s">
        <v>96</v>
      </c>
      <c r="H90" s="49">
        <v>42823</v>
      </c>
      <c r="I90" s="49">
        <v>42830</v>
      </c>
      <c r="J90" s="44">
        <v>2184.75</v>
      </c>
      <c r="K90" s="44">
        <v>60.09</v>
      </c>
      <c r="L90" s="45"/>
      <c r="M90" s="44" t="s">
        <v>404</v>
      </c>
      <c r="N90" s="45" t="s">
        <v>97</v>
      </c>
      <c r="O90" s="45" t="s">
        <v>101</v>
      </c>
      <c r="P90" s="45" t="s">
        <v>107</v>
      </c>
      <c r="Q90" s="45" t="s">
        <v>99</v>
      </c>
      <c r="R90" s="45" t="s">
        <v>100</v>
      </c>
      <c r="S90" s="45"/>
      <c r="T90" s="45" t="s">
        <v>405</v>
      </c>
      <c r="U90" s="56"/>
      <c r="V90" s="56"/>
      <c r="W90" s="39"/>
      <c r="X90" s="39"/>
      <c r="Y90" s="39"/>
      <c r="Z90" s="39"/>
      <c r="AA90" s="39"/>
      <c r="AB90" s="39"/>
      <c r="AC90" s="39"/>
      <c r="AD90" s="39"/>
      <c r="AE90" s="39"/>
      <c r="AF90" s="39"/>
      <c r="AG90" s="39"/>
      <c r="AH90" s="58"/>
      <c r="AI90" s="59"/>
      <c r="AJ90" s="58"/>
      <c r="AK90" s="57"/>
      <c r="AL90" s="57"/>
      <c r="AM90" s="57"/>
      <c r="AN90" s="58"/>
      <c r="AO90" s="59"/>
      <c r="AP90" s="58"/>
      <c r="AQ90" s="39"/>
      <c r="AR90" s="39"/>
      <c r="AS90" s="39"/>
      <c r="AT90" s="39"/>
      <c r="AU90" s="39"/>
      <c r="AV90" s="39"/>
      <c r="AW90" s="39">
        <v>60.09</v>
      </c>
      <c r="AX90" s="39"/>
      <c r="AY90" s="39"/>
      <c r="AZ90" s="39"/>
      <c r="BA90" s="39"/>
      <c r="BB90" s="39"/>
      <c r="BC90" s="39"/>
      <c r="BD90" s="39"/>
      <c r="BE90" s="39"/>
      <c r="BF90" s="39"/>
      <c r="BG90" s="39"/>
      <c r="BH90" s="39"/>
      <c r="BI90" s="39"/>
      <c r="BJ90" s="39"/>
      <c r="BK90" s="39"/>
      <c r="BL90" s="39"/>
      <c r="BM90" s="39" t="s">
        <v>164</v>
      </c>
      <c r="BN90" s="43">
        <f t="shared" si="62"/>
        <v>60.09</v>
      </c>
      <c r="BO90" s="39">
        <f t="shared" si="61"/>
        <v>0</v>
      </c>
      <c r="BP90" s="40" t="str">
        <f t="shared" si="63"/>
        <v>Complete - With Adjustment</v>
      </c>
    </row>
    <row r="91" spans="1:68" s="11" customFormat="1" hidden="1" x14ac:dyDescent="0.2">
      <c r="A91" s="48">
        <v>1276</v>
      </c>
      <c r="B91" s="56" t="s">
        <v>93</v>
      </c>
      <c r="C91" s="56" t="s">
        <v>184</v>
      </c>
      <c r="D91" s="56" t="s">
        <v>185</v>
      </c>
      <c r="E91" s="56" t="s">
        <v>406</v>
      </c>
      <c r="F91" s="56" t="s">
        <v>407</v>
      </c>
      <c r="G91" s="56" t="s">
        <v>96</v>
      </c>
      <c r="H91" s="49">
        <v>42835</v>
      </c>
      <c r="I91" s="49">
        <v>42836</v>
      </c>
      <c r="J91" s="44">
        <v>955.08</v>
      </c>
      <c r="K91" s="44">
        <v>6</v>
      </c>
      <c r="L91" s="45"/>
      <c r="M91" s="44" t="s">
        <v>408</v>
      </c>
      <c r="N91" s="45" t="s">
        <v>97</v>
      </c>
      <c r="O91" s="45" t="s">
        <v>172</v>
      </c>
      <c r="P91" s="45" t="s">
        <v>107</v>
      </c>
      <c r="Q91" s="45" t="s">
        <v>99</v>
      </c>
      <c r="R91" s="45" t="s">
        <v>100</v>
      </c>
      <c r="S91" s="45"/>
      <c r="T91" s="45" t="s">
        <v>409</v>
      </c>
      <c r="U91" s="56"/>
      <c r="V91" s="56"/>
      <c r="W91" s="39">
        <v>6</v>
      </c>
      <c r="X91" s="39"/>
      <c r="Y91" s="39"/>
      <c r="Z91" s="39"/>
      <c r="AA91" s="39"/>
      <c r="AB91" s="39"/>
      <c r="AC91" s="39"/>
      <c r="AD91" s="39"/>
      <c r="AE91" s="39"/>
      <c r="AF91" s="39"/>
      <c r="AG91" s="39"/>
      <c r="AH91" s="58"/>
      <c r="AI91" s="59"/>
      <c r="AJ91" s="58"/>
      <c r="AK91" s="57"/>
      <c r="AL91" s="57"/>
      <c r="AM91" s="57"/>
      <c r="AN91" s="58"/>
      <c r="AO91" s="59"/>
      <c r="AP91" s="58"/>
      <c r="AQ91" s="39"/>
      <c r="AR91" s="39"/>
      <c r="AS91" s="39"/>
      <c r="AT91" s="39"/>
      <c r="AU91" s="39"/>
      <c r="AV91" s="39"/>
      <c r="AW91" s="39"/>
      <c r="AX91" s="39"/>
      <c r="AY91" s="39"/>
      <c r="AZ91" s="39"/>
      <c r="BA91" s="39"/>
      <c r="BB91" s="39"/>
      <c r="BC91" s="39"/>
      <c r="BD91" s="39"/>
      <c r="BE91" s="39"/>
      <c r="BF91" s="39"/>
      <c r="BG91" s="39"/>
      <c r="BH91" s="39"/>
      <c r="BI91" s="39"/>
      <c r="BJ91" s="39"/>
      <c r="BK91" s="39"/>
      <c r="BL91" s="39"/>
      <c r="BM91" s="39" t="s">
        <v>1</v>
      </c>
      <c r="BN91" s="43">
        <f t="shared" si="62"/>
        <v>6</v>
      </c>
      <c r="BO91" s="39">
        <f t="shared" si="61"/>
        <v>0</v>
      </c>
      <c r="BP91" s="40" t="str">
        <f t="shared" si="63"/>
        <v>Complete - With Adjustment</v>
      </c>
    </row>
    <row r="92" spans="1:68" s="11" customFormat="1" hidden="1" x14ac:dyDescent="0.2">
      <c r="A92" s="48">
        <v>1277</v>
      </c>
      <c r="B92" s="56" t="s">
        <v>93</v>
      </c>
      <c r="C92" s="56" t="s">
        <v>184</v>
      </c>
      <c r="D92" s="56" t="s">
        <v>185</v>
      </c>
      <c r="E92" s="56" t="s">
        <v>406</v>
      </c>
      <c r="F92" s="56" t="s">
        <v>407</v>
      </c>
      <c r="G92" s="56" t="s">
        <v>96</v>
      </c>
      <c r="H92" s="49">
        <v>42835</v>
      </c>
      <c r="I92" s="49">
        <v>42836</v>
      </c>
      <c r="J92" s="44">
        <v>955.08</v>
      </c>
      <c r="K92" s="44">
        <v>14</v>
      </c>
      <c r="L92" s="45"/>
      <c r="M92" s="44" t="s">
        <v>408</v>
      </c>
      <c r="N92" s="45" t="s">
        <v>97</v>
      </c>
      <c r="O92" s="45" t="s">
        <v>172</v>
      </c>
      <c r="P92" s="45" t="s">
        <v>107</v>
      </c>
      <c r="Q92" s="45" t="s">
        <v>99</v>
      </c>
      <c r="R92" s="45" t="s">
        <v>100</v>
      </c>
      <c r="S92" s="45"/>
      <c r="T92" s="45" t="s">
        <v>409</v>
      </c>
      <c r="U92" s="56"/>
      <c r="V92" s="56"/>
      <c r="W92" s="39">
        <v>14</v>
      </c>
      <c r="X92" s="39"/>
      <c r="Y92" s="39"/>
      <c r="Z92" s="39"/>
      <c r="AA92" s="39"/>
      <c r="AB92" s="39"/>
      <c r="AC92" s="39"/>
      <c r="AD92" s="39"/>
      <c r="AE92" s="39"/>
      <c r="AF92" s="39"/>
      <c r="AG92" s="39"/>
      <c r="AH92" s="58"/>
      <c r="AI92" s="59"/>
      <c r="AJ92" s="58"/>
      <c r="AK92" s="57"/>
      <c r="AL92" s="57"/>
      <c r="AM92" s="57"/>
      <c r="AN92" s="58"/>
      <c r="AO92" s="59"/>
      <c r="AP92" s="58"/>
      <c r="AQ92" s="39"/>
      <c r="AR92" s="39"/>
      <c r="AS92" s="39"/>
      <c r="AT92" s="39"/>
      <c r="AU92" s="39"/>
      <c r="AV92" s="39"/>
      <c r="AW92" s="39"/>
      <c r="AX92" s="39"/>
      <c r="AY92" s="39"/>
      <c r="AZ92" s="39"/>
      <c r="BA92" s="39"/>
      <c r="BB92" s="39"/>
      <c r="BC92" s="39"/>
      <c r="BD92" s="39"/>
      <c r="BE92" s="39"/>
      <c r="BF92" s="39"/>
      <c r="BG92" s="39"/>
      <c r="BH92" s="39"/>
      <c r="BI92" s="39"/>
      <c r="BJ92" s="39"/>
      <c r="BK92" s="39"/>
      <c r="BL92" s="39"/>
      <c r="BM92" s="39" t="s">
        <v>1</v>
      </c>
      <c r="BN92" s="43">
        <f t="shared" si="62"/>
        <v>14</v>
      </c>
      <c r="BO92" s="39">
        <f t="shared" si="61"/>
        <v>0</v>
      </c>
      <c r="BP92" s="40" t="str">
        <f t="shared" si="63"/>
        <v>Complete - With Adjustment</v>
      </c>
    </row>
    <row r="93" spans="1:68" s="11" customFormat="1" hidden="1" x14ac:dyDescent="0.2">
      <c r="A93" s="48">
        <v>1278</v>
      </c>
      <c r="B93" s="56" t="s">
        <v>93</v>
      </c>
      <c r="C93" s="56" t="s">
        <v>184</v>
      </c>
      <c r="D93" s="56" t="s">
        <v>185</v>
      </c>
      <c r="E93" s="56" t="s">
        <v>406</v>
      </c>
      <c r="F93" s="56" t="s">
        <v>407</v>
      </c>
      <c r="G93" s="56" t="s">
        <v>96</v>
      </c>
      <c r="H93" s="49">
        <v>42835</v>
      </c>
      <c r="I93" s="49">
        <v>42836</v>
      </c>
      <c r="J93" s="44">
        <v>955.08</v>
      </c>
      <c r="K93" s="44">
        <v>5</v>
      </c>
      <c r="L93" s="45"/>
      <c r="M93" s="44" t="s">
        <v>408</v>
      </c>
      <c r="N93" s="45" t="s">
        <v>97</v>
      </c>
      <c r="O93" s="45" t="s">
        <v>172</v>
      </c>
      <c r="P93" s="45" t="s">
        <v>107</v>
      </c>
      <c r="Q93" s="45" t="s">
        <v>99</v>
      </c>
      <c r="R93" s="45" t="s">
        <v>100</v>
      </c>
      <c r="S93" s="45"/>
      <c r="T93" s="45" t="s">
        <v>409</v>
      </c>
      <c r="U93" s="56"/>
      <c r="V93" s="56"/>
      <c r="W93" s="39">
        <v>5</v>
      </c>
      <c r="X93" s="39"/>
      <c r="Y93" s="39"/>
      <c r="Z93" s="39"/>
      <c r="AA93" s="39"/>
      <c r="AB93" s="39"/>
      <c r="AC93" s="39"/>
      <c r="AD93" s="39"/>
      <c r="AE93" s="60"/>
      <c r="AF93" s="39"/>
      <c r="AG93" s="39"/>
      <c r="AH93" s="58"/>
      <c r="AI93" s="59"/>
      <c r="AJ93" s="58"/>
      <c r="AK93" s="57"/>
      <c r="AL93" s="57"/>
      <c r="AM93" s="57"/>
      <c r="AN93" s="58"/>
      <c r="AO93" s="59"/>
      <c r="AP93" s="58"/>
      <c r="AQ93" s="39"/>
      <c r="AR93" s="39"/>
      <c r="AS93" s="39"/>
      <c r="AT93" s="39"/>
      <c r="AU93" s="39"/>
      <c r="AV93" s="39"/>
      <c r="AW93" s="39"/>
      <c r="AX93" s="39"/>
      <c r="AY93" s="39"/>
      <c r="AZ93" s="39"/>
      <c r="BA93" s="39"/>
      <c r="BB93" s="39"/>
      <c r="BC93" s="39"/>
      <c r="BD93" s="39"/>
      <c r="BE93" s="39"/>
      <c r="BF93" s="39"/>
      <c r="BG93" s="39"/>
      <c r="BH93" s="39"/>
      <c r="BI93" s="39"/>
      <c r="BJ93" s="39"/>
      <c r="BK93" s="39"/>
      <c r="BL93" s="39"/>
      <c r="BM93" s="39" t="s">
        <v>1</v>
      </c>
      <c r="BN93" s="43">
        <f t="shared" si="62"/>
        <v>5</v>
      </c>
      <c r="BO93" s="39">
        <f t="shared" si="61"/>
        <v>0</v>
      </c>
      <c r="BP93" s="40" t="str">
        <f t="shared" si="63"/>
        <v>Complete - With Adjustment</v>
      </c>
    </row>
    <row r="94" spans="1:68" s="11" customFormat="1" hidden="1" x14ac:dyDescent="0.2">
      <c r="A94" s="48">
        <v>1292</v>
      </c>
      <c r="B94" s="56" t="s">
        <v>93</v>
      </c>
      <c r="C94" s="56" t="s">
        <v>192</v>
      </c>
      <c r="D94" s="56" t="s">
        <v>193</v>
      </c>
      <c r="E94" s="56" t="s">
        <v>410</v>
      </c>
      <c r="F94" s="56" t="s">
        <v>394</v>
      </c>
      <c r="G94" s="56" t="s">
        <v>96</v>
      </c>
      <c r="H94" s="49">
        <v>42830</v>
      </c>
      <c r="I94" s="49">
        <v>42832</v>
      </c>
      <c r="J94" s="44">
        <v>1003.48</v>
      </c>
      <c r="K94" s="44">
        <v>22.94</v>
      </c>
      <c r="L94" s="45"/>
      <c r="M94" s="44" t="s">
        <v>411</v>
      </c>
      <c r="N94" s="45" t="s">
        <v>97</v>
      </c>
      <c r="O94" s="45" t="s">
        <v>98</v>
      </c>
      <c r="P94" s="45" t="s">
        <v>107</v>
      </c>
      <c r="Q94" s="45" t="s">
        <v>99</v>
      </c>
      <c r="R94" s="45" t="s">
        <v>100</v>
      </c>
      <c r="S94" s="45"/>
      <c r="T94" s="45" t="s">
        <v>412</v>
      </c>
      <c r="U94" s="56"/>
      <c r="V94" s="56"/>
      <c r="W94" s="39">
        <v>22.94</v>
      </c>
      <c r="X94" s="39"/>
      <c r="Y94" s="39"/>
      <c r="Z94" s="39"/>
      <c r="AA94" s="39"/>
      <c r="AB94" s="39"/>
      <c r="AC94" s="39"/>
      <c r="AD94" s="39"/>
      <c r="AE94" s="39"/>
      <c r="AF94" s="39"/>
      <c r="AG94" s="39"/>
      <c r="AH94" s="58"/>
      <c r="AI94" s="59"/>
      <c r="AJ94" s="58"/>
      <c r="AK94" s="57"/>
      <c r="AL94" s="57"/>
      <c r="AM94" s="57"/>
      <c r="AN94" s="58"/>
      <c r="AO94" s="59"/>
      <c r="AP94" s="58"/>
      <c r="AQ94" s="39"/>
      <c r="AR94" s="39"/>
      <c r="AS94" s="39"/>
      <c r="AT94" s="39"/>
      <c r="AU94" s="39"/>
      <c r="AV94" s="39"/>
      <c r="AW94" s="39"/>
      <c r="AX94" s="39"/>
      <c r="AY94" s="39"/>
      <c r="AZ94" s="39"/>
      <c r="BA94" s="39"/>
      <c r="BB94" s="39"/>
      <c r="BC94" s="39"/>
      <c r="BD94" s="39"/>
      <c r="BE94" s="39"/>
      <c r="BF94" s="39"/>
      <c r="BG94" s="39"/>
      <c r="BH94" s="39"/>
      <c r="BI94" s="39"/>
      <c r="BJ94" s="39"/>
      <c r="BK94" s="39"/>
      <c r="BL94" s="39"/>
      <c r="BM94" s="39" t="s">
        <v>1</v>
      </c>
      <c r="BN94" s="43">
        <f t="shared" si="62"/>
        <v>22.94</v>
      </c>
      <c r="BO94" s="39">
        <f t="shared" ref="BO94:BO102" si="64">K94-BN94</f>
        <v>0</v>
      </c>
      <c r="BP94" s="40" t="str">
        <f t="shared" si="63"/>
        <v>Complete - With Adjustment</v>
      </c>
    </row>
    <row r="95" spans="1:68" s="11" customFormat="1" hidden="1" x14ac:dyDescent="0.2">
      <c r="A95" s="48">
        <v>1298</v>
      </c>
      <c r="B95" s="56" t="s">
        <v>93</v>
      </c>
      <c r="C95" s="56" t="s">
        <v>413</v>
      </c>
      <c r="D95" s="56" t="s">
        <v>414</v>
      </c>
      <c r="E95" s="56" t="s">
        <v>415</v>
      </c>
      <c r="F95" s="56" t="s">
        <v>393</v>
      </c>
      <c r="G95" s="56" t="s">
        <v>96</v>
      </c>
      <c r="H95" s="49">
        <v>42823</v>
      </c>
      <c r="I95" s="49">
        <v>42828</v>
      </c>
      <c r="J95" s="44">
        <v>1593.31</v>
      </c>
      <c r="K95" s="44">
        <v>37.22</v>
      </c>
      <c r="L95" s="45"/>
      <c r="M95" s="44" t="s">
        <v>416</v>
      </c>
      <c r="N95" s="45" t="s">
        <v>97</v>
      </c>
      <c r="O95" s="45" t="s">
        <v>126</v>
      </c>
      <c r="P95" s="45" t="s">
        <v>107</v>
      </c>
      <c r="Q95" s="45" t="s">
        <v>99</v>
      </c>
      <c r="R95" s="45" t="s">
        <v>100</v>
      </c>
      <c r="S95" s="45"/>
      <c r="T95" s="45" t="s">
        <v>417</v>
      </c>
      <c r="U95" s="56"/>
      <c r="V95" s="56"/>
      <c r="W95" s="39"/>
      <c r="X95" s="39"/>
      <c r="Y95" s="39"/>
      <c r="Z95" s="39"/>
      <c r="AA95" s="39"/>
      <c r="AB95" s="39"/>
      <c r="AC95" s="39"/>
      <c r="AD95" s="39"/>
      <c r="AE95" s="39"/>
      <c r="AF95" s="39"/>
      <c r="AG95" s="39"/>
      <c r="AH95" s="58"/>
      <c r="AI95" s="59"/>
      <c r="AJ95" s="58"/>
      <c r="AK95" s="57"/>
      <c r="AL95" s="57"/>
      <c r="AM95" s="57"/>
      <c r="AN95" s="58"/>
      <c r="AO95" s="59"/>
      <c r="AP95" s="58"/>
      <c r="AQ95" s="39"/>
      <c r="AR95" s="39"/>
      <c r="AS95" s="39"/>
      <c r="AT95" s="39"/>
      <c r="AU95" s="39"/>
      <c r="AV95" s="39"/>
      <c r="AW95" s="39">
        <v>37.22</v>
      </c>
      <c r="AX95" s="39"/>
      <c r="AY95" s="39"/>
      <c r="AZ95" s="39"/>
      <c r="BA95" s="39"/>
      <c r="BB95" s="39"/>
      <c r="BC95" s="39"/>
      <c r="BD95" s="39"/>
      <c r="BE95" s="39"/>
      <c r="BF95" s="39"/>
      <c r="BG95" s="39"/>
      <c r="BH95" s="39"/>
      <c r="BI95" s="39"/>
      <c r="BJ95" s="39"/>
      <c r="BK95" s="39"/>
      <c r="BL95" s="39"/>
      <c r="BM95" s="39" t="s">
        <v>164</v>
      </c>
      <c r="BN95" s="43">
        <f t="shared" ref="BN95:BN96" si="65">SUM(W95:AH95)+SUM(AK95:AN95)+SUM(AQ95:BK95)</f>
        <v>37.22</v>
      </c>
      <c r="BO95" s="39">
        <f t="shared" si="64"/>
        <v>0</v>
      </c>
      <c r="BP95" s="40" t="str">
        <f t="shared" si="63"/>
        <v>Complete - With Adjustment</v>
      </c>
    </row>
    <row r="96" spans="1:68" s="11" customFormat="1" hidden="1" x14ac:dyDescent="0.2">
      <c r="A96" s="48">
        <v>1299</v>
      </c>
      <c r="B96" s="56" t="s">
        <v>93</v>
      </c>
      <c r="C96" s="56" t="s">
        <v>413</v>
      </c>
      <c r="D96" s="56" t="s">
        <v>414</v>
      </c>
      <c r="E96" s="56" t="s">
        <v>415</v>
      </c>
      <c r="F96" s="56" t="s">
        <v>393</v>
      </c>
      <c r="G96" s="56" t="s">
        <v>96</v>
      </c>
      <c r="H96" s="49">
        <v>42823</v>
      </c>
      <c r="I96" s="49">
        <v>42828</v>
      </c>
      <c r="J96" s="44">
        <v>1593.31</v>
      </c>
      <c r="K96" s="44">
        <v>186.62</v>
      </c>
      <c r="L96" s="45"/>
      <c r="M96" s="44" t="s">
        <v>416</v>
      </c>
      <c r="N96" s="45" t="s">
        <v>97</v>
      </c>
      <c r="O96" s="45" t="s">
        <v>126</v>
      </c>
      <c r="P96" s="45" t="s">
        <v>107</v>
      </c>
      <c r="Q96" s="45" t="s">
        <v>99</v>
      </c>
      <c r="R96" s="45" t="s">
        <v>100</v>
      </c>
      <c r="S96" s="45"/>
      <c r="T96" s="45" t="s">
        <v>417</v>
      </c>
      <c r="U96" s="56"/>
      <c r="V96" s="56"/>
      <c r="W96" s="39"/>
      <c r="X96" s="39"/>
      <c r="Y96" s="39"/>
      <c r="Z96" s="39"/>
      <c r="AA96" s="39"/>
      <c r="AB96" s="39"/>
      <c r="AC96" s="39"/>
      <c r="AD96" s="39"/>
      <c r="AE96" s="39"/>
      <c r="AF96" s="39"/>
      <c r="AG96" s="39"/>
      <c r="AH96" s="58"/>
      <c r="AI96" s="59"/>
      <c r="AJ96" s="58"/>
      <c r="AK96" s="57"/>
      <c r="AL96" s="57"/>
      <c r="AM96" s="57"/>
      <c r="AN96" s="58"/>
      <c r="AO96" s="59"/>
      <c r="AP96" s="58"/>
      <c r="AQ96" s="39"/>
      <c r="AR96" s="39"/>
      <c r="AS96" s="39"/>
      <c r="AT96" s="39"/>
      <c r="AU96" s="39"/>
      <c r="AV96" s="39"/>
      <c r="AW96" s="39">
        <v>186.62</v>
      </c>
      <c r="AX96" s="39"/>
      <c r="AY96" s="39"/>
      <c r="AZ96" s="39"/>
      <c r="BA96" s="39"/>
      <c r="BB96" s="39"/>
      <c r="BC96" s="39"/>
      <c r="BD96" s="39"/>
      <c r="BE96" s="39"/>
      <c r="BF96" s="39"/>
      <c r="BG96" s="39"/>
      <c r="BH96" s="39"/>
      <c r="BI96" s="39"/>
      <c r="BJ96" s="39"/>
      <c r="BK96" s="39"/>
      <c r="BL96" s="39"/>
      <c r="BM96" s="39" t="s">
        <v>164</v>
      </c>
      <c r="BN96" s="43">
        <f t="shared" si="65"/>
        <v>186.62</v>
      </c>
      <c r="BO96" s="39">
        <f t="shared" si="64"/>
        <v>0</v>
      </c>
      <c r="BP96" s="40" t="str">
        <f t="shared" si="63"/>
        <v>Complete - With Adjustment</v>
      </c>
    </row>
    <row r="97" spans="1:69" s="11" customFormat="1" hidden="1" x14ac:dyDescent="0.2">
      <c r="A97" s="48">
        <v>1334</v>
      </c>
      <c r="B97" s="38" t="s">
        <v>418</v>
      </c>
      <c r="C97" s="38" t="s">
        <v>424</v>
      </c>
      <c r="D97" s="38">
        <v>256085</v>
      </c>
      <c r="E97" s="38" t="s">
        <v>425</v>
      </c>
      <c r="F97" s="38" t="s">
        <v>422</v>
      </c>
      <c r="G97" s="38" t="s">
        <v>96</v>
      </c>
      <c r="H97" s="49">
        <v>42873</v>
      </c>
      <c r="I97" s="49">
        <v>42880</v>
      </c>
      <c r="J97" s="44">
        <v>159.02000000000001</v>
      </c>
      <c r="K97" s="44">
        <v>26.98</v>
      </c>
      <c r="L97" s="44">
        <v>10.29528</v>
      </c>
      <c r="M97" s="44" t="s">
        <v>426</v>
      </c>
      <c r="N97" s="45" t="s">
        <v>97</v>
      </c>
      <c r="O97" s="45" t="s">
        <v>148</v>
      </c>
      <c r="P97" s="45" t="s">
        <v>149</v>
      </c>
      <c r="Q97" s="45" t="s">
        <v>118</v>
      </c>
      <c r="R97" s="45" t="s">
        <v>100</v>
      </c>
      <c r="S97" s="44"/>
      <c r="T97" s="38" t="s">
        <v>427</v>
      </c>
      <c r="U97" s="38" t="s">
        <v>153</v>
      </c>
      <c r="V97" s="64"/>
      <c r="W97" s="39"/>
      <c r="X97" s="39"/>
      <c r="Y97" s="39"/>
      <c r="Z97" s="39"/>
      <c r="AA97" s="39"/>
      <c r="AB97" s="39"/>
      <c r="AC97" s="39"/>
      <c r="AD97" s="39"/>
      <c r="AE97" s="39"/>
      <c r="AF97" s="39"/>
      <c r="AG97" s="39"/>
      <c r="AH97" s="58"/>
      <c r="AI97" s="59"/>
      <c r="AJ97" s="58"/>
      <c r="AK97" s="57"/>
      <c r="AL97" s="57"/>
      <c r="AM97" s="57"/>
      <c r="AN97" s="58"/>
      <c r="AO97" s="59"/>
      <c r="AP97" s="58"/>
      <c r="AQ97" s="39"/>
      <c r="AR97" s="39"/>
      <c r="AS97" s="39"/>
      <c r="AT97" s="39"/>
      <c r="AU97" s="39"/>
      <c r="AV97" s="39"/>
      <c r="AW97" s="39"/>
      <c r="AX97" s="39"/>
      <c r="AY97" s="39"/>
      <c r="AZ97" s="39"/>
      <c r="BA97" s="39"/>
      <c r="BB97" s="39"/>
      <c r="BC97" s="39"/>
      <c r="BD97" s="39"/>
      <c r="BE97" s="39"/>
      <c r="BF97" s="39"/>
      <c r="BG97" s="39"/>
      <c r="BH97" s="39"/>
      <c r="BI97" s="39"/>
      <c r="BJ97" s="39"/>
      <c r="BK97" s="39"/>
      <c r="BL97" s="39"/>
      <c r="BM97" s="39" t="s">
        <v>205</v>
      </c>
      <c r="BN97" s="43">
        <f t="shared" ref="BN97:BN105" si="66">SUM(W97:AH97)+SUM(AK97:AN97)+SUM(AQ97:BK97)</f>
        <v>0</v>
      </c>
      <c r="BO97" s="39">
        <f t="shared" si="64"/>
        <v>26.98</v>
      </c>
      <c r="BP97" s="40" t="str">
        <f t="shared" ref="BP97:BP106" si="67">IF(BN97&lt;&gt;0,"Complete - With Adjustment","Complete - No Adjustment")</f>
        <v>Complete - No Adjustment</v>
      </c>
      <c r="BQ97" s="17"/>
    </row>
    <row r="98" spans="1:69" s="11" customFormat="1" hidden="1" x14ac:dyDescent="0.2">
      <c r="A98" s="48">
        <v>1335</v>
      </c>
      <c r="B98" s="38" t="s">
        <v>418</v>
      </c>
      <c r="C98" s="38" t="s">
        <v>424</v>
      </c>
      <c r="D98" s="38">
        <v>256085</v>
      </c>
      <c r="E98" s="38" t="s">
        <v>425</v>
      </c>
      <c r="F98" s="38" t="s">
        <v>422</v>
      </c>
      <c r="G98" s="38" t="s">
        <v>96</v>
      </c>
      <c r="H98" s="49">
        <v>42873</v>
      </c>
      <c r="I98" s="49">
        <v>42880</v>
      </c>
      <c r="J98" s="44">
        <v>159.02000000000001</v>
      </c>
      <c r="K98" s="44">
        <v>132.04</v>
      </c>
      <c r="L98" s="44">
        <v>10.29528</v>
      </c>
      <c r="M98" s="44" t="s">
        <v>426</v>
      </c>
      <c r="N98" s="45" t="s">
        <v>97</v>
      </c>
      <c r="O98" s="45" t="s">
        <v>148</v>
      </c>
      <c r="P98" s="45" t="s">
        <v>149</v>
      </c>
      <c r="Q98" s="45" t="s">
        <v>118</v>
      </c>
      <c r="R98" s="45" t="s">
        <v>100</v>
      </c>
      <c r="S98" s="44"/>
      <c r="T98" s="38" t="s">
        <v>427</v>
      </c>
      <c r="U98" s="38" t="s">
        <v>153</v>
      </c>
      <c r="V98" s="64"/>
      <c r="W98" s="39"/>
      <c r="X98" s="39"/>
      <c r="Y98" s="39"/>
      <c r="Z98" s="39"/>
      <c r="AA98" s="39"/>
      <c r="AB98" s="39"/>
      <c r="AC98" s="39"/>
      <c r="AD98" s="39"/>
      <c r="AE98" s="39"/>
      <c r="AF98" s="39"/>
      <c r="AG98" s="39"/>
      <c r="AH98" s="58"/>
      <c r="AI98" s="59"/>
      <c r="AJ98" s="58"/>
      <c r="AK98" s="57"/>
      <c r="AL98" s="57"/>
      <c r="AM98" s="57"/>
      <c r="AN98" s="58"/>
      <c r="AO98" s="59"/>
      <c r="AP98" s="58"/>
      <c r="AQ98" s="39"/>
      <c r="AR98" s="39"/>
      <c r="AS98" s="39"/>
      <c r="AT98" s="39"/>
      <c r="AU98" s="39"/>
      <c r="AV98" s="39"/>
      <c r="AW98" s="39"/>
      <c r="AX98" s="39"/>
      <c r="AY98" s="39"/>
      <c r="AZ98" s="39"/>
      <c r="BA98" s="39"/>
      <c r="BB98" s="39"/>
      <c r="BC98" s="39"/>
      <c r="BD98" s="39"/>
      <c r="BE98" s="39"/>
      <c r="BF98" s="39"/>
      <c r="BG98" s="39"/>
      <c r="BH98" s="39"/>
      <c r="BI98" s="39"/>
      <c r="BJ98" s="39"/>
      <c r="BK98" s="39"/>
      <c r="BL98" s="39"/>
      <c r="BM98" s="39" t="s">
        <v>205</v>
      </c>
      <c r="BN98" s="43">
        <f t="shared" si="66"/>
        <v>0</v>
      </c>
      <c r="BO98" s="39">
        <f t="shared" si="64"/>
        <v>132.04</v>
      </c>
      <c r="BP98" s="40" t="str">
        <f t="shared" si="67"/>
        <v>Complete - No Adjustment</v>
      </c>
      <c r="BQ98" s="17"/>
    </row>
    <row r="99" spans="1:69" s="11" customFormat="1" hidden="1" x14ac:dyDescent="0.2">
      <c r="A99" s="48">
        <v>1336</v>
      </c>
      <c r="B99" s="38" t="s">
        <v>418</v>
      </c>
      <c r="C99" s="38" t="s">
        <v>424</v>
      </c>
      <c r="D99" s="38">
        <v>256085</v>
      </c>
      <c r="E99" s="38" t="s">
        <v>428</v>
      </c>
      <c r="F99" s="38" t="s">
        <v>429</v>
      </c>
      <c r="G99" s="38" t="s">
        <v>96</v>
      </c>
      <c r="H99" s="49">
        <v>42872</v>
      </c>
      <c r="I99" s="49">
        <v>42874</v>
      </c>
      <c r="J99" s="44">
        <v>540.66</v>
      </c>
      <c r="K99" s="44">
        <v>148.97</v>
      </c>
      <c r="L99" s="44">
        <v>10.29528</v>
      </c>
      <c r="M99" s="44" t="s">
        <v>430</v>
      </c>
      <c r="N99" s="45" t="s">
        <v>97</v>
      </c>
      <c r="O99" s="45" t="s">
        <v>148</v>
      </c>
      <c r="P99" s="45" t="s">
        <v>149</v>
      </c>
      <c r="Q99" s="45" t="s">
        <v>118</v>
      </c>
      <c r="R99" s="45" t="s">
        <v>100</v>
      </c>
      <c r="S99" s="44"/>
      <c r="T99" s="38" t="s">
        <v>431</v>
      </c>
      <c r="U99" s="38" t="s">
        <v>153</v>
      </c>
      <c r="V99" s="64"/>
      <c r="W99" s="39"/>
      <c r="X99" s="39"/>
      <c r="Y99" s="39"/>
      <c r="Z99" s="39"/>
      <c r="AA99" s="39"/>
      <c r="AB99" s="39"/>
      <c r="AC99" s="39"/>
      <c r="AD99" s="39"/>
      <c r="AE99" s="39"/>
      <c r="AF99" s="39"/>
      <c r="AG99" s="39"/>
      <c r="AH99" s="58"/>
      <c r="AI99" s="59"/>
      <c r="AJ99" s="58"/>
      <c r="AK99" s="57"/>
      <c r="AL99" s="57"/>
      <c r="AM99" s="57"/>
      <c r="AN99" s="58"/>
      <c r="AO99" s="59"/>
      <c r="AP99" s="58"/>
      <c r="AQ99" s="39"/>
      <c r="AR99" s="39"/>
      <c r="AS99" s="39"/>
      <c r="AT99" s="39"/>
      <c r="AU99" s="39"/>
      <c r="AV99" s="39"/>
      <c r="AW99" s="39"/>
      <c r="AX99" s="39"/>
      <c r="AY99" s="39"/>
      <c r="AZ99" s="39"/>
      <c r="BA99" s="39"/>
      <c r="BB99" s="39"/>
      <c r="BC99" s="39"/>
      <c r="BD99" s="39"/>
      <c r="BE99" s="39"/>
      <c r="BF99" s="39"/>
      <c r="BG99" s="39"/>
      <c r="BH99" s="39"/>
      <c r="BI99" s="39"/>
      <c r="BJ99" s="39"/>
      <c r="BK99" s="39"/>
      <c r="BL99" s="39"/>
      <c r="BM99" s="39" t="s">
        <v>205</v>
      </c>
      <c r="BN99" s="43">
        <f t="shared" si="66"/>
        <v>0</v>
      </c>
      <c r="BO99" s="39">
        <f t="shared" si="64"/>
        <v>148.97</v>
      </c>
      <c r="BP99" s="40" t="str">
        <f t="shared" si="67"/>
        <v>Complete - No Adjustment</v>
      </c>
      <c r="BQ99" s="17"/>
    </row>
    <row r="100" spans="1:69" s="11" customFormat="1" hidden="1" x14ac:dyDescent="0.2">
      <c r="A100" s="48">
        <v>1337</v>
      </c>
      <c r="B100" s="38" t="s">
        <v>418</v>
      </c>
      <c r="C100" s="38" t="s">
        <v>424</v>
      </c>
      <c r="D100" s="38">
        <v>256085</v>
      </c>
      <c r="E100" s="38" t="s">
        <v>428</v>
      </c>
      <c r="F100" s="38" t="s">
        <v>429</v>
      </c>
      <c r="G100" s="38" t="s">
        <v>96</v>
      </c>
      <c r="H100" s="49">
        <v>42872</v>
      </c>
      <c r="I100" s="49">
        <v>42874</v>
      </c>
      <c r="J100" s="44">
        <v>540.66</v>
      </c>
      <c r="K100" s="44">
        <v>114.95</v>
      </c>
      <c r="L100" s="44">
        <v>10.29528</v>
      </c>
      <c r="M100" s="44" t="s">
        <v>430</v>
      </c>
      <c r="N100" s="45" t="s">
        <v>97</v>
      </c>
      <c r="O100" s="45" t="s">
        <v>148</v>
      </c>
      <c r="P100" s="45" t="s">
        <v>149</v>
      </c>
      <c r="Q100" s="45" t="s">
        <v>118</v>
      </c>
      <c r="R100" s="45" t="s">
        <v>100</v>
      </c>
      <c r="S100" s="44"/>
      <c r="T100" s="38" t="s">
        <v>431</v>
      </c>
      <c r="U100" s="38" t="s">
        <v>153</v>
      </c>
      <c r="V100" s="64"/>
      <c r="W100" s="39"/>
      <c r="X100" s="39"/>
      <c r="Y100" s="39"/>
      <c r="Z100" s="39"/>
      <c r="AA100" s="39"/>
      <c r="AB100" s="39"/>
      <c r="AC100" s="39"/>
      <c r="AD100" s="39"/>
      <c r="AE100" s="39"/>
      <c r="AF100" s="39"/>
      <c r="AG100" s="39"/>
      <c r="AH100" s="58"/>
      <c r="AI100" s="59"/>
      <c r="AJ100" s="58"/>
      <c r="AK100" s="57"/>
      <c r="AL100" s="57"/>
      <c r="AM100" s="57"/>
      <c r="AN100" s="58"/>
      <c r="AO100" s="59"/>
      <c r="AP100" s="58"/>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t="s">
        <v>205</v>
      </c>
      <c r="BN100" s="43">
        <f t="shared" si="66"/>
        <v>0</v>
      </c>
      <c r="BO100" s="39">
        <f t="shared" si="64"/>
        <v>114.95</v>
      </c>
      <c r="BP100" s="40" t="str">
        <f t="shared" si="67"/>
        <v>Complete - No Adjustment</v>
      </c>
      <c r="BQ100" s="17"/>
    </row>
    <row r="101" spans="1:69" s="11" customFormat="1" hidden="1" x14ac:dyDescent="0.2">
      <c r="A101" s="48">
        <v>1338</v>
      </c>
      <c r="B101" s="38" t="s">
        <v>418</v>
      </c>
      <c r="C101" s="38" t="s">
        <v>424</v>
      </c>
      <c r="D101" s="38">
        <v>256085</v>
      </c>
      <c r="E101" s="38" t="s">
        <v>428</v>
      </c>
      <c r="F101" s="38" t="s">
        <v>429</v>
      </c>
      <c r="G101" s="38" t="s">
        <v>96</v>
      </c>
      <c r="H101" s="49">
        <v>42872</v>
      </c>
      <c r="I101" s="49">
        <v>42874</v>
      </c>
      <c r="J101" s="44">
        <v>540.66</v>
      </c>
      <c r="K101" s="44">
        <v>276.74</v>
      </c>
      <c r="L101" s="44">
        <v>10.29528</v>
      </c>
      <c r="M101" s="44" t="s">
        <v>430</v>
      </c>
      <c r="N101" s="45" t="s">
        <v>97</v>
      </c>
      <c r="O101" s="45" t="s">
        <v>148</v>
      </c>
      <c r="P101" s="45" t="s">
        <v>149</v>
      </c>
      <c r="Q101" s="45" t="s">
        <v>118</v>
      </c>
      <c r="R101" s="45" t="s">
        <v>100</v>
      </c>
      <c r="S101" s="44"/>
      <c r="T101" s="38" t="s">
        <v>431</v>
      </c>
      <c r="U101" s="38" t="s">
        <v>153</v>
      </c>
      <c r="V101" s="64"/>
      <c r="W101" s="39"/>
      <c r="X101" s="39"/>
      <c r="Y101" s="39"/>
      <c r="Z101" s="39"/>
      <c r="AA101" s="39"/>
      <c r="AB101" s="39"/>
      <c r="AC101" s="39"/>
      <c r="AD101" s="39"/>
      <c r="AE101" s="39"/>
      <c r="AF101" s="39"/>
      <c r="AG101" s="39"/>
      <c r="AH101" s="58"/>
      <c r="AI101" s="59"/>
      <c r="AJ101" s="58"/>
      <c r="AK101" s="57"/>
      <c r="AL101" s="57"/>
      <c r="AM101" s="57"/>
      <c r="AN101" s="58"/>
      <c r="AO101" s="59"/>
      <c r="AP101" s="58"/>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t="s">
        <v>205</v>
      </c>
      <c r="BN101" s="43">
        <f t="shared" si="66"/>
        <v>0</v>
      </c>
      <c r="BO101" s="39">
        <f t="shared" si="64"/>
        <v>276.74</v>
      </c>
      <c r="BP101" s="40" t="str">
        <f t="shared" si="67"/>
        <v>Complete - No Adjustment</v>
      </c>
      <c r="BQ101" s="17"/>
    </row>
    <row r="102" spans="1:69" s="11" customFormat="1" hidden="1" x14ac:dyDescent="0.2">
      <c r="A102" s="48">
        <v>1343</v>
      </c>
      <c r="B102" s="38" t="s">
        <v>418</v>
      </c>
      <c r="C102" s="38" t="s">
        <v>108</v>
      </c>
      <c r="D102" s="38">
        <v>202030</v>
      </c>
      <c r="E102" s="38" t="s">
        <v>432</v>
      </c>
      <c r="F102" s="38" t="s">
        <v>433</v>
      </c>
      <c r="G102" s="38" t="s">
        <v>96</v>
      </c>
      <c r="H102" s="49">
        <v>42879</v>
      </c>
      <c r="I102" s="49">
        <v>42885</v>
      </c>
      <c r="J102" s="44">
        <v>180.28</v>
      </c>
      <c r="K102" s="44">
        <v>53.42</v>
      </c>
      <c r="L102" s="44"/>
      <c r="M102" s="44" t="s">
        <v>434</v>
      </c>
      <c r="N102" s="44">
        <v>10</v>
      </c>
      <c r="O102" s="44">
        <v>1212</v>
      </c>
      <c r="P102" s="44">
        <v>4265</v>
      </c>
      <c r="Q102" s="44">
        <v>5411</v>
      </c>
      <c r="R102" s="44">
        <v>12000</v>
      </c>
      <c r="S102" s="44"/>
      <c r="T102" s="38" t="s">
        <v>435</v>
      </c>
      <c r="U102" s="38"/>
      <c r="V102" s="64"/>
      <c r="W102" s="61"/>
      <c r="X102" s="39"/>
      <c r="Y102" s="39"/>
      <c r="Z102" s="39"/>
      <c r="AA102" s="39"/>
      <c r="AB102" s="39"/>
      <c r="AC102" s="39"/>
      <c r="AD102" s="39"/>
      <c r="AE102" s="39"/>
      <c r="AF102" s="39"/>
      <c r="AG102" s="39"/>
      <c r="AH102" s="58"/>
      <c r="AI102" s="59"/>
      <c r="AJ102" s="58"/>
      <c r="AK102" s="57"/>
      <c r="AL102" s="57"/>
      <c r="AM102" s="57"/>
      <c r="AN102" s="58"/>
      <c r="AO102" s="59"/>
      <c r="AP102" s="58"/>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t="s">
        <v>205</v>
      </c>
      <c r="BN102" s="43">
        <f t="shared" si="66"/>
        <v>0</v>
      </c>
      <c r="BO102" s="39">
        <f t="shared" si="64"/>
        <v>53.42</v>
      </c>
      <c r="BP102" s="40" t="str">
        <f t="shared" si="67"/>
        <v>Complete - No Adjustment</v>
      </c>
      <c r="BQ102" s="17"/>
    </row>
    <row r="103" spans="1:69" s="11" customFormat="1" hidden="1" x14ac:dyDescent="0.2">
      <c r="A103" s="48">
        <v>1354</v>
      </c>
      <c r="B103" s="38" t="s">
        <v>418</v>
      </c>
      <c r="C103" s="38" t="s">
        <v>108</v>
      </c>
      <c r="D103" s="38">
        <v>202030</v>
      </c>
      <c r="E103" s="38" t="s">
        <v>436</v>
      </c>
      <c r="F103" s="38" t="s">
        <v>437</v>
      </c>
      <c r="G103" s="38" t="s">
        <v>96</v>
      </c>
      <c r="H103" s="49">
        <v>42853</v>
      </c>
      <c r="I103" s="49">
        <v>42857</v>
      </c>
      <c r="J103" s="44">
        <v>1078.6300000000001</v>
      </c>
      <c r="K103" s="44">
        <v>146.53</v>
      </c>
      <c r="L103" s="44"/>
      <c r="M103" s="44" t="s">
        <v>438</v>
      </c>
      <c r="N103" s="44">
        <v>10</v>
      </c>
      <c r="O103" s="44">
        <v>1212</v>
      </c>
      <c r="P103" s="44">
        <v>4265</v>
      </c>
      <c r="Q103" s="44">
        <v>5411</v>
      </c>
      <c r="R103" s="44">
        <v>12000</v>
      </c>
      <c r="S103" s="44"/>
      <c r="T103" s="38" t="s">
        <v>439</v>
      </c>
      <c r="U103" s="38"/>
      <c r="V103" s="64"/>
      <c r="W103" s="39">
        <v>146.53</v>
      </c>
      <c r="X103" s="39"/>
      <c r="Y103" s="39"/>
      <c r="Z103" s="39"/>
      <c r="AA103" s="39"/>
      <c r="AB103" s="39"/>
      <c r="AC103" s="39"/>
      <c r="AD103" s="39"/>
      <c r="AE103" s="39"/>
      <c r="AF103" s="39"/>
      <c r="AG103" s="39"/>
      <c r="AH103" s="58"/>
      <c r="AI103" s="59"/>
      <c r="AJ103" s="58"/>
      <c r="AK103" s="57"/>
      <c r="AL103" s="57"/>
      <c r="AM103" s="57"/>
      <c r="AN103" s="58"/>
      <c r="AO103" s="59"/>
      <c r="AP103" s="58"/>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t="s">
        <v>1</v>
      </c>
      <c r="BN103" s="43">
        <f t="shared" si="66"/>
        <v>146.53</v>
      </c>
      <c r="BO103" s="39">
        <f t="shared" ref="BO103:BO109" si="68">K103-BN103</f>
        <v>0</v>
      </c>
      <c r="BP103" s="40" t="str">
        <f t="shared" si="67"/>
        <v>Complete - With Adjustment</v>
      </c>
      <c r="BQ103" s="17"/>
    </row>
    <row r="104" spans="1:69" s="11" customFormat="1" hidden="1" x14ac:dyDescent="0.2">
      <c r="A104" s="48">
        <v>1358</v>
      </c>
      <c r="B104" s="38" t="s">
        <v>418</v>
      </c>
      <c r="C104" s="38" t="s">
        <v>108</v>
      </c>
      <c r="D104" s="38">
        <v>202030</v>
      </c>
      <c r="E104" s="38" t="s">
        <v>436</v>
      </c>
      <c r="F104" s="38" t="s">
        <v>437</v>
      </c>
      <c r="G104" s="38" t="s">
        <v>96</v>
      </c>
      <c r="H104" s="49">
        <v>42853</v>
      </c>
      <c r="I104" s="49">
        <v>42857</v>
      </c>
      <c r="J104" s="44">
        <v>1078.6300000000001</v>
      </c>
      <c r="K104" s="44">
        <v>67.97</v>
      </c>
      <c r="L104" s="44"/>
      <c r="M104" s="44" t="s">
        <v>438</v>
      </c>
      <c r="N104" s="44">
        <v>10</v>
      </c>
      <c r="O104" s="44">
        <v>1212</v>
      </c>
      <c r="P104" s="44">
        <v>4265</v>
      </c>
      <c r="Q104" s="44">
        <v>5411</v>
      </c>
      <c r="R104" s="44">
        <v>12000</v>
      </c>
      <c r="S104" s="44"/>
      <c r="T104" s="38" t="s">
        <v>439</v>
      </c>
      <c r="U104" s="38"/>
      <c r="V104" s="64"/>
      <c r="W104" s="39">
        <v>67.97</v>
      </c>
      <c r="X104" s="39"/>
      <c r="Y104" s="39"/>
      <c r="Z104" s="39"/>
      <c r="AA104" s="39"/>
      <c r="AB104" s="39"/>
      <c r="AC104" s="39"/>
      <c r="AD104" s="39"/>
      <c r="AE104" s="39"/>
      <c r="AF104" s="39"/>
      <c r="AG104" s="39"/>
      <c r="AH104" s="58"/>
      <c r="AI104" s="59"/>
      <c r="AJ104" s="58"/>
      <c r="AK104" s="57"/>
      <c r="AL104" s="57"/>
      <c r="AM104" s="57"/>
      <c r="AN104" s="58"/>
      <c r="AO104" s="59"/>
      <c r="AP104" s="58"/>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t="s">
        <v>1</v>
      </c>
      <c r="BN104" s="43">
        <f t="shared" si="66"/>
        <v>67.97</v>
      </c>
      <c r="BO104" s="39">
        <f t="shared" si="68"/>
        <v>0</v>
      </c>
      <c r="BP104" s="40" t="str">
        <f t="shared" si="67"/>
        <v>Complete - With Adjustment</v>
      </c>
      <c r="BQ104" s="17"/>
    </row>
    <row r="105" spans="1:69" s="11" customFormat="1" hidden="1" x14ac:dyDescent="0.2">
      <c r="A105" s="48">
        <v>1359</v>
      </c>
      <c r="B105" s="38" t="s">
        <v>418</v>
      </c>
      <c r="C105" s="38" t="s">
        <v>108</v>
      </c>
      <c r="D105" s="38">
        <v>202030</v>
      </c>
      <c r="E105" s="38" t="s">
        <v>436</v>
      </c>
      <c r="F105" s="38" t="s">
        <v>437</v>
      </c>
      <c r="G105" s="38" t="s">
        <v>96</v>
      </c>
      <c r="H105" s="49">
        <v>42853</v>
      </c>
      <c r="I105" s="49">
        <v>42857</v>
      </c>
      <c r="J105" s="44">
        <v>1078.6300000000001</v>
      </c>
      <c r="K105" s="44">
        <v>21.94</v>
      </c>
      <c r="L105" s="44"/>
      <c r="M105" s="44" t="s">
        <v>438</v>
      </c>
      <c r="N105" s="44">
        <v>10</v>
      </c>
      <c r="O105" s="44">
        <v>1212</v>
      </c>
      <c r="P105" s="44">
        <v>4265</v>
      </c>
      <c r="Q105" s="44">
        <v>5411</v>
      </c>
      <c r="R105" s="44">
        <v>12000</v>
      </c>
      <c r="S105" s="44"/>
      <c r="T105" s="38" t="s">
        <v>439</v>
      </c>
      <c r="U105" s="38"/>
      <c r="V105" s="64"/>
      <c r="W105" s="39">
        <v>21.94</v>
      </c>
      <c r="X105" s="39"/>
      <c r="Y105" s="39"/>
      <c r="Z105" s="39"/>
      <c r="AA105" s="39"/>
      <c r="AB105" s="39"/>
      <c r="AC105" s="39"/>
      <c r="AD105" s="39"/>
      <c r="AE105" s="39"/>
      <c r="AF105" s="39"/>
      <c r="AG105" s="39"/>
      <c r="AH105" s="58"/>
      <c r="AI105" s="59"/>
      <c r="AJ105" s="58"/>
      <c r="AK105" s="57"/>
      <c r="AL105" s="57"/>
      <c r="AM105" s="57"/>
      <c r="AN105" s="58"/>
      <c r="AO105" s="59"/>
      <c r="AP105" s="58"/>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t="s">
        <v>1</v>
      </c>
      <c r="BN105" s="43">
        <f t="shared" si="66"/>
        <v>21.94</v>
      </c>
      <c r="BO105" s="39">
        <f t="shared" si="68"/>
        <v>0</v>
      </c>
      <c r="BP105" s="40" t="str">
        <f t="shared" si="67"/>
        <v>Complete - With Adjustment</v>
      </c>
      <c r="BQ105" s="17"/>
    </row>
    <row r="106" spans="1:69" s="11" customFormat="1" hidden="1" x14ac:dyDescent="0.2">
      <c r="A106" s="48">
        <v>1386</v>
      </c>
      <c r="B106" s="38" t="s">
        <v>418</v>
      </c>
      <c r="C106" s="38" t="s">
        <v>110</v>
      </c>
      <c r="D106" s="38">
        <v>257372</v>
      </c>
      <c r="E106" s="38" t="s">
        <v>440</v>
      </c>
      <c r="F106" s="38" t="s">
        <v>423</v>
      </c>
      <c r="G106" s="38" t="s">
        <v>96</v>
      </c>
      <c r="H106" s="49">
        <v>42866</v>
      </c>
      <c r="I106" s="49">
        <v>42871</v>
      </c>
      <c r="J106" s="44">
        <v>960.75</v>
      </c>
      <c r="K106" s="44">
        <v>28</v>
      </c>
      <c r="L106" s="44"/>
      <c r="M106" s="44" t="s">
        <v>441</v>
      </c>
      <c r="N106" s="44">
        <v>10</v>
      </c>
      <c r="O106" s="44">
        <v>1215</v>
      </c>
      <c r="P106" s="44">
        <v>4265</v>
      </c>
      <c r="Q106" s="44">
        <v>5411</v>
      </c>
      <c r="R106" s="44">
        <v>12000</v>
      </c>
      <c r="S106" s="44"/>
      <c r="T106" s="38" t="s">
        <v>442</v>
      </c>
      <c r="U106" s="38"/>
      <c r="V106" s="64"/>
      <c r="W106" s="39">
        <v>28</v>
      </c>
      <c r="X106" s="39"/>
      <c r="Y106" s="39"/>
      <c r="Z106" s="39"/>
      <c r="AA106" s="39"/>
      <c r="AB106" s="39"/>
      <c r="AC106" s="39"/>
      <c r="AD106" s="39"/>
      <c r="AE106" s="39"/>
      <c r="AF106" s="39"/>
      <c r="AG106" s="39"/>
      <c r="AH106" s="58"/>
      <c r="AI106" s="59"/>
      <c r="AJ106" s="58"/>
      <c r="AK106" s="57"/>
      <c r="AL106" s="57"/>
      <c r="AM106" s="57"/>
      <c r="AN106" s="58"/>
      <c r="AO106" s="59"/>
      <c r="AP106" s="58"/>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t="s">
        <v>1</v>
      </c>
      <c r="BN106" s="43">
        <f t="shared" ref="BN106:BN110" si="69">SUM(W106:AH106)+SUM(AK106:AN106)+SUM(AQ106:BK106)</f>
        <v>28</v>
      </c>
      <c r="BO106" s="39">
        <f t="shared" si="68"/>
        <v>0</v>
      </c>
      <c r="BP106" s="40" t="str">
        <f t="shared" si="67"/>
        <v>Complete - With Adjustment</v>
      </c>
      <c r="BQ106" s="17"/>
    </row>
    <row r="107" spans="1:69" s="11" customFormat="1" hidden="1" x14ac:dyDescent="0.2">
      <c r="A107" s="48">
        <v>1398</v>
      </c>
      <c r="B107" s="38" t="s">
        <v>418</v>
      </c>
      <c r="C107" s="38" t="s">
        <v>173</v>
      </c>
      <c r="D107" s="38">
        <v>207788</v>
      </c>
      <c r="E107" s="38" t="s">
        <v>443</v>
      </c>
      <c r="F107" s="38" t="s">
        <v>437</v>
      </c>
      <c r="G107" s="38" t="s">
        <v>96</v>
      </c>
      <c r="H107" s="49">
        <v>42853</v>
      </c>
      <c r="I107" s="49">
        <v>42857</v>
      </c>
      <c r="J107" s="44">
        <v>568.23</v>
      </c>
      <c r="K107" s="44">
        <v>37.72</v>
      </c>
      <c r="L107" s="44"/>
      <c r="M107" s="44" t="s">
        <v>444</v>
      </c>
      <c r="N107" s="44">
        <v>10</v>
      </c>
      <c r="O107" s="44">
        <v>1212</v>
      </c>
      <c r="P107" s="44">
        <v>4265</v>
      </c>
      <c r="Q107" s="44">
        <v>5411</v>
      </c>
      <c r="R107" s="44">
        <v>12000</v>
      </c>
      <c r="S107" s="44"/>
      <c r="T107" s="38" t="s">
        <v>445</v>
      </c>
      <c r="U107" s="38"/>
      <c r="V107" s="64"/>
      <c r="W107" s="39">
        <v>37.72</v>
      </c>
      <c r="X107" s="39"/>
      <c r="Y107" s="39"/>
      <c r="Z107" s="39"/>
      <c r="AA107" s="39"/>
      <c r="AB107" s="39"/>
      <c r="AC107" s="39"/>
      <c r="AD107" s="39"/>
      <c r="AE107" s="39"/>
      <c r="AF107" s="39"/>
      <c r="AG107" s="39"/>
      <c r="AH107" s="58"/>
      <c r="AI107" s="59"/>
      <c r="AJ107" s="58"/>
      <c r="AK107" s="57"/>
      <c r="AL107" s="57"/>
      <c r="AM107" s="57"/>
      <c r="AN107" s="58"/>
      <c r="AO107" s="59"/>
      <c r="AP107" s="58"/>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t="s">
        <v>1</v>
      </c>
      <c r="BN107" s="43">
        <f t="shared" si="69"/>
        <v>37.72</v>
      </c>
      <c r="BO107" s="39">
        <f t="shared" si="68"/>
        <v>0</v>
      </c>
      <c r="BP107" s="40" t="str">
        <f t="shared" ref="BP107:BP112" si="70">IF(BN107&lt;&gt;0,"Complete - With Adjustment","Complete - No Adjustment")</f>
        <v>Complete - With Adjustment</v>
      </c>
      <c r="BQ107" s="17"/>
    </row>
    <row r="108" spans="1:69" s="11" customFormat="1" hidden="1" x14ac:dyDescent="0.2">
      <c r="A108" s="48">
        <v>1400</v>
      </c>
      <c r="B108" s="38" t="s">
        <v>418</v>
      </c>
      <c r="C108" s="38" t="s">
        <v>173</v>
      </c>
      <c r="D108" s="38">
        <v>207788</v>
      </c>
      <c r="E108" s="38" t="s">
        <v>443</v>
      </c>
      <c r="F108" s="38" t="s">
        <v>437</v>
      </c>
      <c r="G108" s="38" t="s">
        <v>96</v>
      </c>
      <c r="H108" s="49">
        <v>42853</v>
      </c>
      <c r="I108" s="49">
        <v>42857</v>
      </c>
      <c r="J108" s="44">
        <v>568.23</v>
      </c>
      <c r="K108" s="44">
        <v>29.84</v>
      </c>
      <c r="L108" s="44"/>
      <c r="M108" s="44" t="s">
        <v>444</v>
      </c>
      <c r="N108" s="44">
        <v>10</v>
      </c>
      <c r="O108" s="44">
        <v>1212</v>
      </c>
      <c r="P108" s="44">
        <v>4265</v>
      </c>
      <c r="Q108" s="44">
        <v>5411</v>
      </c>
      <c r="R108" s="44">
        <v>12000</v>
      </c>
      <c r="S108" s="44"/>
      <c r="T108" s="38" t="s">
        <v>445</v>
      </c>
      <c r="U108" s="38"/>
      <c r="V108" s="64"/>
      <c r="W108" s="39">
        <v>29.84</v>
      </c>
      <c r="X108" s="39"/>
      <c r="Y108" s="39"/>
      <c r="Z108" s="39"/>
      <c r="AA108" s="39"/>
      <c r="AB108" s="39"/>
      <c r="AC108" s="39"/>
      <c r="AD108" s="39"/>
      <c r="AE108" s="39"/>
      <c r="AF108" s="39"/>
      <c r="AG108" s="39"/>
      <c r="AH108" s="58"/>
      <c r="AI108" s="59"/>
      <c r="AJ108" s="58"/>
      <c r="AK108" s="57"/>
      <c r="AL108" s="57"/>
      <c r="AM108" s="57"/>
      <c r="AN108" s="58"/>
      <c r="AO108" s="59"/>
      <c r="AP108" s="58"/>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t="s">
        <v>1</v>
      </c>
      <c r="BN108" s="43">
        <f t="shared" si="69"/>
        <v>29.84</v>
      </c>
      <c r="BO108" s="39">
        <f t="shared" si="68"/>
        <v>0</v>
      </c>
      <c r="BP108" s="40" t="str">
        <f t="shared" si="70"/>
        <v>Complete - With Adjustment</v>
      </c>
      <c r="BQ108" s="17"/>
    </row>
    <row r="109" spans="1:69" s="11" customFormat="1" hidden="1" x14ac:dyDescent="0.2">
      <c r="A109" s="48">
        <v>1406</v>
      </c>
      <c r="B109" s="38" t="s">
        <v>418</v>
      </c>
      <c r="C109" s="38" t="s">
        <v>446</v>
      </c>
      <c r="D109" s="38">
        <v>253346</v>
      </c>
      <c r="E109" s="38" t="s">
        <v>447</v>
      </c>
      <c r="F109" s="38" t="s">
        <v>448</v>
      </c>
      <c r="G109" s="38" t="s">
        <v>96</v>
      </c>
      <c r="H109" s="49">
        <v>42873</v>
      </c>
      <c r="I109" s="49">
        <v>42877</v>
      </c>
      <c r="J109" s="44">
        <v>1671.67</v>
      </c>
      <c r="K109" s="44">
        <v>1463.94</v>
      </c>
      <c r="L109" s="44">
        <v>10.294510000000001</v>
      </c>
      <c r="M109" s="44" t="s">
        <v>449</v>
      </c>
      <c r="N109" s="45" t="s">
        <v>97</v>
      </c>
      <c r="O109" s="45" t="s">
        <v>148</v>
      </c>
      <c r="P109" s="45" t="s">
        <v>149</v>
      </c>
      <c r="Q109" s="45" t="s">
        <v>118</v>
      </c>
      <c r="R109" s="45" t="s">
        <v>100</v>
      </c>
      <c r="S109" s="44"/>
      <c r="T109" s="38" t="s">
        <v>450</v>
      </c>
      <c r="U109" s="38" t="s">
        <v>150</v>
      </c>
      <c r="V109" s="64"/>
      <c r="W109" s="60"/>
      <c r="X109" s="39"/>
      <c r="Y109" s="39"/>
      <c r="Z109" s="39"/>
      <c r="AA109" s="39"/>
      <c r="AB109" s="39"/>
      <c r="AC109" s="39"/>
      <c r="AD109" s="39"/>
      <c r="AE109" s="39"/>
      <c r="AF109" s="39"/>
      <c r="AG109" s="39"/>
      <c r="AH109" s="58"/>
      <c r="AI109" s="59"/>
      <c r="AJ109" s="58"/>
      <c r="AK109" s="57"/>
      <c r="AL109" s="57"/>
      <c r="AM109" s="57"/>
      <c r="AN109" s="58"/>
      <c r="AO109" s="59"/>
      <c r="AP109" s="58"/>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t="s">
        <v>205</v>
      </c>
      <c r="BN109" s="43">
        <f t="shared" si="69"/>
        <v>0</v>
      </c>
      <c r="BO109" s="39">
        <f t="shared" si="68"/>
        <v>1463.94</v>
      </c>
      <c r="BP109" s="40" t="str">
        <f t="shared" si="70"/>
        <v>Complete - No Adjustment</v>
      </c>
      <c r="BQ109" s="17"/>
    </row>
    <row r="110" spans="1:69" s="11" customFormat="1" hidden="1" x14ac:dyDescent="0.2">
      <c r="A110" s="48">
        <v>1410</v>
      </c>
      <c r="B110" s="38" t="s">
        <v>418</v>
      </c>
      <c r="C110" s="38" t="s">
        <v>112</v>
      </c>
      <c r="D110" s="38">
        <v>258791</v>
      </c>
      <c r="E110" s="38" t="s">
        <v>453</v>
      </c>
      <c r="F110" s="38" t="s">
        <v>421</v>
      </c>
      <c r="G110" s="38" t="s">
        <v>96</v>
      </c>
      <c r="H110" s="49">
        <v>42864</v>
      </c>
      <c r="I110" s="49">
        <v>42866</v>
      </c>
      <c r="J110" s="44">
        <v>109.23</v>
      </c>
      <c r="K110" s="44">
        <v>50</v>
      </c>
      <c r="L110" s="44"/>
      <c r="M110" s="44" t="s">
        <v>454</v>
      </c>
      <c r="N110" s="44">
        <v>10</v>
      </c>
      <c r="O110" s="44">
        <v>1212</v>
      </c>
      <c r="P110" s="44">
        <v>4265</v>
      </c>
      <c r="Q110" s="44">
        <v>30740</v>
      </c>
      <c r="R110" s="44">
        <v>12000</v>
      </c>
      <c r="S110" s="44"/>
      <c r="T110" s="38" t="s">
        <v>455</v>
      </c>
      <c r="U110" s="38"/>
      <c r="V110" s="64"/>
      <c r="W110" s="39"/>
      <c r="X110" s="39"/>
      <c r="Y110" s="39"/>
      <c r="Z110" s="39"/>
      <c r="AA110" s="39"/>
      <c r="AB110" s="39"/>
      <c r="AC110" s="39"/>
      <c r="AD110" s="39"/>
      <c r="AE110" s="39"/>
      <c r="AF110" s="39"/>
      <c r="AG110" s="39"/>
      <c r="AH110" s="58"/>
      <c r="AI110" s="59"/>
      <c r="AJ110" s="58"/>
      <c r="AK110" s="57"/>
      <c r="AL110" s="57"/>
      <c r="AM110" s="57"/>
      <c r="AN110" s="58"/>
      <c r="AO110" s="59"/>
      <c r="AP110" s="58"/>
      <c r="AQ110" s="39"/>
      <c r="AR110" s="39">
        <f>25+25</f>
        <v>50</v>
      </c>
      <c r="AS110" s="39"/>
      <c r="AT110" s="39"/>
      <c r="AU110" s="39"/>
      <c r="AV110" s="39"/>
      <c r="AW110" s="39"/>
      <c r="AX110" s="39"/>
      <c r="AY110" s="39"/>
      <c r="AZ110" s="39"/>
      <c r="BA110" s="39"/>
      <c r="BB110" s="39"/>
      <c r="BC110" s="39"/>
      <c r="BD110" s="39"/>
      <c r="BE110" s="39"/>
      <c r="BF110" s="39"/>
      <c r="BG110" s="39"/>
      <c r="BH110" s="39"/>
      <c r="BI110" s="39"/>
      <c r="BJ110" s="39"/>
      <c r="BK110" s="39"/>
      <c r="BL110" s="39"/>
      <c r="BM110" s="39" t="s">
        <v>194</v>
      </c>
      <c r="BN110" s="43">
        <f t="shared" si="69"/>
        <v>50</v>
      </c>
      <c r="BO110" s="39">
        <f t="shared" ref="BO110:BO112" si="71">K110-BN110</f>
        <v>0</v>
      </c>
      <c r="BP110" s="40" t="str">
        <f t="shared" si="70"/>
        <v>Complete - With Adjustment</v>
      </c>
      <c r="BQ110" s="17"/>
    </row>
    <row r="111" spans="1:69" s="11" customFormat="1" hidden="1" x14ac:dyDescent="0.2">
      <c r="A111" s="48">
        <v>1446</v>
      </c>
      <c r="B111" s="38" t="s">
        <v>418</v>
      </c>
      <c r="C111" s="38" t="s">
        <v>119</v>
      </c>
      <c r="D111" s="38">
        <v>245076</v>
      </c>
      <c r="E111" s="38" t="s">
        <v>458</v>
      </c>
      <c r="F111" s="38" t="s">
        <v>452</v>
      </c>
      <c r="G111" s="38" t="s">
        <v>96</v>
      </c>
      <c r="H111" s="49">
        <v>42866</v>
      </c>
      <c r="I111" s="49">
        <v>42872</v>
      </c>
      <c r="J111" s="44">
        <v>1386.91</v>
      </c>
      <c r="K111" s="44">
        <v>18</v>
      </c>
      <c r="L111" s="44"/>
      <c r="M111" s="44" t="s">
        <v>459</v>
      </c>
      <c r="N111" s="44">
        <v>10</v>
      </c>
      <c r="O111" s="44">
        <v>1212</v>
      </c>
      <c r="P111" s="44">
        <v>4265</v>
      </c>
      <c r="Q111" s="44">
        <v>5411</v>
      </c>
      <c r="R111" s="44">
        <v>12000</v>
      </c>
      <c r="S111" s="44"/>
      <c r="T111" s="38" t="s">
        <v>460</v>
      </c>
      <c r="U111" s="38"/>
      <c r="V111" s="64"/>
      <c r="W111" s="39">
        <v>18</v>
      </c>
      <c r="X111" s="39"/>
      <c r="Y111" s="39"/>
      <c r="Z111" s="39"/>
      <c r="AA111" s="39"/>
      <c r="AB111" s="39"/>
      <c r="AC111" s="39"/>
      <c r="AD111" s="39"/>
      <c r="AE111" s="39"/>
      <c r="AF111" s="39"/>
      <c r="AG111" s="39"/>
      <c r="AH111" s="58"/>
      <c r="AI111" s="59"/>
      <c r="AJ111" s="58"/>
      <c r="AK111" s="57"/>
      <c r="AL111" s="57"/>
      <c r="AM111" s="57"/>
      <c r="AN111" s="58"/>
      <c r="AO111" s="59"/>
      <c r="AP111" s="58"/>
      <c r="AQ111" s="39"/>
      <c r="AR111" s="39"/>
      <c r="AS111" s="39"/>
      <c r="AT111" s="39"/>
      <c r="AU111" s="39"/>
      <c r="AV111" s="39"/>
      <c r="AW111" s="39"/>
      <c r="AX111" s="39"/>
      <c r="AY111" s="39"/>
      <c r="AZ111" s="39"/>
      <c r="BA111" s="39"/>
      <c r="BB111" s="39"/>
      <c r="BC111" s="39"/>
      <c r="BD111" s="39"/>
      <c r="BE111" s="39"/>
      <c r="BF111" s="39"/>
      <c r="BG111" s="39"/>
      <c r="BH111" s="39"/>
      <c r="BI111" s="39"/>
      <c r="BJ111" s="39"/>
      <c r="BK111" s="60"/>
      <c r="BL111" s="39"/>
      <c r="BM111" s="39" t="s">
        <v>1</v>
      </c>
      <c r="BN111" s="43">
        <f t="shared" ref="BN111:BN112" si="72">SUM(W111:AH111)+SUM(AK111:AN111)+SUM(AQ111:BK111)</f>
        <v>18</v>
      </c>
      <c r="BO111" s="39">
        <f t="shared" si="71"/>
        <v>0</v>
      </c>
      <c r="BP111" s="40" t="str">
        <f t="shared" si="70"/>
        <v>Complete - With Adjustment</v>
      </c>
      <c r="BQ111" s="17"/>
    </row>
    <row r="112" spans="1:69" s="11" customFormat="1" hidden="1" x14ac:dyDescent="0.2">
      <c r="A112" s="48">
        <v>1449</v>
      </c>
      <c r="B112" s="38" t="s">
        <v>418</v>
      </c>
      <c r="C112" s="38" t="s">
        <v>119</v>
      </c>
      <c r="D112" s="38">
        <v>245076</v>
      </c>
      <c r="E112" s="38" t="s">
        <v>458</v>
      </c>
      <c r="F112" s="38" t="s">
        <v>452</v>
      </c>
      <c r="G112" s="38" t="s">
        <v>96</v>
      </c>
      <c r="H112" s="49">
        <v>42866</v>
      </c>
      <c r="I112" s="49">
        <v>42872</v>
      </c>
      <c r="J112" s="44">
        <v>1386.91</v>
      </c>
      <c r="K112" s="44">
        <v>19.98</v>
      </c>
      <c r="L112" s="44"/>
      <c r="M112" s="44" t="s">
        <v>459</v>
      </c>
      <c r="N112" s="44">
        <v>10</v>
      </c>
      <c r="O112" s="44">
        <v>1212</v>
      </c>
      <c r="P112" s="44">
        <v>4265</v>
      </c>
      <c r="Q112" s="44">
        <v>5411</v>
      </c>
      <c r="R112" s="44">
        <v>12000</v>
      </c>
      <c r="S112" s="44"/>
      <c r="T112" s="38" t="s">
        <v>460</v>
      </c>
      <c r="U112" s="38"/>
      <c r="V112" s="64"/>
      <c r="W112" s="39">
        <v>19.98</v>
      </c>
      <c r="X112" s="39"/>
      <c r="Y112" s="39"/>
      <c r="Z112" s="39"/>
      <c r="AA112" s="39"/>
      <c r="AB112" s="39"/>
      <c r="AC112" s="39"/>
      <c r="AD112" s="39"/>
      <c r="AE112" s="39"/>
      <c r="AF112" s="39"/>
      <c r="AG112" s="39"/>
      <c r="AH112" s="58"/>
      <c r="AI112" s="59"/>
      <c r="AJ112" s="58"/>
      <c r="AK112" s="57"/>
      <c r="AL112" s="57"/>
      <c r="AM112" s="57"/>
      <c r="AN112" s="58"/>
      <c r="AO112" s="59"/>
      <c r="AP112" s="58"/>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t="s">
        <v>1</v>
      </c>
      <c r="BN112" s="43">
        <f t="shared" si="72"/>
        <v>19.98</v>
      </c>
      <c r="BO112" s="39">
        <f t="shared" si="71"/>
        <v>0</v>
      </c>
      <c r="BP112" s="40" t="str">
        <f t="shared" si="70"/>
        <v>Complete - With Adjustment</v>
      </c>
      <c r="BQ112" s="17"/>
    </row>
    <row r="113" spans="1:69" s="11" customFormat="1" hidden="1" x14ac:dyDescent="0.2">
      <c r="A113" s="48">
        <v>1510</v>
      </c>
      <c r="B113" s="38" t="s">
        <v>418</v>
      </c>
      <c r="C113" s="38" t="s">
        <v>121</v>
      </c>
      <c r="D113" s="38">
        <v>258320</v>
      </c>
      <c r="E113" s="38" t="s">
        <v>461</v>
      </c>
      <c r="F113" s="38" t="s">
        <v>457</v>
      </c>
      <c r="G113" s="38" t="s">
        <v>96</v>
      </c>
      <c r="H113" s="49">
        <v>42881</v>
      </c>
      <c r="I113" s="49">
        <v>42886</v>
      </c>
      <c r="J113" s="44">
        <v>1000.44</v>
      </c>
      <c r="K113" s="44">
        <v>15.16</v>
      </c>
      <c r="L113" s="44"/>
      <c r="M113" s="44" t="s">
        <v>462</v>
      </c>
      <c r="N113" s="44">
        <v>10</v>
      </c>
      <c r="O113" s="44">
        <v>1215</v>
      </c>
      <c r="P113" s="44">
        <v>4265</v>
      </c>
      <c r="Q113" s="44">
        <v>5411</v>
      </c>
      <c r="R113" s="44">
        <v>12000</v>
      </c>
      <c r="S113" s="44"/>
      <c r="T113" s="38" t="s">
        <v>463</v>
      </c>
      <c r="U113" s="38"/>
      <c r="V113" s="64"/>
      <c r="W113" s="39">
        <v>15.16</v>
      </c>
      <c r="X113" s="39"/>
      <c r="Y113" s="39"/>
      <c r="Z113" s="39"/>
      <c r="AA113" s="39"/>
      <c r="AB113" s="39"/>
      <c r="AC113" s="39"/>
      <c r="AD113" s="39"/>
      <c r="AE113" s="39"/>
      <c r="AF113" s="39"/>
      <c r="AG113" s="39"/>
      <c r="AH113" s="58"/>
      <c r="AI113" s="59"/>
      <c r="AJ113" s="58"/>
      <c r="AK113" s="57"/>
      <c r="AL113" s="57"/>
      <c r="AM113" s="57"/>
      <c r="AN113" s="58"/>
      <c r="AO113" s="59"/>
      <c r="AP113" s="58"/>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t="s">
        <v>1</v>
      </c>
      <c r="BN113" s="43">
        <f t="shared" ref="BN113" si="73">SUM(W113:AH113)+SUM(AK113:AN113)+SUM(AQ113:BK113)</f>
        <v>15.16</v>
      </c>
      <c r="BO113" s="39">
        <f t="shared" ref="BO113" si="74">K113-BN113</f>
        <v>0</v>
      </c>
      <c r="BP113" s="40" t="str">
        <f t="shared" ref="BP113" si="75">IF(BN113&lt;&gt;0,"Complete - With Adjustment","Complete - No Adjustment")</f>
        <v>Complete - With Adjustment</v>
      </c>
      <c r="BQ113" s="17"/>
    </row>
    <row r="114" spans="1:69" s="11" customFormat="1" hidden="1" x14ac:dyDescent="0.2">
      <c r="A114" s="48">
        <v>1602</v>
      </c>
      <c r="B114" s="38" t="s">
        <v>418</v>
      </c>
      <c r="C114" s="38" t="s">
        <v>131</v>
      </c>
      <c r="D114" s="38">
        <v>257362</v>
      </c>
      <c r="E114" s="38" t="s">
        <v>464</v>
      </c>
      <c r="F114" s="38" t="s">
        <v>429</v>
      </c>
      <c r="G114" s="38" t="s">
        <v>96</v>
      </c>
      <c r="H114" s="49">
        <v>42871</v>
      </c>
      <c r="I114" s="49">
        <v>42874</v>
      </c>
      <c r="J114" s="44">
        <v>4867.04</v>
      </c>
      <c r="K114" s="44">
        <v>83.28</v>
      </c>
      <c r="L114" s="44"/>
      <c r="M114" s="44" t="s">
        <v>465</v>
      </c>
      <c r="N114" s="44">
        <v>10</v>
      </c>
      <c r="O114" s="44">
        <v>1212</v>
      </c>
      <c r="P114" s="44">
        <v>4265</v>
      </c>
      <c r="Q114" s="44">
        <v>5411</v>
      </c>
      <c r="R114" s="44">
        <v>12000</v>
      </c>
      <c r="S114" s="44"/>
      <c r="T114" s="38" t="s">
        <v>466</v>
      </c>
      <c r="U114" s="38"/>
      <c r="V114" s="64"/>
      <c r="W114" s="39">
        <v>83.28</v>
      </c>
      <c r="X114" s="39"/>
      <c r="Y114" s="39"/>
      <c r="Z114" s="39"/>
      <c r="AA114" s="39"/>
      <c r="AB114" s="39"/>
      <c r="AC114" s="39"/>
      <c r="AD114" s="39"/>
      <c r="AE114" s="39"/>
      <c r="AF114" s="39"/>
      <c r="AG114" s="39"/>
      <c r="AH114" s="58"/>
      <c r="AI114" s="59"/>
      <c r="AJ114" s="58"/>
      <c r="AK114" s="57"/>
      <c r="AL114" s="57"/>
      <c r="AM114" s="57"/>
      <c r="AN114" s="58"/>
      <c r="AO114" s="59"/>
      <c r="AP114" s="58"/>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t="s">
        <v>1</v>
      </c>
      <c r="BN114" s="43">
        <f t="shared" ref="BN114:BN115" si="76">SUM(W114:AH114)+SUM(AK114:AN114)+SUM(AQ114:BK114)</f>
        <v>83.28</v>
      </c>
      <c r="BO114" s="39">
        <f t="shared" ref="BO114:BO115" si="77">K114-BN114</f>
        <v>0</v>
      </c>
      <c r="BP114" s="40" t="str">
        <f t="shared" ref="BP114:BP115" si="78">IF(BN114&lt;&gt;0,"Complete - With Adjustment","Complete - No Adjustment")</f>
        <v>Complete - With Adjustment</v>
      </c>
      <c r="BQ114" s="17"/>
    </row>
    <row r="115" spans="1:69" s="11" customFormat="1" hidden="1" x14ac:dyDescent="0.2">
      <c r="A115" s="48">
        <v>1604</v>
      </c>
      <c r="B115" s="38" t="s">
        <v>418</v>
      </c>
      <c r="C115" s="38" t="s">
        <v>131</v>
      </c>
      <c r="D115" s="38">
        <v>257362</v>
      </c>
      <c r="E115" s="38" t="s">
        <v>464</v>
      </c>
      <c r="F115" s="38" t="s">
        <v>429</v>
      </c>
      <c r="G115" s="38" t="s">
        <v>96</v>
      </c>
      <c r="H115" s="49">
        <v>42871</v>
      </c>
      <c r="I115" s="49">
        <v>42874</v>
      </c>
      <c r="J115" s="44">
        <v>4867.04</v>
      </c>
      <c r="K115" s="44">
        <v>34.14</v>
      </c>
      <c r="L115" s="44"/>
      <c r="M115" s="44" t="s">
        <v>465</v>
      </c>
      <c r="N115" s="44">
        <v>10</v>
      </c>
      <c r="O115" s="44">
        <v>1212</v>
      </c>
      <c r="P115" s="44">
        <v>4265</v>
      </c>
      <c r="Q115" s="44">
        <v>5411</v>
      </c>
      <c r="R115" s="44">
        <v>12000</v>
      </c>
      <c r="S115" s="44"/>
      <c r="T115" s="38" t="s">
        <v>466</v>
      </c>
      <c r="U115" s="38"/>
      <c r="V115" s="64"/>
      <c r="W115" s="39">
        <v>34.14</v>
      </c>
      <c r="X115" s="39"/>
      <c r="Y115" s="39"/>
      <c r="Z115" s="39"/>
      <c r="AA115" s="39"/>
      <c r="AB115" s="39"/>
      <c r="AC115" s="39"/>
      <c r="AD115" s="39"/>
      <c r="AE115" s="39"/>
      <c r="AF115" s="39"/>
      <c r="AG115" s="39"/>
      <c r="AH115" s="58"/>
      <c r="AI115" s="59"/>
      <c r="AJ115" s="58"/>
      <c r="AK115" s="57"/>
      <c r="AL115" s="57"/>
      <c r="AM115" s="57"/>
      <c r="AN115" s="58"/>
      <c r="AO115" s="59"/>
      <c r="AP115" s="58"/>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t="s">
        <v>1</v>
      </c>
      <c r="BN115" s="43">
        <f t="shared" si="76"/>
        <v>34.14</v>
      </c>
      <c r="BO115" s="39">
        <f t="shared" si="77"/>
        <v>0</v>
      </c>
      <c r="BP115" s="40" t="str">
        <f t="shared" si="78"/>
        <v>Complete - With Adjustment</v>
      </c>
      <c r="BQ115" s="17"/>
    </row>
    <row r="116" spans="1:69" s="11" customFormat="1" hidden="1" x14ac:dyDescent="0.2">
      <c r="A116" s="48">
        <v>1669</v>
      </c>
      <c r="B116" s="38" t="s">
        <v>418</v>
      </c>
      <c r="C116" s="38" t="s">
        <v>183</v>
      </c>
      <c r="D116" s="38">
        <v>255078</v>
      </c>
      <c r="E116" s="38" t="s">
        <v>467</v>
      </c>
      <c r="F116" s="38" t="s">
        <v>451</v>
      </c>
      <c r="G116" s="38" t="s">
        <v>96</v>
      </c>
      <c r="H116" s="49">
        <v>42857</v>
      </c>
      <c r="I116" s="49">
        <v>42859</v>
      </c>
      <c r="J116" s="44">
        <v>963.39</v>
      </c>
      <c r="K116" s="44">
        <v>11.49</v>
      </c>
      <c r="L116" s="44"/>
      <c r="M116" s="44" t="s">
        <v>468</v>
      </c>
      <c r="N116" s="44">
        <v>10</v>
      </c>
      <c r="O116" s="44">
        <v>1156</v>
      </c>
      <c r="P116" s="44">
        <v>4265</v>
      </c>
      <c r="Q116" s="44">
        <v>5411</v>
      </c>
      <c r="R116" s="44">
        <v>12000</v>
      </c>
      <c r="S116" s="44"/>
      <c r="T116" s="38" t="s">
        <v>469</v>
      </c>
      <c r="U116" s="38"/>
      <c r="V116" s="64"/>
      <c r="W116" s="39">
        <v>11.49</v>
      </c>
      <c r="X116" s="39"/>
      <c r="Y116" s="39"/>
      <c r="Z116" s="39"/>
      <c r="AA116" s="39"/>
      <c r="AB116" s="39"/>
      <c r="AC116" s="39"/>
      <c r="AD116" s="39"/>
      <c r="AE116" s="39"/>
      <c r="AF116" s="39"/>
      <c r="AG116" s="39"/>
      <c r="AH116" s="58"/>
      <c r="AI116" s="59"/>
      <c r="AJ116" s="58"/>
      <c r="AK116" s="57"/>
      <c r="AL116" s="57"/>
      <c r="AM116" s="57"/>
      <c r="AN116" s="58"/>
      <c r="AO116" s="59"/>
      <c r="AP116" s="58"/>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t="s">
        <v>1</v>
      </c>
      <c r="BN116" s="43">
        <f t="shared" ref="BN116" si="79">SUM(W116:AH116)+SUM(AK116:AN116)+SUM(AQ116:BK116)</f>
        <v>11.49</v>
      </c>
      <c r="BO116" s="39">
        <f t="shared" ref="BO116:BO121" si="80">K116-BN116</f>
        <v>0</v>
      </c>
      <c r="BP116" s="40" t="str">
        <f t="shared" ref="BP116:BP118" si="81">IF(BN116&lt;&gt;0,"Complete - With Adjustment","Complete - No Adjustment")</f>
        <v>Complete - With Adjustment</v>
      </c>
      <c r="BQ116" s="17"/>
    </row>
    <row r="117" spans="1:69" s="11" customFormat="1" hidden="1" x14ac:dyDescent="0.2">
      <c r="A117" s="48">
        <v>1691</v>
      </c>
      <c r="B117" s="38" t="s">
        <v>418</v>
      </c>
      <c r="C117" s="38" t="s">
        <v>154</v>
      </c>
      <c r="D117" s="38">
        <v>224058</v>
      </c>
      <c r="E117" s="38" t="s">
        <v>470</v>
      </c>
      <c r="F117" s="38" t="s">
        <v>456</v>
      </c>
      <c r="G117" s="38" t="s">
        <v>96</v>
      </c>
      <c r="H117" s="49">
        <v>42849</v>
      </c>
      <c r="I117" s="49">
        <v>42856</v>
      </c>
      <c r="J117" s="44">
        <v>575.68000000000006</v>
      </c>
      <c r="K117" s="44">
        <v>10.53</v>
      </c>
      <c r="L117" s="44"/>
      <c r="M117" s="44" t="s">
        <v>471</v>
      </c>
      <c r="N117" s="44">
        <v>10</v>
      </c>
      <c r="O117" s="44">
        <v>1212</v>
      </c>
      <c r="P117" s="44">
        <v>4265</v>
      </c>
      <c r="Q117" s="44">
        <v>5411</v>
      </c>
      <c r="R117" s="44">
        <v>12000</v>
      </c>
      <c r="S117" s="44"/>
      <c r="T117" s="38" t="s">
        <v>472</v>
      </c>
      <c r="U117" s="38"/>
      <c r="V117" s="64"/>
      <c r="W117" s="39">
        <v>10.53</v>
      </c>
      <c r="X117" s="39"/>
      <c r="Y117" s="39"/>
      <c r="Z117" s="39"/>
      <c r="AA117" s="39"/>
      <c r="AB117" s="39"/>
      <c r="AC117" s="39"/>
      <c r="AD117" s="39"/>
      <c r="AE117" s="39"/>
      <c r="AF117" s="39"/>
      <c r="AG117" s="39"/>
      <c r="AH117" s="58"/>
      <c r="AI117" s="59"/>
      <c r="AJ117" s="58"/>
      <c r="AK117" s="57"/>
      <c r="AL117" s="57"/>
      <c r="AM117" s="57"/>
      <c r="AN117" s="58"/>
      <c r="AO117" s="59"/>
      <c r="AP117" s="58"/>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t="s">
        <v>1</v>
      </c>
      <c r="BN117" s="43">
        <f t="shared" ref="BN117:BN121" si="82">SUM(W117:AH117)+SUM(AK117:AN117)+SUM(AQ117:BK117)</f>
        <v>10.53</v>
      </c>
      <c r="BO117" s="39">
        <f t="shared" si="80"/>
        <v>0</v>
      </c>
      <c r="BP117" s="40" t="str">
        <f t="shared" si="81"/>
        <v>Complete - With Adjustment</v>
      </c>
      <c r="BQ117" s="17"/>
    </row>
    <row r="118" spans="1:69" s="11" customFormat="1" hidden="1" x14ac:dyDescent="0.2">
      <c r="A118" s="48">
        <v>1695</v>
      </c>
      <c r="B118" s="38" t="s">
        <v>418</v>
      </c>
      <c r="C118" s="38" t="s">
        <v>154</v>
      </c>
      <c r="D118" s="38">
        <v>224058</v>
      </c>
      <c r="E118" s="38" t="s">
        <v>470</v>
      </c>
      <c r="F118" s="38" t="s">
        <v>456</v>
      </c>
      <c r="G118" s="38" t="s">
        <v>96</v>
      </c>
      <c r="H118" s="49">
        <v>42849</v>
      </c>
      <c r="I118" s="49">
        <v>42856</v>
      </c>
      <c r="J118" s="44">
        <v>575.68000000000006</v>
      </c>
      <c r="K118" s="44">
        <v>8.93</v>
      </c>
      <c r="L118" s="44"/>
      <c r="M118" s="44" t="s">
        <v>471</v>
      </c>
      <c r="N118" s="44">
        <v>10</v>
      </c>
      <c r="O118" s="44">
        <v>1212</v>
      </c>
      <c r="P118" s="44">
        <v>4265</v>
      </c>
      <c r="Q118" s="44">
        <v>5411</v>
      </c>
      <c r="R118" s="44">
        <v>12000</v>
      </c>
      <c r="S118" s="44"/>
      <c r="T118" s="38" t="s">
        <v>472</v>
      </c>
      <c r="U118" s="38"/>
      <c r="V118" s="64"/>
      <c r="W118" s="39">
        <v>8.93</v>
      </c>
      <c r="X118" s="39"/>
      <c r="Y118" s="39"/>
      <c r="Z118" s="39"/>
      <c r="AA118" s="39"/>
      <c r="AB118" s="39"/>
      <c r="AC118" s="39"/>
      <c r="AD118" s="39"/>
      <c r="AE118" s="39"/>
      <c r="AF118" s="39"/>
      <c r="AG118" s="39"/>
      <c r="AH118" s="58"/>
      <c r="AI118" s="59"/>
      <c r="AJ118" s="58"/>
      <c r="AK118" s="57"/>
      <c r="AL118" s="57"/>
      <c r="AM118" s="57"/>
      <c r="AN118" s="58"/>
      <c r="AO118" s="59"/>
      <c r="AP118" s="58"/>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t="s">
        <v>1</v>
      </c>
      <c r="BN118" s="43">
        <f t="shared" si="82"/>
        <v>8.93</v>
      </c>
      <c r="BO118" s="39">
        <f t="shared" si="80"/>
        <v>0</v>
      </c>
      <c r="BP118" s="40" t="str">
        <f t="shared" si="81"/>
        <v>Complete - With Adjustment</v>
      </c>
      <c r="BQ118" s="17"/>
    </row>
    <row r="119" spans="1:69" s="11" customFormat="1" hidden="1" x14ac:dyDescent="0.2">
      <c r="A119" s="48">
        <v>1711</v>
      </c>
      <c r="B119" s="38" t="s">
        <v>418</v>
      </c>
      <c r="C119" s="38" t="s">
        <v>209</v>
      </c>
      <c r="D119" s="38">
        <v>249152</v>
      </c>
      <c r="E119" s="38" t="s">
        <v>473</v>
      </c>
      <c r="F119" s="38" t="s">
        <v>420</v>
      </c>
      <c r="G119" s="38" t="s">
        <v>96</v>
      </c>
      <c r="H119" s="49">
        <v>42853</v>
      </c>
      <c r="I119" s="49">
        <v>42858</v>
      </c>
      <c r="J119" s="44">
        <v>195.02</v>
      </c>
      <c r="K119" s="44">
        <v>38</v>
      </c>
      <c r="L119" s="44"/>
      <c r="M119" s="44" t="s">
        <v>474</v>
      </c>
      <c r="N119" s="44">
        <v>10</v>
      </c>
      <c r="O119" s="44">
        <v>1226</v>
      </c>
      <c r="P119" s="44">
        <v>4265</v>
      </c>
      <c r="Q119" s="44">
        <v>5411</v>
      </c>
      <c r="R119" s="44">
        <v>12000</v>
      </c>
      <c r="S119" s="44"/>
      <c r="T119" s="38" t="s">
        <v>475</v>
      </c>
      <c r="U119" s="38"/>
      <c r="V119" s="64"/>
      <c r="W119" s="39">
        <v>38</v>
      </c>
      <c r="X119" s="39"/>
      <c r="Y119" s="39"/>
      <c r="Z119" s="39"/>
      <c r="AA119" s="39"/>
      <c r="AB119" s="39"/>
      <c r="AC119" s="39"/>
      <c r="AD119" s="39"/>
      <c r="AE119" s="39"/>
      <c r="AF119" s="39"/>
      <c r="AG119" s="39"/>
      <c r="AH119" s="58"/>
      <c r="AI119" s="59"/>
      <c r="AJ119" s="58"/>
      <c r="AK119" s="57"/>
      <c r="AL119" s="57"/>
      <c r="AM119" s="57"/>
      <c r="AN119" s="58"/>
      <c r="AO119" s="59"/>
      <c r="AP119" s="58"/>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t="s">
        <v>1</v>
      </c>
      <c r="BN119" s="43">
        <f t="shared" si="82"/>
        <v>38</v>
      </c>
      <c r="BO119" s="39">
        <f t="shared" si="80"/>
        <v>0</v>
      </c>
      <c r="BP119" s="40" t="str">
        <f t="shared" ref="BP119:BP122" si="83">IF(BN119&lt;&gt;0,"Complete - With Adjustment","Complete - No Adjustment")</f>
        <v>Complete - With Adjustment</v>
      </c>
      <c r="BQ119" s="17"/>
    </row>
    <row r="120" spans="1:69" s="11" customFormat="1" hidden="1" x14ac:dyDescent="0.2">
      <c r="A120" s="48">
        <v>1719</v>
      </c>
      <c r="B120" s="38" t="s">
        <v>418</v>
      </c>
      <c r="C120" s="38" t="s">
        <v>160</v>
      </c>
      <c r="D120" s="38">
        <v>253147</v>
      </c>
      <c r="E120" s="38" t="s">
        <v>476</v>
      </c>
      <c r="F120" s="38" t="s">
        <v>419</v>
      </c>
      <c r="G120" s="38" t="s">
        <v>96</v>
      </c>
      <c r="H120" s="49">
        <v>42874</v>
      </c>
      <c r="I120" s="49">
        <v>42878</v>
      </c>
      <c r="J120" s="44">
        <v>414.07</v>
      </c>
      <c r="K120" s="44">
        <v>2.71</v>
      </c>
      <c r="L120" s="44"/>
      <c r="M120" s="44" t="s">
        <v>477</v>
      </c>
      <c r="N120" s="44">
        <v>10</v>
      </c>
      <c r="O120" s="44">
        <v>1212</v>
      </c>
      <c r="P120" s="44">
        <v>4265</v>
      </c>
      <c r="Q120" s="44">
        <v>5411</v>
      </c>
      <c r="R120" s="44">
        <v>12000</v>
      </c>
      <c r="S120" s="44"/>
      <c r="T120" s="38" t="s">
        <v>478</v>
      </c>
      <c r="U120" s="38"/>
      <c r="V120" s="64"/>
      <c r="W120" s="39">
        <v>2.71</v>
      </c>
      <c r="X120" s="39"/>
      <c r="Y120" s="39"/>
      <c r="Z120" s="39"/>
      <c r="AA120" s="39"/>
      <c r="AB120" s="39"/>
      <c r="AC120" s="39"/>
      <c r="AD120" s="39"/>
      <c r="AE120" s="39"/>
      <c r="AF120" s="39"/>
      <c r="AG120" s="39"/>
      <c r="AH120" s="58"/>
      <c r="AI120" s="59"/>
      <c r="AJ120" s="58"/>
      <c r="AK120" s="57"/>
      <c r="AL120" s="57"/>
      <c r="AM120" s="57"/>
      <c r="AN120" s="58"/>
      <c r="AO120" s="59"/>
      <c r="AP120" s="58"/>
      <c r="AQ120" s="39"/>
      <c r="AR120" s="39"/>
      <c r="AS120" s="39"/>
      <c r="AT120" s="39"/>
      <c r="AU120" s="39"/>
      <c r="AV120" s="39"/>
      <c r="AW120" s="39"/>
      <c r="AX120" s="39"/>
      <c r="AY120" s="39"/>
      <c r="AZ120" s="39"/>
      <c r="BA120" s="39"/>
      <c r="BB120" s="39"/>
      <c r="BC120" s="39"/>
      <c r="BD120" s="39"/>
      <c r="BE120" s="39"/>
      <c r="BF120" s="39"/>
      <c r="BG120" s="39"/>
      <c r="BH120" s="39"/>
      <c r="BI120" s="39"/>
      <c r="BJ120" s="39"/>
      <c r="BK120" s="39"/>
      <c r="BL120" s="39"/>
      <c r="BM120" s="39" t="s">
        <v>1</v>
      </c>
      <c r="BN120" s="43">
        <f t="shared" si="82"/>
        <v>2.71</v>
      </c>
      <c r="BO120" s="39">
        <f t="shared" si="80"/>
        <v>0</v>
      </c>
      <c r="BP120" s="40" t="str">
        <f t="shared" si="83"/>
        <v>Complete - With Adjustment</v>
      </c>
      <c r="BQ120" s="17"/>
    </row>
    <row r="121" spans="1:69" s="11" customFormat="1" hidden="1" x14ac:dyDescent="0.2">
      <c r="A121" s="48">
        <v>1721</v>
      </c>
      <c r="B121" s="38" t="s">
        <v>418</v>
      </c>
      <c r="C121" s="38" t="s">
        <v>160</v>
      </c>
      <c r="D121" s="38">
        <v>253147</v>
      </c>
      <c r="E121" s="38" t="s">
        <v>476</v>
      </c>
      <c r="F121" s="38" t="s">
        <v>419</v>
      </c>
      <c r="G121" s="38" t="s">
        <v>96</v>
      </c>
      <c r="H121" s="49">
        <v>42874</v>
      </c>
      <c r="I121" s="49">
        <v>42878</v>
      </c>
      <c r="J121" s="44">
        <v>414.07</v>
      </c>
      <c r="K121" s="44">
        <v>2.7</v>
      </c>
      <c r="L121" s="44"/>
      <c r="M121" s="44" t="s">
        <v>477</v>
      </c>
      <c r="N121" s="44">
        <v>10</v>
      </c>
      <c r="O121" s="44">
        <v>1224</v>
      </c>
      <c r="P121" s="44">
        <v>4265</v>
      </c>
      <c r="Q121" s="44">
        <v>5411</v>
      </c>
      <c r="R121" s="44">
        <v>12000</v>
      </c>
      <c r="S121" s="44"/>
      <c r="T121" s="38" t="s">
        <v>478</v>
      </c>
      <c r="U121" s="38"/>
      <c r="V121" s="64"/>
      <c r="W121" s="39">
        <v>2.7</v>
      </c>
      <c r="X121" s="39"/>
      <c r="Y121" s="39"/>
      <c r="Z121" s="39"/>
      <c r="AA121" s="39"/>
      <c r="AB121" s="39"/>
      <c r="AC121" s="39"/>
      <c r="AD121" s="39"/>
      <c r="AE121" s="39"/>
      <c r="AF121" s="39"/>
      <c r="AG121" s="39"/>
      <c r="AH121" s="58"/>
      <c r="AI121" s="59"/>
      <c r="AJ121" s="58"/>
      <c r="AK121" s="57"/>
      <c r="AL121" s="57"/>
      <c r="AM121" s="57"/>
      <c r="AN121" s="58"/>
      <c r="AO121" s="59"/>
      <c r="AP121" s="58"/>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t="s">
        <v>1</v>
      </c>
      <c r="BN121" s="43">
        <f t="shared" si="82"/>
        <v>2.7</v>
      </c>
      <c r="BO121" s="39">
        <f t="shared" si="80"/>
        <v>0</v>
      </c>
      <c r="BP121" s="40" t="str">
        <f t="shared" si="83"/>
        <v>Complete - With Adjustment</v>
      </c>
      <c r="BQ121" s="17"/>
    </row>
    <row r="122" spans="1:69" s="11" customFormat="1" hidden="1" x14ac:dyDescent="0.2">
      <c r="A122" s="48">
        <v>1738</v>
      </c>
      <c r="B122" s="56" t="s">
        <v>93</v>
      </c>
      <c r="C122" s="56" t="s">
        <v>94</v>
      </c>
      <c r="D122" s="56" t="s">
        <v>95</v>
      </c>
      <c r="E122" s="56" t="s">
        <v>479</v>
      </c>
      <c r="F122" s="56" t="s">
        <v>480</v>
      </c>
      <c r="G122" s="56" t="s">
        <v>96</v>
      </c>
      <c r="H122" s="49">
        <v>42887</v>
      </c>
      <c r="I122" s="49">
        <v>42891</v>
      </c>
      <c r="J122" s="44">
        <v>499.19</v>
      </c>
      <c r="K122" s="44">
        <v>11.9</v>
      </c>
      <c r="L122" s="45"/>
      <c r="M122" s="44" t="s">
        <v>481</v>
      </c>
      <c r="N122" s="45" t="s">
        <v>97</v>
      </c>
      <c r="O122" s="45" t="s">
        <v>98</v>
      </c>
      <c r="P122" s="45" t="s">
        <v>107</v>
      </c>
      <c r="Q122" s="45" t="s">
        <v>99</v>
      </c>
      <c r="R122" s="45" t="s">
        <v>100</v>
      </c>
      <c r="S122" s="45"/>
      <c r="T122" s="45" t="s">
        <v>482</v>
      </c>
      <c r="U122" s="56"/>
      <c r="V122" s="64"/>
      <c r="W122" s="39">
        <v>11.9</v>
      </c>
      <c r="X122" s="39"/>
      <c r="Y122" s="39"/>
      <c r="Z122" s="39"/>
      <c r="AA122" s="39"/>
      <c r="AB122" s="39"/>
      <c r="AC122" s="39"/>
      <c r="AD122" s="39"/>
      <c r="AE122" s="39"/>
      <c r="AF122" s="39"/>
      <c r="AG122" s="39"/>
      <c r="AH122" s="43"/>
      <c r="AI122" s="54"/>
      <c r="AJ122" s="43"/>
      <c r="AK122" s="39"/>
      <c r="AL122" s="39"/>
      <c r="AM122" s="39"/>
      <c r="AN122" s="43"/>
      <c r="AO122" s="54"/>
      <c r="AP122" s="43"/>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t="s">
        <v>1</v>
      </c>
      <c r="BN122" s="43">
        <f t="shared" ref="BN122" si="84">SUM(W122:AH122)+SUM(AK122:AN122)+SUM(AQ122:BK122)</f>
        <v>11.9</v>
      </c>
      <c r="BO122" s="39">
        <f t="shared" ref="BO122" si="85">K122-BN122</f>
        <v>0</v>
      </c>
      <c r="BP122" s="40" t="str">
        <f t="shared" si="83"/>
        <v>Complete - With Adjustment</v>
      </c>
    </row>
    <row r="123" spans="1:69" s="11" customFormat="1" hidden="1" x14ac:dyDescent="0.2">
      <c r="A123" s="48">
        <v>1814</v>
      </c>
      <c r="B123" s="56" t="s">
        <v>93</v>
      </c>
      <c r="C123" s="56" t="s">
        <v>175</v>
      </c>
      <c r="D123" s="56" t="s">
        <v>176</v>
      </c>
      <c r="E123" s="56" t="s">
        <v>485</v>
      </c>
      <c r="F123" s="56" t="s">
        <v>486</v>
      </c>
      <c r="G123" s="56" t="s">
        <v>96</v>
      </c>
      <c r="H123" s="49">
        <v>42913</v>
      </c>
      <c r="I123" s="49">
        <v>42915</v>
      </c>
      <c r="J123" s="44">
        <v>1373.54</v>
      </c>
      <c r="K123" s="44">
        <v>4</v>
      </c>
      <c r="L123" s="45"/>
      <c r="M123" s="44" t="s">
        <v>487</v>
      </c>
      <c r="N123" s="45" t="s">
        <v>97</v>
      </c>
      <c r="O123" s="45" t="s">
        <v>101</v>
      </c>
      <c r="P123" s="45" t="s">
        <v>107</v>
      </c>
      <c r="Q123" s="45" t="s">
        <v>99</v>
      </c>
      <c r="R123" s="45" t="s">
        <v>100</v>
      </c>
      <c r="S123" s="45"/>
      <c r="T123" s="45" t="s">
        <v>488</v>
      </c>
      <c r="U123" s="56"/>
      <c r="V123" s="64"/>
      <c r="W123" s="60">
        <v>4</v>
      </c>
      <c r="X123" s="39"/>
      <c r="Y123" s="39"/>
      <c r="Z123" s="39"/>
      <c r="AA123" s="39"/>
      <c r="AB123" s="39"/>
      <c r="AC123" s="39"/>
      <c r="AD123" s="39"/>
      <c r="AE123" s="39"/>
      <c r="AF123" s="39"/>
      <c r="AG123" s="39"/>
      <c r="AH123" s="43"/>
      <c r="AI123" s="54"/>
      <c r="AJ123" s="43"/>
      <c r="AK123" s="39"/>
      <c r="AL123" s="39"/>
      <c r="AM123" s="39"/>
      <c r="AN123" s="43"/>
      <c r="AO123" s="54"/>
      <c r="AP123" s="43"/>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t="s">
        <v>1</v>
      </c>
      <c r="BN123" s="43">
        <f t="shared" ref="BN123:BN133" si="86">SUM(W123:AH123)+SUM(AK123:AN123)+SUM(AQ123:BK123)</f>
        <v>4</v>
      </c>
      <c r="BO123" s="39">
        <f t="shared" ref="BO123:BO133" si="87">K123-BN123</f>
        <v>0</v>
      </c>
      <c r="BP123" s="40" t="str">
        <f t="shared" ref="BP123:BP130" si="88">IF(BN123&lt;&gt;0,"Complete - With Adjustment","Complete - No Adjustment")</f>
        <v>Complete - With Adjustment</v>
      </c>
    </row>
    <row r="124" spans="1:69" s="11" customFormat="1" hidden="1" x14ac:dyDescent="0.2">
      <c r="A124" s="48">
        <v>1817</v>
      </c>
      <c r="B124" s="56" t="s">
        <v>93</v>
      </c>
      <c r="C124" s="56" t="s">
        <v>446</v>
      </c>
      <c r="D124" s="56" t="s">
        <v>489</v>
      </c>
      <c r="E124" s="56" t="s">
        <v>490</v>
      </c>
      <c r="F124" s="56" t="s">
        <v>483</v>
      </c>
      <c r="G124" s="56" t="s">
        <v>96</v>
      </c>
      <c r="H124" s="49">
        <v>42907</v>
      </c>
      <c r="I124" s="49">
        <v>42912</v>
      </c>
      <c r="J124" s="44">
        <v>917.5</v>
      </c>
      <c r="K124" s="44">
        <v>30</v>
      </c>
      <c r="L124" s="45" t="s">
        <v>491</v>
      </c>
      <c r="M124" s="44" t="s">
        <v>492</v>
      </c>
      <c r="N124" s="45" t="s">
        <v>97</v>
      </c>
      <c r="O124" s="45" t="s">
        <v>148</v>
      </c>
      <c r="P124" s="45" t="s">
        <v>149</v>
      </c>
      <c r="Q124" s="45" t="s">
        <v>99</v>
      </c>
      <c r="R124" s="45" t="s">
        <v>100</v>
      </c>
      <c r="S124" s="45"/>
      <c r="T124" s="45" t="s">
        <v>493</v>
      </c>
      <c r="U124" s="56" t="s">
        <v>151</v>
      </c>
      <c r="V124" s="64"/>
      <c r="W124" s="39"/>
      <c r="X124" s="39"/>
      <c r="Y124" s="39"/>
      <c r="Z124" s="39"/>
      <c r="AA124" s="39"/>
      <c r="AB124" s="39"/>
      <c r="AC124" s="39"/>
      <c r="AD124" s="39"/>
      <c r="AE124" s="39"/>
      <c r="AF124" s="39"/>
      <c r="AG124" s="39"/>
      <c r="AH124" s="43"/>
      <c r="AI124" s="54"/>
      <c r="AJ124" s="43"/>
      <c r="AK124" s="39"/>
      <c r="AL124" s="39"/>
      <c r="AM124" s="39"/>
      <c r="AN124" s="43"/>
      <c r="AO124" s="54"/>
      <c r="AP124" s="43"/>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t="s">
        <v>205</v>
      </c>
      <c r="BN124" s="43">
        <f t="shared" si="86"/>
        <v>0</v>
      </c>
      <c r="BO124" s="39">
        <f t="shared" si="87"/>
        <v>30</v>
      </c>
      <c r="BP124" s="40" t="str">
        <f t="shared" si="88"/>
        <v>Complete - No Adjustment</v>
      </c>
    </row>
    <row r="125" spans="1:69" s="11" customFormat="1" hidden="1" x14ac:dyDescent="0.2">
      <c r="A125" s="48">
        <v>1818</v>
      </c>
      <c r="B125" s="56" t="s">
        <v>93</v>
      </c>
      <c r="C125" s="56" t="s">
        <v>446</v>
      </c>
      <c r="D125" s="56" t="s">
        <v>489</v>
      </c>
      <c r="E125" s="56" t="s">
        <v>494</v>
      </c>
      <c r="F125" s="56" t="s">
        <v>495</v>
      </c>
      <c r="G125" s="56" t="s">
        <v>96</v>
      </c>
      <c r="H125" s="49">
        <v>42898</v>
      </c>
      <c r="I125" s="49">
        <v>42899</v>
      </c>
      <c r="J125" s="44">
        <v>1796.79</v>
      </c>
      <c r="K125" s="44">
        <v>36.450000000000003</v>
      </c>
      <c r="L125" s="45" t="s">
        <v>491</v>
      </c>
      <c r="M125" s="44" t="s">
        <v>496</v>
      </c>
      <c r="N125" s="45" t="s">
        <v>97</v>
      </c>
      <c r="O125" s="45" t="s">
        <v>148</v>
      </c>
      <c r="P125" s="45" t="s">
        <v>149</v>
      </c>
      <c r="Q125" s="45" t="s">
        <v>99</v>
      </c>
      <c r="R125" s="45" t="s">
        <v>100</v>
      </c>
      <c r="S125" s="45"/>
      <c r="T125" s="45" t="s">
        <v>497</v>
      </c>
      <c r="U125" s="56" t="s">
        <v>151</v>
      </c>
      <c r="V125" s="64"/>
      <c r="W125" s="39"/>
      <c r="X125" s="39"/>
      <c r="Y125" s="39"/>
      <c r="Z125" s="39"/>
      <c r="AA125" s="39"/>
      <c r="AB125" s="39"/>
      <c r="AC125" s="39"/>
      <c r="AD125" s="39"/>
      <c r="AE125" s="39"/>
      <c r="AF125" s="39"/>
      <c r="AG125" s="39"/>
      <c r="AH125" s="43"/>
      <c r="AI125" s="54"/>
      <c r="AJ125" s="43"/>
      <c r="AK125" s="39"/>
      <c r="AL125" s="39"/>
      <c r="AM125" s="39"/>
      <c r="AN125" s="43"/>
      <c r="AO125" s="54"/>
      <c r="AP125" s="43"/>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t="s">
        <v>205</v>
      </c>
      <c r="BN125" s="43">
        <f t="shared" si="86"/>
        <v>0</v>
      </c>
      <c r="BO125" s="39">
        <f t="shared" si="87"/>
        <v>36.450000000000003</v>
      </c>
      <c r="BP125" s="40" t="str">
        <f t="shared" si="88"/>
        <v>Complete - No Adjustment</v>
      </c>
    </row>
    <row r="126" spans="1:69" s="11" customFormat="1" hidden="1" x14ac:dyDescent="0.2">
      <c r="A126" s="48">
        <v>1819</v>
      </c>
      <c r="B126" s="56" t="s">
        <v>93</v>
      </c>
      <c r="C126" s="56" t="s">
        <v>446</v>
      </c>
      <c r="D126" s="56" t="s">
        <v>489</v>
      </c>
      <c r="E126" s="56" t="s">
        <v>494</v>
      </c>
      <c r="F126" s="56" t="s">
        <v>495</v>
      </c>
      <c r="G126" s="56" t="s">
        <v>96</v>
      </c>
      <c r="H126" s="49">
        <v>42898</v>
      </c>
      <c r="I126" s="49">
        <v>42899</v>
      </c>
      <c r="J126" s="44">
        <v>1796.79</v>
      </c>
      <c r="K126" s="44">
        <v>31.91</v>
      </c>
      <c r="L126" s="45" t="s">
        <v>491</v>
      </c>
      <c r="M126" s="44" t="s">
        <v>496</v>
      </c>
      <c r="N126" s="45" t="s">
        <v>97</v>
      </c>
      <c r="O126" s="45" t="s">
        <v>148</v>
      </c>
      <c r="P126" s="45" t="s">
        <v>149</v>
      </c>
      <c r="Q126" s="45" t="s">
        <v>102</v>
      </c>
      <c r="R126" s="45" t="s">
        <v>100</v>
      </c>
      <c r="S126" s="45"/>
      <c r="T126" s="45" t="s">
        <v>498</v>
      </c>
      <c r="U126" s="56" t="s">
        <v>150</v>
      </c>
      <c r="V126" s="64"/>
      <c r="W126" s="39"/>
      <c r="X126" s="39"/>
      <c r="Y126" s="39"/>
      <c r="Z126" s="39"/>
      <c r="AA126" s="39"/>
      <c r="AB126" s="39"/>
      <c r="AC126" s="39"/>
      <c r="AD126" s="39"/>
      <c r="AE126" s="39"/>
      <c r="AF126" s="39"/>
      <c r="AG126" s="39"/>
      <c r="AH126" s="43"/>
      <c r="AI126" s="54"/>
      <c r="AJ126" s="43"/>
      <c r="AK126" s="39"/>
      <c r="AL126" s="39"/>
      <c r="AM126" s="39"/>
      <c r="AN126" s="43"/>
      <c r="AO126" s="54"/>
      <c r="AP126" s="43"/>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t="s">
        <v>205</v>
      </c>
      <c r="BN126" s="43">
        <f t="shared" si="86"/>
        <v>0</v>
      </c>
      <c r="BO126" s="39">
        <f t="shared" si="87"/>
        <v>31.91</v>
      </c>
      <c r="BP126" s="40" t="str">
        <f t="shared" si="88"/>
        <v>Complete - No Adjustment</v>
      </c>
    </row>
    <row r="127" spans="1:69" s="11" customFormat="1" hidden="1" x14ac:dyDescent="0.2">
      <c r="A127" s="48">
        <v>1820</v>
      </c>
      <c r="B127" s="56" t="s">
        <v>93</v>
      </c>
      <c r="C127" s="56" t="s">
        <v>446</v>
      </c>
      <c r="D127" s="56" t="s">
        <v>489</v>
      </c>
      <c r="E127" s="56" t="s">
        <v>494</v>
      </c>
      <c r="F127" s="56" t="s">
        <v>495</v>
      </c>
      <c r="G127" s="56" t="s">
        <v>96</v>
      </c>
      <c r="H127" s="49">
        <v>42898</v>
      </c>
      <c r="I127" s="49">
        <v>42899</v>
      </c>
      <c r="J127" s="44">
        <v>1796.79</v>
      </c>
      <c r="K127" s="44">
        <v>1298.48</v>
      </c>
      <c r="L127" s="45" t="s">
        <v>491</v>
      </c>
      <c r="M127" s="44" t="s">
        <v>496</v>
      </c>
      <c r="N127" s="45" t="s">
        <v>97</v>
      </c>
      <c r="O127" s="45" t="s">
        <v>148</v>
      </c>
      <c r="P127" s="45" t="s">
        <v>149</v>
      </c>
      <c r="Q127" s="45" t="s">
        <v>106</v>
      </c>
      <c r="R127" s="45" t="s">
        <v>100</v>
      </c>
      <c r="S127" s="45"/>
      <c r="T127" s="45" t="s">
        <v>499</v>
      </c>
      <c r="U127" s="56" t="s">
        <v>152</v>
      </c>
      <c r="V127" s="64"/>
      <c r="W127" s="39"/>
      <c r="X127" s="39"/>
      <c r="Y127" s="39"/>
      <c r="Z127" s="39"/>
      <c r="AA127" s="39"/>
      <c r="AB127" s="39"/>
      <c r="AC127" s="39"/>
      <c r="AD127" s="39"/>
      <c r="AE127" s="39"/>
      <c r="AF127" s="39"/>
      <c r="AG127" s="39"/>
      <c r="AH127" s="43"/>
      <c r="AI127" s="54"/>
      <c r="AJ127" s="43"/>
      <c r="AK127" s="39"/>
      <c r="AL127" s="39"/>
      <c r="AM127" s="39"/>
      <c r="AN127" s="43">
        <f>(179-150)*6</f>
        <v>174</v>
      </c>
      <c r="AO127" s="54"/>
      <c r="AP127" s="43"/>
      <c r="AQ127" s="39"/>
      <c r="AR127" s="39"/>
      <c r="AS127" s="39"/>
      <c r="AT127" s="39"/>
      <c r="AU127" s="39"/>
      <c r="AV127" s="39"/>
      <c r="AW127" s="39"/>
      <c r="AX127" s="39"/>
      <c r="AY127" s="39"/>
      <c r="AZ127" s="39"/>
      <c r="BA127" s="39"/>
      <c r="BB127" s="39"/>
      <c r="BC127" s="39"/>
      <c r="BD127" s="39"/>
      <c r="BE127" s="39"/>
      <c r="BF127" s="39"/>
      <c r="BG127" s="39"/>
      <c r="BH127" s="39"/>
      <c r="BI127" s="39"/>
      <c r="BJ127" s="39"/>
      <c r="BK127" s="39"/>
      <c r="BL127" s="39"/>
      <c r="BM127" s="39" t="s">
        <v>206</v>
      </c>
      <c r="BN127" s="43">
        <f t="shared" si="86"/>
        <v>174</v>
      </c>
      <c r="BO127" s="39">
        <f t="shared" si="87"/>
        <v>1124.48</v>
      </c>
      <c r="BP127" s="40" t="str">
        <f t="shared" si="88"/>
        <v>Complete - With Adjustment</v>
      </c>
    </row>
    <row r="128" spans="1:69" s="11" customFormat="1" hidden="1" x14ac:dyDescent="0.2">
      <c r="A128" s="48">
        <v>1821</v>
      </c>
      <c r="B128" s="56" t="s">
        <v>93</v>
      </c>
      <c r="C128" s="56" t="s">
        <v>446</v>
      </c>
      <c r="D128" s="56" t="s">
        <v>489</v>
      </c>
      <c r="E128" s="56" t="s">
        <v>494</v>
      </c>
      <c r="F128" s="56" t="s">
        <v>495</v>
      </c>
      <c r="G128" s="56" t="s">
        <v>96</v>
      </c>
      <c r="H128" s="49">
        <v>42898</v>
      </c>
      <c r="I128" s="49">
        <v>42899</v>
      </c>
      <c r="J128" s="44">
        <v>1796.79</v>
      </c>
      <c r="K128" s="44">
        <v>27.39</v>
      </c>
      <c r="L128" s="45" t="s">
        <v>491</v>
      </c>
      <c r="M128" s="44" t="s">
        <v>496</v>
      </c>
      <c r="N128" s="45" t="s">
        <v>97</v>
      </c>
      <c r="O128" s="45" t="s">
        <v>148</v>
      </c>
      <c r="P128" s="45" t="s">
        <v>149</v>
      </c>
      <c r="Q128" s="45" t="s">
        <v>99</v>
      </c>
      <c r="R128" s="45" t="s">
        <v>100</v>
      </c>
      <c r="S128" s="45"/>
      <c r="T128" s="45" t="s">
        <v>497</v>
      </c>
      <c r="U128" s="56" t="s">
        <v>151</v>
      </c>
      <c r="V128" s="64"/>
      <c r="W128" s="39"/>
      <c r="X128" s="39"/>
      <c r="Y128" s="39"/>
      <c r="Z128" s="39"/>
      <c r="AA128" s="39"/>
      <c r="AB128" s="39"/>
      <c r="AC128" s="39"/>
      <c r="AD128" s="39"/>
      <c r="AE128" s="39"/>
      <c r="AF128" s="39"/>
      <c r="AG128" s="39"/>
      <c r="AH128" s="43"/>
      <c r="AI128" s="54"/>
      <c r="AJ128" s="43"/>
      <c r="AK128" s="39"/>
      <c r="AL128" s="39"/>
      <c r="AM128" s="39"/>
      <c r="AN128" s="43"/>
      <c r="AO128" s="54"/>
      <c r="AP128" s="43"/>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t="s">
        <v>205</v>
      </c>
      <c r="BN128" s="43">
        <f t="shared" si="86"/>
        <v>0</v>
      </c>
      <c r="BO128" s="39">
        <f t="shared" si="87"/>
        <v>27.39</v>
      </c>
      <c r="BP128" s="40" t="str">
        <f t="shared" si="88"/>
        <v>Complete - No Adjustment</v>
      </c>
    </row>
    <row r="129" spans="1:68" s="11" customFormat="1" hidden="1" x14ac:dyDescent="0.2">
      <c r="A129" s="48">
        <v>1822</v>
      </c>
      <c r="B129" s="56" t="s">
        <v>93</v>
      </c>
      <c r="C129" s="56" t="s">
        <v>446</v>
      </c>
      <c r="D129" s="56" t="s">
        <v>489</v>
      </c>
      <c r="E129" s="56" t="s">
        <v>494</v>
      </c>
      <c r="F129" s="56" t="s">
        <v>495</v>
      </c>
      <c r="G129" s="56" t="s">
        <v>96</v>
      </c>
      <c r="H129" s="49">
        <v>42898</v>
      </c>
      <c r="I129" s="49">
        <v>42899</v>
      </c>
      <c r="J129" s="44">
        <v>1796.79</v>
      </c>
      <c r="K129" s="44">
        <v>54</v>
      </c>
      <c r="L129" s="45" t="s">
        <v>491</v>
      </c>
      <c r="M129" s="44" t="s">
        <v>496</v>
      </c>
      <c r="N129" s="45" t="s">
        <v>97</v>
      </c>
      <c r="O129" s="45" t="s">
        <v>148</v>
      </c>
      <c r="P129" s="45" t="s">
        <v>149</v>
      </c>
      <c r="Q129" s="45" t="s">
        <v>102</v>
      </c>
      <c r="R129" s="45" t="s">
        <v>100</v>
      </c>
      <c r="S129" s="45"/>
      <c r="T129" s="45" t="s">
        <v>498</v>
      </c>
      <c r="U129" s="56" t="s">
        <v>150</v>
      </c>
      <c r="V129" s="64"/>
      <c r="W129" s="39"/>
      <c r="X129" s="39"/>
      <c r="Y129" s="39"/>
      <c r="Z129" s="39"/>
      <c r="AA129" s="39"/>
      <c r="AB129" s="39"/>
      <c r="AC129" s="39"/>
      <c r="AD129" s="39"/>
      <c r="AE129" s="39"/>
      <c r="AF129" s="39"/>
      <c r="AG129" s="39"/>
      <c r="AH129" s="43"/>
      <c r="AI129" s="54"/>
      <c r="AJ129" s="43"/>
      <c r="AK129" s="39"/>
      <c r="AL129" s="39"/>
      <c r="AM129" s="39"/>
      <c r="AN129" s="43"/>
      <c r="AO129" s="54"/>
      <c r="AP129" s="43"/>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t="s">
        <v>205</v>
      </c>
      <c r="BN129" s="43">
        <f t="shared" si="86"/>
        <v>0</v>
      </c>
      <c r="BO129" s="39">
        <f t="shared" si="87"/>
        <v>54</v>
      </c>
      <c r="BP129" s="40" t="str">
        <f t="shared" si="88"/>
        <v>Complete - No Adjustment</v>
      </c>
    </row>
    <row r="130" spans="1:68" s="11" customFormat="1" hidden="1" x14ac:dyDescent="0.2">
      <c r="A130" s="48">
        <v>1823</v>
      </c>
      <c r="B130" s="56" t="s">
        <v>93</v>
      </c>
      <c r="C130" s="56" t="s">
        <v>446</v>
      </c>
      <c r="D130" s="56" t="s">
        <v>489</v>
      </c>
      <c r="E130" s="56" t="s">
        <v>494</v>
      </c>
      <c r="F130" s="56" t="s">
        <v>495</v>
      </c>
      <c r="G130" s="56" t="s">
        <v>96</v>
      </c>
      <c r="H130" s="49">
        <v>42898</v>
      </c>
      <c r="I130" s="49">
        <v>42899</v>
      </c>
      <c r="J130" s="44">
        <v>1796.79</v>
      </c>
      <c r="K130" s="44">
        <v>30</v>
      </c>
      <c r="L130" s="45" t="s">
        <v>491</v>
      </c>
      <c r="M130" s="44" t="s">
        <v>496</v>
      </c>
      <c r="N130" s="45" t="s">
        <v>97</v>
      </c>
      <c r="O130" s="45" t="s">
        <v>148</v>
      </c>
      <c r="P130" s="45" t="s">
        <v>149</v>
      </c>
      <c r="Q130" s="45" t="s">
        <v>102</v>
      </c>
      <c r="R130" s="45" t="s">
        <v>100</v>
      </c>
      <c r="S130" s="45"/>
      <c r="T130" s="45" t="s">
        <v>498</v>
      </c>
      <c r="U130" s="56" t="s">
        <v>150</v>
      </c>
      <c r="V130" s="64"/>
      <c r="W130" s="39"/>
      <c r="X130" s="39"/>
      <c r="Y130" s="39"/>
      <c r="Z130" s="39"/>
      <c r="AA130" s="39"/>
      <c r="AB130" s="39"/>
      <c r="AC130" s="39"/>
      <c r="AD130" s="39"/>
      <c r="AE130" s="39"/>
      <c r="AF130" s="39"/>
      <c r="AG130" s="39"/>
      <c r="AH130" s="43"/>
      <c r="AI130" s="54"/>
      <c r="AJ130" s="43"/>
      <c r="AK130" s="39"/>
      <c r="AL130" s="39"/>
      <c r="AM130" s="39"/>
      <c r="AN130" s="43"/>
      <c r="AO130" s="54"/>
      <c r="AP130" s="43"/>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t="s">
        <v>205</v>
      </c>
      <c r="BN130" s="43">
        <f t="shared" si="86"/>
        <v>0</v>
      </c>
      <c r="BO130" s="39">
        <f t="shared" si="87"/>
        <v>30</v>
      </c>
      <c r="BP130" s="40" t="str">
        <f t="shared" si="88"/>
        <v>Complete - No Adjustment</v>
      </c>
    </row>
    <row r="131" spans="1:68" s="11" customFormat="1" hidden="1" x14ac:dyDescent="0.2">
      <c r="A131" s="48">
        <v>1824</v>
      </c>
      <c r="B131" s="56" t="s">
        <v>93</v>
      </c>
      <c r="C131" s="56" t="s">
        <v>446</v>
      </c>
      <c r="D131" s="56" t="s">
        <v>489</v>
      </c>
      <c r="E131" s="56" t="s">
        <v>494</v>
      </c>
      <c r="F131" s="56" t="s">
        <v>495</v>
      </c>
      <c r="G131" s="56" t="s">
        <v>96</v>
      </c>
      <c r="H131" s="49">
        <v>42898</v>
      </c>
      <c r="I131" s="49">
        <v>42899</v>
      </c>
      <c r="J131" s="44">
        <v>1796.79</v>
      </c>
      <c r="K131" s="44">
        <v>50</v>
      </c>
      <c r="L131" s="45" t="s">
        <v>491</v>
      </c>
      <c r="M131" s="44" t="s">
        <v>496</v>
      </c>
      <c r="N131" s="45" t="s">
        <v>97</v>
      </c>
      <c r="O131" s="45" t="s">
        <v>148</v>
      </c>
      <c r="P131" s="45" t="s">
        <v>149</v>
      </c>
      <c r="Q131" s="45" t="s">
        <v>99</v>
      </c>
      <c r="R131" s="45" t="s">
        <v>100</v>
      </c>
      <c r="S131" s="45"/>
      <c r="T131" s="45" t="s">
        <v>497</v>
      </c>
      <c r="U131" s="56" t="s">
        <v>151</v>
      </c>
      <c r="V131" s="64"/>
      <c r="W131" s="39"/>
      <c r="X131" s="39"/>
      <c r="Y131" s="39"/>
      <c r="Z131" s="39"/>
      <c r="AA131" s="39"/>
      <c r="AB131" s="39"/>
      <c r="AC131" s="39"/>
      <c r="AD131" s="39"/>
      <c r="AE131" s="39"/>
      <c r="AF131" s="39"/>
      <c r="AG131" s="39"/>
      <c r="AH131" s="43"/>
      <c r="AI131" s="54"/>
      <c r="AJ131" s="43"/>
      <c r="AK131" s="39"/>
      <c r="AL131" s="39"/>
      <c r="AM131" s="39"/>
      <c r="AN131" s="43"/>
      <c r="AO131" s="54"/>
      <c r="AP131" s="43"/>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t="s">
        <v>205</v>
      </c>
      <c r="BN131" s="43">
        <f t="shared" si="86"/>
        <v>0</v>
      </c>
      <c r="BO131" s="39">
        <f t="shared" si="87"/>
        <v>50</v>
      </c>
      <c r="BP131" s="40" t="str">
        <f t="shared" ref="BP131:BP134" si="89">IF(BN131&lt;&gt;0,"Complete - With Adjustment","Complete - No Adjustment")</f>
        <v>Complete - No Adjustment</v>
      </c>
    </row>
    <row r="132" spans="1:68" s="11" customFormat="1" hidden="1" x14ac:dyDescent="0.2">
      <c r="A132" s="48">
        <v>1829</v>
      </c>
      <c r="B132" s="56" t="s">
        <v>93</v>
      </c>
      <c r="C132" s="56" t="s">
        <v>500</v>
      </c>
      <c r="D132" s="56" t="s">
        <v>501</v>
      </c>
      <c r="E132" s="56" t="s">
        <v>502</v>
      </c>
      <c r="F132" s="56" t="s">
        <v>503</v>
      </c>
      <c r="G132" s="56" t="s">
        <v>96</v>
      </c>
      <c r="H132" s="49">
        <v>42893</v>
      </c>
      <c r="I132" s="49">
        <v>42894</v>
      </c>
      <c r="J132" s="44">
        <v>95.75</v>
      </c>
      <c r="K132" s="44">
        <v>95.75</v>
      </c>
      <c r="L132" s="45" t="s">
        <v>491</v>
      </c>
      <c r="M132" s="44" t="s">
        <v>504</v>
      </c>
      <c r="N132" s="45" t="s">
        <v>97</v>
      </c>
      <c r="O132" s="45" t="s">
        <v>148</v>
      </c>
      <c r="P132" s="45" t="s">
        <v>149</v>
      </c>
      <c r="Q132" s="45" t="s">
        <v>99</v>
      </c>
      <c r="R132" s="45" t="s">
        <v>100</v>
      </c>
      <c r="S132" s="45"/>
      <c r="T132" s="45" t="s">
        <v>505</v>
      </c>
      <c r="U132" s="56" t="s">
        <v>151</v>
      </c>
      <c r="V132" s="64"/>
      <c r="W132" s="39"/>
      <c r="X132" s="39"/>
      <c r="Y132" s="39"/>
      <c r="Z132" s="39"/>
      <c r="AA132" s="39"/>
      <c r="AB132" s="39"/>
      <c r="AC132" s="39"/>
      <c r="AD132" s="39"/>
      <c r="AE132" s="39"/>
      <c r="AF132" s="39"/>
      <c r="AG132" s="39"/>
      <c r="AH132" s="43"/>
      <c r="AI132" s="54"/>
      <c r="AJ132" s="43"/>
      <c r="AK132" s="39"/>
      <c r="AL132" s="39"/>
      <c r="AM132" s="39"/>
      <c r="AN132" s="43"/>
      <c r="AO132" s="54"/>
      <c r="AP132" s="43"/>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t="s">
        <v>205</v>
      </c>
      <c r="BN132" s="43">
        <f t="shared" si="86"/>
        <v>0</v>
      </c>
      <c r="BO132" s="39">
        <f t="shared" si="87"/>
        <v>95.75</v>
      </c>
      <c r="BP132" s="40" t="str">
        <f t="shared" si="89"/>
        <v>Complete - No Adjustment</v>
      </c>
    </row>
    <row r="133" spans="1:68" s="11" customFormat="1" hidden="1" x14ac:dyDescent="0.2">
      <c r="A133" s="48">
        <v>1830</v>
      </c>
      <c r="B133" s="56" t="s">
        <v>93</v>
      </c>
      <c r="C133" s="56" t="s">
        <v>177</v>
      </c>
      <c r="D133" s="56" t="s">
        <v>178</v>
      </c>
      <c r="E133" s="56" t="s">
        <v>506</v>
      </c>
      <c r="F133" s="56" t="s">
        <v>507</v>
      </c>
      <c r="G133" s="56" t="s">
        <v>96</v>
      </c>
      <c r="H133" s="49">
        <v>42893</v>
      </c>
      <c r="I133" s="49">
        <v>42895</v>
      </c>
      <c r="J133" s="44">
        <v>2416.06</v>
      </c>
      <c r="K133" s="44">
        <v>304.99</v>
      </c>
      <c r="L133" s="45"/>
      <c r="M133" s="44" t="s">
        <v>508</v>
      </c>
      <c r="N133" s="45" t="s">
        <v>97</v>
      </c>
      <c r="O133" s="45" t="s">
        <v>126</v>
      </c>
      <c r="P133" s="45" t="s">
        <v>107</v>
      </c>
      <c r="Q133" s="45" t="s">
        <v>99</v>
      </c>
      <c r="R133" s="45" t="s">
        <v>100</v>
      </c>
      <c r="S133" s="45"/>
      <c r="T133" s="45" t="s">
        <v>509</v>
      </c>
      <c r="U133" s="56"/>
      <c r="V133" s="64"/>
      <c r="W133" s="39">
        <v>304.99</v>
      </c>
      <c r="X133" s="39"/>
      <c r="Y133" s="39"/>
      <c r="Z133" s="39"/>
      <c r="AA133" s="39"/>
      <c r="AB133" s="39"/>
      <c r="AC133" s="39"/>
      <c r="AD133" s="39"/>
      <c r="AE133" s="39"/>
      <c r="AF133" s="39"/>
      <c r="AG133" s="39"/>
      <c r="AH133" s="43"/>
      <c r="AI133" s="54"/>
      <c r="AJ133" s="43"/>
      <c r="AK133" s="39"/>
      <c r="AL133" s="39"/>
      <c r="AM133" s="39"/>
      <c r="AN133" s="43"/>
      <c r="AO133" s="54"/>
      <c r="AP133" s="43"/>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t="s">
        <v>1</v>
      </c>
      <c r="BN133" s="43">
        <f t="shared" si="86"/>
        <v>304.99</v>
      </c>
      <c r="BO133" s="39">
        <f t="shared" si="87"/>
        <v>0</v>
      </c>
      <c r="BP133" s="40" t="str">
        <f t="shared" si="89"/>
        <v>Complete - With Adjustment</v>
      </c>
    </row>
    <row r="134" spans="1:68" s="11" customFormat="1" hidden="1" x14ac:dyDescent="0.2">
      <c r="A134" s="48">
        <v>1859</v>
      </c>
      <c r="B134" s="56" t="s">
        <v>93</v>
      </c>
      <c r="C134" s="56" t="s">
        <v>114</v>
      </c>
      <c r="D134" s="56" t="s">
        <v>115</v>
      </c>
      <c r="E134" s="56" t="s">
        <v>510</v>
      </c>
      <c r="F134" s="56" t="s">
        <v>503</v>
      </c>
      <c r="G134" s="56" t="s">
        <v>96</v>
      </c>
      <c r="H134" s="49">
        <v>42891</v>
      </c>
      <c r="I134" s="49">
        <v>42894</v>
      </c>
      <c r="J134" s="44">
        <v>1955.44</v>
      </c>
      <c r="K134" s="44">
        <v>7.37</v>
      </c>
      <c r="L134" s="45"/>
      <c r="M134" s="44" t="s">
        <v>511</v>
      </c>
      <c r="N134" s="45" t="s">
        <v>97</v>
      </c>
      <c r="O134" s="45" t="s">
        <v>98</v>
      </c>
      <c r="P134" s="45" t="s">
        <v>107</v>
      </c>
      <c r="Q134" s="45" t="s">
        <v>99</v>
      </c>
      <c r="R134" s="45" t="s">
        <v>100</v>
      </c>
      <c r="S134" s="45"/>
      <c r="T134" s="45" t="s">
        <v>512</v>
      </c>
      <c r="U134" s="56"/>
      <c r="V134" s="64"/>
      <c r="W134" s="39">
        <v>7.37</v>
      </c>
      <c r="X134" s="39"/>
      <c r="Y134" s="39"/>
      <c r="Z134" s="39"/>
      <c r="AA134" s="39"/>
      <c r="AB134" s="39"/>
      <c r="AC134" s="39"/>
      <c r="AD134" s="39"/>
      <c r="AE134" s="39"/>
      <c r="AF134" s="39"/>
      <c r="AG134" s="39"/>
      <c r="AH134" s="43"/>
      <c r="AI134" s="54"/>
      <c r="AJ134" s="43"/>
      <c r="AK134" s="39"/>
      <c r="AL134" s="39"/>
      <c r="AM134" s="39"/>
      <c r="AN134" s="43"/>
      <c r="AO134" s="54"/>
      <c r="AP134" s="43"/>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t="s">
        <v>1</v>
      </c>
      <c r="BN134" s="43">
        <f t="shared" ref="BN134" si="90">SUM(W134:AH134)+SUM(AK134:AN134)+SUM(AQ134:BK134)</f>
        <v>7.37</v>
      </c>
      <c r="BO134" s="39">
        <f t="shared" ref="BO134:BO139" si="91">K134-BN134</f>
        <v>0</v>
      </c>
      <c r="BP134" s="40" t="str">
        <f t="shared" si="89"/>
        <v>Complete - With Adjustment</v>
      </c>
    </row>
    <row r="135" spans="1:68" s="11" customFormat="1" hidden="1" x14ac:dyDescent="0.2">
      <c r="A135" s="48">
        <v>1876</v>
      </c>
      <c r="B135" s="56" t="s">
        <v>93</v>
      </c>
      <c r="C135" s="56" t="s">
        <v>187</v>
      </c>
      <c r="D135" s="56" t="s">
        <v>179</v>
      </c>
      <c r="E135" s="56" t="s">
        <v>513</v>
      </c>
      <c r="F135" s="56" t="s">
        <v>514</v>
      </c>
      <c r="G135" s="56" t="s">
        <v>96</v>
      </c>
      <c r="H135" s="49">
        <v>42885</v>
      </c>
      <c r="I135" s="49">
        <v>42887</v>
      </c>
      <c r="J135" s="44">
        <v>1015.1</v>
      </c>
      <c r="K135" s="44">
        <v>11.91</v>
      </c>
      <c r="L135" s="45"/>
      <c r="M135" s="44" t="s">
        <v>515</v>
      </c>
      <c r="N135" s="45" t="s">
        <v>97</v>
      </c>
      <c r="O135" s="45" t="s">
        <v>98</v>
      </c>
      <c r="P135" s="45" t="s">
        <v>107</v>
      </c>
      <c r="Q135" s="45" t="s">
        <v>99</v>
      </c>
      <c r="R135" s="45" t="s">
        <v>100</v>
      </c>
      <c r="S135" s="45"/>
      <c r="T135" s="45" t="s">
        <v>516</v>
      </c>
      <c r="U135" s="56"/>
      <c r="V135" s="64"/>
      <c r="W135" s="39">
        <v>11.91</v>
      </c>
      <c r="X135" s="39"/>
      <c r="Y135" s="39"/>
      <c r="Z135" s="39"/>
      <c r="AA135" s="39"/>
      <c r="AB135" s="39"/>
      <c r="AC135" s="39"/>
      <c r="AD135" s="39"/>
      <c r="AE135" s="39"/>
      <c r="AF135" s="39"/>
      <c r="AG135" s="39"/>
      <c r="AH135" s="43"/>
      <c r="AI135" s="54"/>
      <c r="AJ135" s="43"/>
      <c r="AK135" s="39"/>
      <c r="AL135" s="39"/>
      <c r="AM135" s="39"/>
      <c r="AN135" s="43"/>
      <c r="AO135" s="54"/>
      <c r="AP135" s="43"/>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t="s">
        <v>1</v>
      </c>
      <c r="BN135" s="43">
        <f t="shared" ref="BN135:BN139" si="92">SUM(W135:AH135)+SUM(AK135:AN135)+SUM(AQ135:BK135)</f>
        <v>11.91</v>
      </c>
      <c r="BO135" s="39">
        <f t="shared" si="91"/>
        <v>0</v>
      </c>
      <c r="BP135" s="40" t="str">
        <f t="shared" ref="BP135:BP139" si="93">IF(BN135&lt;&gt;0,"Complete - With Adjustment","Complete - No Adjustment")</f>
        <v>Complete - With Adjustment</v>
      </c>
    </row>
    <row r="136" spans="1:68" s="11" customFormat="1" hidden="1" x14ac:dyDescent="0.2">
      <c r="A136" s="48">
        <v>1877</v>
      </c>
      <c r="B136" s="56" t="s">
        <v>93</v>
      </c>
      <c r="C136" s="56" t="s">
        <v>187</v>
      </c>
      <c r="D136" s="56" t="s">
        <v>179</v>
      </c>
      <c r="E136" s="56" t="s">
        <v>513</v>
      </c>
      <c r="F136" s="56" t="s">
        <v>514</v>
      </c>
      <c r="G136" s="56" t="s">
        <v>96</v>
      </c>
      <c r="H136" s="49">
        <v>42885</v>
      </c>
      <c r="I136" s="49">
        <v>42887</v>
      </c>
      <c r="J136" s="44">
        <v>1015.1</v>
      </c>
      <c r="K136" s="44">
        <v>21.11</v>
      </c>
      <c r="L136" s="45"/>
      <c r="M136" s="44" t="s">
        <v>515</v>
      </c>
      <c r="N136" s="45" t="s">
        <v>97</v>
      </c>
      <c r="O136" s="45" t="s">
        <v>98</v>
      </c>
      <c r="P136" s="45" t="s">
        <v>107</v>
      </c>
      <c r="Q136" s="45" t="s">
        <v>99</v>
      </c>
      <c r="R136" s="45" t="s">
        <v>100</v>
      </c>
      <c r="S136" s="45"/>
      <c r="T136" s="45" t="s">
        <v>516</v>
      </c>
      <c r="U136" s="56"/>
      <c r="V136" s="64"/>
      <c r="W136" s="39">
        <v>21.11</v>
      </c>
      <c r="X136" s="39"/>
      <c r="Y136" s="39"/>
      <c r="Z136" s="39"/>
      <c r="AA136" s="39"/>
      <c r="AB136" s="39"/>
      <c r="AC136" s="39"/>
      <c r="AD136" s="39"/>
      <c r="AE136" s="39"/>
      <c r="AF136" s="39"/>
      <c r="AG136" s="39"/>
      <c r="AH136" s="43"/>
      <c r="AI136" s="54"/>
      <c r="AJ136" s="43"/>
      <c r="AK136" s="39"/>
      <c r="AL136" s="39"/>
      <c r="AM136" s="39"/>
      <c r="AN136" s="43"/>
      <c r="AO136" s="54"/>
      <c r="AP136" s="43"/>
      <c r="AQ136" s="39"/>
      <c r="AR136" s="39"/>
      <c r="AS136" s="39"/>
      <c r="AT136" s="39"/>
      <c r="AU136" s="39"/>
      <c r="AV136" s="39"/>
      <c r="AW136" s="39"/>
      <c r="AX136" s="39"/>
      <c r="AY136" s="39"/>
      <c r="AZ136" s="39"/>
      <c r="BA136" s="39"/>
      <c r="BB136" s="39"/>
      <c r="BC136" s="39"/>
      <c r="BD136" s="39"/>
      <c r="BE136" s="39"/>
      <c r="BF136" s="39"/>
      <c r="BG136" s="39"/>
      <c r="BH136" s="39"/>
      <c r="BI136" s="39"/>
      <c r="BJ136" s="39"/>
      <c r="BK136" s="61"/>
      <c r="BL136" s="39"/>
      <c r="BM136" s="39" t="s">
        <v>1</v>
      </c>
      <c r="BN136" s="43">
        <f t="shared" si="92"/>
        <v>21.11</v>
      </c>
      <c r="BO136" s="39">
        <f t="shared" si="91"/>
        <v>0</v>
      </c>
      <c r="BP136" s="40" t="str">
        <f t="shared" si="93"/>
        <v>Complete - With Adjustment</v>
      </c>
    </row>
    <row r="137" spans="1:68" s="11" customFormat="1" hidden="1" x14ac:dyDescent="0.2">
      <c r="A137" s="48">
        <v>1900</v>
      </c>
      <c r="B137" s="56" t="s">
        <v>93</v>
      </c>
      <c r="C137" s="56" t="s">
        <v>116</v>
      </c>
      <c r="D137" s="56" t="s">
        <v>117</v>
      </c>
      <c r="E137" s="56" t="s">
        <v>517</v>
      </c>
      <c r="F137" s="56" t="s">
        <v>495</v>
      </c>
      <c r="G137" s="56" t="s">
        <v>96</v>
      </c>
      <c r="H137" s="49">
        <v>42895</v>
      </c>
      <c r="I137" s="49">
        <v>42899</v>
      </c>
      <c r="J137" s="44">
        <v>2933.48</v>
      </c>
      <c r="K137" s="44">
        <v>30.85</v>
      </c>
      <c r="L137" s="45"/>
      <c r="M137" s="44" t="s">
        <v>518</v>
      </c>
      <c r="N137" s="45" t="s">
        <v>97</v>
      </c>
      <c r="O137" s="45" t="s">
        <v>111</v>
      </c>
      <c r="P137" s="45" t="s">
        <v>107</v>
      </c>
      <c r="Q137" s="45" t="s">
        <v>99</v>
      </c>
      <c r="R137" s="45" t="s">
        <v>100</v>
      </c>
      <c r="S137" s="45"/>
      <c r="T137" s="45" t="s">
        <v>519</v>
      </c>
      <c r="U137" s="56"/>
      <c r="V137" s="64"/>
      <c r="W137" s="39">
        <v>30.85</v>
      </c>
      <c r="X137" s="39"/>
      <c r="Y137" s="39"/>
      <c r="Z137" s="39"/>
      <c r="AA137" s="39"/>
      <c r="AB137" s="39"/>
      <c r="AC137" s="39"/>
      <c r="AD137" s="39"/>
      <c r="AE137" s="39"/>
      <c r="AF137" s="39"/>
      <c r="AG137" s="39"/>
      <c r="AH137" s="43"/>
      <c r="AI137" s="54"/>
      <c r="AJ137" s="43"/>
      <c r="AK137" s="39"/>
      <c r="AL137" s="39"/>
      <c r="AM137" s="39"/>
      <c r="AN137" s="43"/>
      <c r="AO137" s="54"/>
      <c r="AP137" s="43"/>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t="s">
        <v>1</v>
      </c>
      <c r="BN137" s="43">
        <f t="shared" si="92"/>
        <v>30.85</v>
      </c>
      <c r="BO137" s="39">
        <f t="shared" si="91"/>
        <v>0</v>
      </c>
      <c r="BP137" s="40" t="str">
        <f t="shared" si="93"/>
        <v>Complete - With Adjustment</v>
      </c>
    </row>
    <row r="138" spans="1:68" s="11" customFormat="1" hidden="1" x14ac:dyDescent="0.2">
      <c r="A138" s="48">
        <v>1901</v>
      </c>
      <c r="B138" s="56" t="s">
        <v>93</v>
      </c>
      <c r="C138" s="56" t="s">
        <v>116</v>
      </c>
      <c r="D138" s="56" t="s">
        <v>117</v>
      </c>
      <c r="E138" s="56" t="s">
        <v>517</v>
      </c>
      <c r="F138" s="56" t="s">
        <v>495</v>
      </c>
      <c r="G138" s="56" t="s">
        <v>96</v>
      </c>
      <c r="H138" s="49">
        <v>42895</v>
      </c>
      <c r="I138" s="49">
        <v>42899</v>
      </c>
      <c r="J138" s="44">
        <v>2933.48</v>
      </c>
      <c r="K138" s="44">
        <v>94.18</v>
      </c>
      <c r="L138" s="45"/>
      <c r="M138" s="44" t="s">
        <v>518</v>
      </c>
      <c r="N138" s="45" t="s">
        <v>97</v>
      </c>
      <c r="O138" s="45" t="s">
        <v>111</v>
      </c>
      <c r="P138" s="45" t="s">
        <v>107</v>
      </c>
      <c r="Q138" s="45" t="s">
        <v>99</v>
      </c>
      <c r="R138" s="45" t="s">
        <v>100</v>
      </c>
      <c r="S138" s="45"/>
      <c r="T138" s="45" t="s">
        <v>519</v>
      </c>
      <c r="U138" s="56"/>
      <c r="V138" s="64"/>
      <c r="W138" s="39">
        <v>94.18</v>
      </c>
      <c r="X138" s="39"/>
      <c r="Y138" s="39"/>
      <c r="Z138" s="39"/>
      <c r="AA138" s="39"/>
      <c r="AB138" s="39"/>
      <c r="AC138" s="61"/>
      <c r="AD138" s="39"/>
      <c r="AE138" s="39"/>
      <c r="AF138" s="39"/>
      <c r="AG138" s="39"/>
      <c r="AH138" s="43"/>
      <c r="AI138" s="54"/>
      <c r="AJ138" s="43"/>
      <c r="AK138" s="39"/>
      <c r="AL138" s="39"/>
      <c r="AM138" s="39"/>
      <c r="AN138" s="43"/>
      <c r="AO138" s="54"/>
      <c r="AP138" s="43"/>
      <c r="AQ138" s="39"/>
      <c r="AR138" s="39"/>
      <c r="AS138" s="39"/>
      <c r="AT138" s="39"/>
      <c r="AU138" s="39"/>
      <c r="AV138" s="39"/>
      <c r="AW138" s="39"/>
      <c r="AX138" s="39"/>
      <c r="AY138" s="39"/>
      <c r="AZ138" s="39"/>
      <c r="BA138" s="39"/>
      <c r="BB138" s="39"/>
      <c r="BC138" s="39"/>
      <c r="BD138" s="39"/>
      <c r="BE138" s="39"/>
      <c r="BF138" s="39"/>
      <c r="BG138" s="39"/>
      <c r="BH138" s="39"/>
      <c r="BI138" s="39"/>
      <c r="BJ138" s="39"/>
      <c r="BK138" s="39"/>
      <c r="BL138" s="39"/>
      <c r="BM138" s="39" t="s">
        <v>1</v>
      </c>
      <c r="BN138" s="43">
        <f t="shared" si="92"/>
        <v>94.18</v>
      </c>
      <c r="BO138" s="39">
        <f t="shared" si="91"/>
        <v>0</v>
      </c>
      <c r="BP138" s="40" t="str">
        <f t="shared" si="93"/>
        <v>Complete - With Adjustment</v>
      </c>
    </row>
    <row r="139" spans="1:68" s="11" customFormat="1" hidden="1" x14ac:dyDescent="0.2">
      <c r="A139" s="48">
        <v>1902</v>
      </c>
      <c r="B139" s="56" t="s">
        <v>93</v>
      </c>
      <c r="C139" s="56" t="s">
        <v>116</v>
      </c>
      <c r="D139" s="56" t="s">
        <v>117</v>
      </c>
      <c r="E139" s="56" t="s">
        <v>517</v>
      </c>
      <c r="F139" s="56" t="s">
        <v>495</v>
      </c>
      <c r="G139" s="56" t="s">
        <v>96</v>
      </c>
      <c r="H139" s="49">
        <v>42895</v>
      </c>
      <c r="I139" s="49">
        <v>42899</v>
      </c>
      <c r="J139" s="44">
        <v>2933.48</v>
      </c>
      <c r="K139" s="44">
        <v>148.41</v>
      </c>
      <c r="L139" s="45"/>
      <c r="M139" s="44" t="s">
        <v>518</v>
      </c>
      <c r="N139" s="45" t="s">
        <v>97</v>
      </c>
      <c r="O139" s="45" t="s">
        <v>111</v>
      </c>
      <c r="P139" s="45" t="s">
        <v>107</v>
      </c>
      <c r="Q139" s="45" t="s">
        <v>99</v>
      </c>
      <c r="R139" s="45" t="s">
        <v>100</v>
      </c>
      <c r="S139" s="45"/>
      <c r="T139" s="45" t="s">
        <v>519</v>
      </c>
      <c r="U139" s="56"/>
      <c r="V139" s="64"/>
      <c r="W139" s="39">
        <v>148.41</v>
      </c>
      <c r="X139" s="39"/>
      <c r="Y139" s="39"/>
      <c r="Z139" s="39"/>
      <c r="AA139" s="39"/>
      <c r="AB139" s="39"/>
      <c r="AC139" s="39"/>
      <c r="AD139" s="39"/>
      <c r="AE139" s="39"/>
      <c r="AF139" s="39"/>
      <c r="AG139" s="39"/>
      <c r="AH139" s="43"/>
      <c r="AI139" s="54"/>
      <c r="AJ139" s="43"/>
      <c r="AK139" s="39"/>
      <c r="AL139" s="39"/>
      <c r="AM139" s="39"/>
      <c r="AN139" s="43"/>
      <c r="AO139" s="54"/>
      <c r="AP139" s="43"/>
      <c r="AQ139" s="39"/>
      <c r="AR139" s="39"/>
      <c r="AS139" s="39"/>
      <c r="AT139" s="39"/>
      <c r="AU139" s="39"/>
      <c r="AV139" s="39"/>
      <c r="AW139" s="39"/>
      <c r="AX139" s="39"/>
      <c r="AY139" s="39"/>
      <c r="AZ139" s="39"/>
      <c r="BA139" s="39"/>
      <c r="BB139" s="39"/>
      <c r="BC139" s="39"/>
      <c r="BD139" s="39"/>
      <c r="BE139" s="39"/>
      <c r="BF139" s="39"/>
      <c r="BG139" s="39"/>
      <c r="BH139" s="39"/>
      <c r="BI139" s="39"/>
      <c r="BJ139" s="39"/>
      <c r="BK139" s="39"/>
      <c r="BL139" s="39"/>
      <c r="BM139" s="39" t="s">
        <v>1</v>
      </c>
      <c r="BN139" s="43">
        <f t="shared" si="92"/>
        <v>148.41</v>
      </c>
      <c r="BO139" s="39">
        <f t="shared" si="91"/>
        <v>0</v>
      </c>
      <c r="BP139" s="40" t="str">
        <f t="shared" si="93"/>
        <v>Complete - With Adjustment</v>
      </c>
    </row>
    <row r="140" spans="1:68" s="11" customFormat="1" hidden="1" x14ac:dyDescent="0.2">
      <c r="A140" s="48">
        <v>2018</v>
      </c>
      <c r="B140" s="56" t="s">
        <v>93</v>
      </c>
      <c r="C140" s="56" t="s">
        <v>127</v>
      </c>
      <c r="D140" s="56" t="s">
        <v>128</v>
      </c>
      <c r="E140" s="56" t="s">
        <v>520</v>
      </c>
      <c r="F140" s="56" t="s">
        <v>521</v>
      </c>
      <c r="G140" s="56" t="s">
        <v>96</v>
      </c>
      <c r="H140" s="49">
        <v>42888</v>
      </c>
      <c r="I140" s="49">
        <v>42893</v>
      </c>
      <c r="J140" s="44">
        <v>1542.4</v>
      </c>
      <c r="K140" s="44">
        <v>55.37</v>
      </c>
      <c r="L140" s="45"/>
      <c r="M140" s="44" t="s">
        <v>522</v>
      </c>
      <c r="N140" s="45" t="s">
        <v>97</v>
      </c>
      <c r="O140" s="45" t="s">
        <v>98</v>
      </c>
      <c r="P140" s="45" t="s">
        <v>107</v>
      </c>
      <c r="Q140" s="45" t="s">
        <v>99</v>
      </c>
      <c r="R140" s="45" t="s">
        <v>100</v>
      </c>
      <c r="S140" s="45"/>
      <c r="T140" s="45" t="s">
        <v>523</v>
      </c>
      <c r="U140" s="56"/>
      <c r="V140" s="64"/>
      <c r="W140" s="39">
        <v>55.37</v>
      </c>
      <c r="X140" s="39"/>
      <c r="Y140" s="39"/>
      <c r="Z140" s="39"/>
      <c r="AA140" s="39"/>
      <c r="AB140" s="39"/>
      <c r="AC140" s="39"/>
      <c r="AD140" s="39"/>
      <c r="AE140" s="39"/>
      <c r="AF140" s="39"/>
      <c r="AG140" s="39"/>
      <c r="AH140" s="43"/>
      <c r="AI140" s="54"/>
      <c r="AJ140" s="43"/>
      <c r="AK140" s="39"/>
      <c r="AL140" s="39"/>
      <c r="AM140" s="39"/>
      <c r="AN140" s="43"/>
      <c r="AO140" s="54"/>
      <c r="AP140" s="43"/>
      <c r="AQ140" s="39"/>
      <c r="AR140" s="39"/>
      <c r="AS140" s="39"/>
      <c r="AT140" s="39"/>
      <c r="AU140" s="39"/>
      <c r="AV140" s="39"/>
      <c r="AW140" s="39"/>
      <c r="AX140" s="39"/>
      <c r="AY140" s="39"/>
      <c r="AZ140" s="39"/>
      <c r="BA140" s="39"/>
      <c r="BB140" s="39"/>
      <c r="BC140" s="39"/>
      <c r="BD140" s="39"/>
      <c r="BE140" s="39"/>
      <c r="BF140" s="39"/>
      <c r="BG140" s="39"/>
      <c r="BH140" s="39"/>
      <c r="BI140" s="39"/>
      <c r="BJ140" s="39"/>
      <c r="BK140" s="39"/>
      <c r="BL140" s="39"/>
      <c r="BM140" s="39" t="s">
        <v>1</v>
      </c>
      <c r="BN140" s="43">
        <f t="shared" ref="BN140:BN143" si="94">SUM(W140:AH140)+SUM(AK140:AN140)+SUM(AQ140:BK140)</f>
        <v>55.37</v>
      </c>
      <c r="BO140" s="39">
        <f t="shared" ref="BO140:BO141" si="95">K140-BN140</f>
        <v>0</v>
      </c>
      <c r="BP140" s="40" t="str">
        <f t="shared" ref="BP140:BP146" si="96">IF(BN140&lt;&gt;0,"Complete - With Adjustment","Complete - No Adjustment")</f>
        <v>Complete - With Adjustment</v>
      </c>
    </row>
    <row r="141" spans="1:68" s="11" customFormat="1" hidden="1" x14ac:dyDescent="0.2">
      <c r="A141" s="48">
        <v>2043</v>
      </c>
      <c r="B141" s="56" t="s">
        <v>93</v>
      </c>
      <c r="C141" s="56" t="s">
        <v>132</v>
      </c>
      <c r="D141" s="56" t="s">
        <v>133</v>
      </c>
      <c r="E141" s="56" t="s">
        <v>524</v>
      </c>
      <c r="F141" s="56" t="s">
        <v>503</v>
      </c>
      <c r="G141" s="56" t="s">
        <v>96</v>
      </c>
      <c r="H141" s="49">
        <v>42892</v>
      </c>
      <c r="I141" s="49">
        <v>42894</v>
      </c>
      <c r="J141" s="44">
        <v>1632.1</v>
      </c>
      <c r="K141" s="44">
        <v>29.51</v>
      </c>
      <c r="L141" s="45"/>
      <c r="M141" s="44" t="s">
        <v>525</v>
      </c>
      <c r="N141" s="45" t="s">
        <v>97</v>
      </c>
      <c r="O141" s="45" t="s">
        <v>98</v>
      </c>
      <c r="P141" s="45" t="s">
        <v>107</v>
      </c>
      <c r="Q141" s="45" t="s">
        <v>99</v>
      </c>
      <c r="R141" s="45" t="s">
        <v>100</v>
      </c>
      <c r="S141" s="45"/>
      <c r="T141" s="45" t="s">
        <v>526</v>
      </c>
      <c r="U141" s="56"/>
      <c r="V141" s="64"/>
      <c r="W141" s="39">
        <v>29.51</v>
      </c>
      <c r="X141" s="39"/>
      <c r="Y141" s="39"/>
      <c r="Z141" s="39"/>
      <c r="AA141" s="39"/>
      <c r="AB141" s="39"/>
      <c r="AC141" s="39"/>
      <c r="AD141" s="39"/>
      <c r="AE141" s="39"/>
      <c r="AF141" s="39"/>
      <c r="AG141" s="39"/>
      <c r="AH141" s="43"/>
      <c r="AI141" s="54"/>
      <c r="AJ141" s="43"/>
      <c r="AK141" s="39"/>
      <c r="AL141" s="39"/>
      <c r="AM141" s="39"/>
      <c r="AN141" s="43"/>
      <c r="AO141" s="54"/>
      <c r="AP141" s="43"/>
      <c r="AQ141" s="39"/>
      <c r="AR141" s="39"/>
      <c r="AS141" s="39"/>
      <c r="AT141" s="39"/>
      <c r="AU141" s="39"/>
      <c r="AV141" s="39"/>
      <c r="AW141" s="39"/>
      <c r="AX141" s="39"/>
      <c r="AY141" s="39"/>
      <c r="AZ141" s="39"/>
      <c r="BA141" s="39"/>
      <c r="BB141" s="39"/>
      <c r="BC141" s="39"/>
      <c r="BD141" s="39"/>
      <c r="BE141" s="39"/>
      <c r="BF141" s="39"/>
      <c r="BG141" s="39"/>
      <c r="BH141" s="39"/>
      <c r="BI141" s="39"/>
      <c r="BJ141" s="39"/>
      <c r="BK141" s="61"/>
      <c r="BL141" s="39"/>
      <c r="BM141" s="39" t="s">
        <v>1</v>
      </c>
      <c r="BN141" s="43">
        <f t="shared" si="94"/>
        <v>29.51</v>
      </c>
      <c r="BO141" s="39">
        <f t="shared" si="95"/>
        <v>0</v>
      </c>
      <c r="BP141" s="40" t="str">
        <f t="shared" si="96"/>
        <v>Complete - With Adjustment</v>
      </c>
    </row>
    <row r="142" spans="1:68" s="11" customFormat="1" hidden="1" x14ac:dyDescent="0.2">
      <c r="A142" s="48">
        <v>2050</v>
      </c>
      <c r="B142" s="56" t="s">
        <v>93</v>
      </c>
      <c r="C142" s="56" t="s">
        <v>132</v>
      </c>
      <c r="D142" s="56" t="s">
        <v>133</v>
      </c>
      <c r="E142" s="56" t="s">
        <v>524</v>
      </c>
      <c r="F142" s="56" t="s">
        <v>503</v>
      </c>
      <c r="G142" s="56" t="s">
        <v>96</v>
      </c>
      <c r="H142" s="49">
        <v>42892</v>
      </c>
      <c r="I142" s="49">
        <v>42894</v>
      </c>
      <c r="J142" s="44">
        <v>1632.1</v>
      </c>
      <c r="K142" s="44">
        <v>14.62</v>
      </c>
      <c r="L142" s="45"/>
      <c r="M142" s="44" t="s">
        <v>525</v>
      </c>
      <c r="N142" s="45" t="s">
        <v>97</v>
      </c>
      <c r="O142" s="45" t="s">
        <v>98</v>
      </c>
      <c r="P142" s="45" t="s">
        <v>107</v>
      </c>
      <c r="Q142" s="45" t="s">
        <v>99</v>
      </c>
      <c r="R142" s="45" t="s">
        <v>100</v>
      </c>
      <c r="S142" s="45"/>
      <c r="T142" s="45" t="s">
        <v>526</v>
      </c>
      <c r="U142" s="56"/>
      <c r="V142" s="64"/>
      <c r="W142" s="60">
        <v>14.62</v>
      </c>
      <c r="X142" s="39"/>
      <c r="Y142" s="39"/>
      <c r="Z142" s="39"/>
      <c r="AA142" s="39"/>
      <c r="AB142" s="39"/>
      <c r="AC142" s="39"/>
      <c r="AD142" s="39"/>
      <c r="AE142" s="39"/>
      <c r="AF142" s="39"/>
      <c r="AG142" s="39"/>
      <c r="AH142" s="43"/>
      <c r="AI142" s="54"/>
      <c r="AJ142" s="43"/>
      <c r="AK142" s="39"/>
      <c r="AL142" s="39"/>
      <c r="AM142" s="39"/>
      <c r="AN142" s="43"/>
      <c r="AO142" s="54"/>
      <c r="AP142" s="43"/>
      <c r="AQ142" s="39"/>
      <c r="AR142" s="39"/>
      <c r="AS142" s="39"/>
      <c r="AT142" s="39"/>
      <c r="AU142" s="39"/>
      <c r="AV142" s="39"/>
      <c r="AW142" s="39"/>
      <c r="AX142" s="39"/>
      <c r="AY142" s="39"/>
      <c r="AZ142" s="39"/>
      <c r="BA142" s="39"/>
      <c r="BB142" s="39"/>
      <c r="BC142" s="39"/>
      <c r="BD142" s="39"/>
      <c r="BE142" s="39"/>
      <c r="BF142" s="39"/>
      <c r="BG142" s="39"/>
      <c r="BH142" s="39"/>
      <c r="BI142" s="39"/>
      <c r="BJ142" s="39"/>
      <c r="BK142" s="61"/>
      <c r="BL142" s="39"/>
      <c r="BM142" s="39" t="s">
        <v>1</v>
      </c>
      <c r="BN142" s="43">
        <f t="shared" si="94"/>
        <v>14.62</v>
      </c>
      <c r="BO142" s="39">
        <f t="shared" ref="BO142:BO147" si="97">K142-BN142</f>
        <v>0</v>
      </c>
      <c r="BP142" s="40" t="str">
        <f t="shared" si="96"/>
        <v>Complete - With Adjustment</v>
      </c>
    </row>
    <row r="143" spans="1:68" s="11" customFormat="1" hidden="1" x14ac:dyDescent="0.2">
      <c r="A143" s="48">
        <v>2058</v>
      </c>
      <c r="B143" s="56" t="s">
        <v>93</v>
      </c>
      <c r="C143" s="56" t="s">
        <v>134</v>
      </c>
      <c r="D143" s="56" t="s">
        <v>135</v>
      </c>
      <c r="E143" s="56" t="s">
        <v>527</v>
      </c>
      <c r="F143" s="56" t="s">
        <v>484</v>
      </c>
      <c r="G143" s="56" t="s">
        <v>96</v>
      </c>
      <c r="H143" s="49">
        <v>42888</v>
      </c>
      <c r="I143" s="49">
        <v>42892</v>
      </c>
      <c r="J143" s="44">
        <v>1329.02</v>
      </c>
      <c r="K143" s="44">
        <v>34.22</v>
      </c>
      <c r="L143" s="45"/>
      <c r="M143" s="44" t="s">
        <v>528</v>
      </c>
      <c r="N143" s="45" t="s">
        <v>97</v>
      </c>
      <c r="O143" s="45" t="s">
        <v>98</v>
      </c>
      <c r="P143" s="45" t="s">
        <v>107</v>
      </c>
      <c r="Q143" s="45" t="s">
        <v>99</v>
      </c>
      <c r="R143" s="45" t="s">
        <v>100</v>
      </c>
      <c r="S143" s="45"/>
      <c r="T143" s="45" t="s">
        <v>529</v>
      </c>
      <c r="U143" s="56"/>
      <c r="V143" s="64"/>
      <c r="W143" s="39">
        <v>34.22</v>
      </c>
      <c r="X143" s="39"/>
      <c r="Y143" s="39"/>
      <c r="Z143" s="39"/>
      <c r="AA143" s="39"/>
      <c r="AB143" s="39"/>
      <c r="AC143" s="39"/>
      <c r="AD143" s="39"/>
      <c r="AE143" s="39"/>
      <c r="AF143" s="39"/>
      <c r="AG143" s="39"/>
      <c r="AH143" s="43"/>
      <c r="AI143" s="54"/>
      <c r="AJ143" s="43"/>
      <c r="AK143" s="39"/>
      <c r="AL143" s="39"/>
      <c r="AM143" s="39"/>
      <c r="AN143" s="43"/>
      <c r="AO143" s="54"/>
      <c r="AP143" s="43"/>
      <c r="AQ143" s="39"/>
      <c r="AR143" s="39"/>
      <c r="AS143" s="39"/>
      <c r="AT143" s="39"/>
      <c r="AU143" s="39"/>
      <c r="AV143" s="39"/>
      <c r="AW143" s="39"/>
      <c r="AX143" s="39"/>
      <c r="AY143" s="39"/>
      <c r="AZ143" s="39"/>
      <c r="BA143" s="39"/>
      <c r="BB143" s="39"/>
      <c r="BC143" s="39"/>
      <c r="BD143" s="39"/>
      <c r="BE143" s="39"/>
      <c r="BF143" s="39"/>
      <c r="BG143" s="39"/>
      <c r="BH143" s="39"/>
      <c r="BI143" s="39"/>
      <c r="BJ143" s="39"/>
      <c r="BK143" s="39"/>
      <c r="BL143" s="39"/>
      <c r="BM143" s="39" t="s">
        <v>1</v>
      </c>
      <c r="BN143" s="43">
        <f t="shared" si="94"/>
        <v>34.22</v>
      </c>
      <c r="BO143" s="39">
        <f t="shared" si="97"/>
        <v>0</v>
      </c>
      <c r="BP143" s="40" t="str">
        <f t="shared" si="96"/>
        <v>Complete - With Adjustment</v>
      </c>
    </row>
    <row r="144" spans="1:68" s="11" customFormat="1" hidden="1" x14ac:dyDescent="0.2">
      <c r="A144" s="48">
        <v>2060</v>
      </c>
      <c r="B144" s="56" t="s">
        <v>93</v>
      </c>
      <c r="C144" s="56" t="s">
        <v>134</v>
      </c>
      <c r="D144" s="56" t="s">
        <v>135</v>
      </c>
      <c r="E144" s="56" t="s">
        <v>527</v>
      </c>
      <c r="F144" s="56" t="s">
        <v>484</v>
      </c>
      <c r="G144" s="56" t="s">
        <v>96</v>
      </c>
      <c r="H144" s="49">
        <v>42888</v>
      </c>
      <c r="I144" s="49">
        <v>42892</v>
      </c>
      <c r="J144" s="44">
        <v>1329.02</v>
      </c>
      <c r="K144" s="44">
        <v>18.16</v>
      </c>
      <c r="L144" s="45"/>
      <c r="M144" s="44" t="s">
        <v>528</v>
      </c>
      <c r="N144" s="45" t="s">
        <v>97</v>
      </c>
      <c r="O144" s="45" t="s">
        <v>98</v>
      </c>
      <c r="P144" s="45" t="s">
        <v>107</v>
      </c>
      <c r="Q144" s="45" t="s">
        <v>99</v>
      </c>
      <c r="R144" s="45" t="s">
        <v>100</v>
      </c>
      <c r="S144" s="45"/>
      <c r="T144" s="45" t="s">
        <v>529</v>
      </c>
      <c r="U144" s="56"/>
      <c r="V144" s="64"/>
      <c r="W144" s="39">
        <v>18.16</v>
      </c>
      <c r="X144" s="39"/>
      <c r="Y144" s="39"/>
      <c r="Z144" s="39"/>
      <c r="AA144" s="39"/>
      <c r="AB144" s="39"/>
      <c r="AC144" s="39"/>
      <c r="AD144" s="39"/>
      <c r="AE144" s="39"/>
      <c r="AF144" s="39"/>
      <c r="AG144" s="39"/>
      <c r="AH144" s="43"/>
      <c r="AI144" s="54"/>
      <c r="AJ144" s="43"/>
      <c r="AK144" s="39"/>
      <c r="AL144" s="39"/>
      <c r="AM144" s="39"/>
      <c r="AN144" s="43"/>
      <c r="AO144" s="54"/>
      <c r="AP144" s="43"/>
      <c r="AQ144" s="39"/>
      <c r="AR144" s="39"/>
      <c r="AS144" s="39"/>
      <c r="AT144" s="39"/>
      <c r="AU144" s="39"/>
      <c r="AV144" s="39"/>
      <c r="AW144" s="39"/>
      <c r="AX144" s="39"/>
      <c r="AY144" s="39"/>
      <c r="AZ144" s="39"/>
      <c r="BA144" s="39"/>
      <c r="BB144" s="39"/>
      <c r="BC144" s="39"/>
      <c r="BD144" s="39"/>
      <c r="BE144" s="39"/>
      <c r="BF144" s="39"/>
      <c r="BG144" s="39"/>
      <c r="BH144" s="39"/>
      <c r="BI144" s="39"/>
      <c r="BJ144" s="39"/>
      <c r="BK144" s="39"/>
      <c r="BL144" s="39"/>
      <c r="BM144" s="39" t="s">
        <v>1</v>
      </c>
      <c r="BN144" s="43">
        <f t="shared" ref="BN144:BN147" si="98">SUM(W144:AH144)+SUM(AK144:AN144)+SUM(AQ144:BK144)</f>
        <v>18.16</v>
      </c>
      <c r="BO144" s="39">
        <f t="shared" si="97"/>
        <v>0</v>
      </c>
      <c r="BP144" s="40" t="str">
        <f t="shared" si="96"/>
        <v>Complete - With Adjustment</v>
      </c>
    </row>
    <row r="145" spans="1:68" s="11" customFormat="1" hidden="1" x14ac:dyDescent="0.2">
      <c r="A145" s="48">
        <v>2062</v>
      </c>
      <c r="B145" s="56" t="s">
        <v>93</v>
      </c>
      <c r="C145" s="56" t="s">
        <v>134</v>
      </c>
      <c r="D145" s="56" t="s">
        <v>135</v>
      </c>
      <c r="E145" s="56" t="s">
        <v>527</v>
      </c>
      <c r="F145" s="56" t="s">
        <v>484</v>
      </c>
      <c r="G145" s="56" t="s">
        <v>96</v>
      </c>
      <c r="H145" s="49">
        <v>42888</v>
      </c>
      <c r="I145" s="49">
        <v>42892</v>
      </c>
      <c r="J145" s="44">
        <v>1329.02</v>
      </c>
      <c r="K145" s="44">
        <v>60.96</v>
      </c>
      <c r="L145" s="45"/>
      <c r="M145" s="44" t="s">
        <v>528</v>
      </c>
      <c r="N145" s="45" t="s">
        <v>97</v>
      </c>
      <c r="O145" s="45" t="s">
        <v>98</v>
      </c>
      <c r="P145" s="45" t="s">
        <v>107</v>
      </c>
      <c r="Q145" s="45" t="s">
        <v>99</v>
      </c>
      <c r="R145" s="45" t="s">
        <v>100</v>
      </c>
      <c r="S145" s="45"/>
      <c r="T145" s="45" t="s">
        <v>529</v>
      </c>
      <c r="U145" s="56"/>
      <c r="V145" s="64"/>
      <c r="W145" s="39">
        <v>60.96</v>
      </c>
      <c r="X145" s="39"/>
      <c r="Y145" s="39"/>
      <c r="Z145" s="39"/>
      <c r="AA145" s="39"/>
      <c r="AB145" s="39"/>
      <c r="AC145" s="39"/>
      <c r="AD145" s="39"/>
      <c r="AE145" s="39"/>
      <c r="AF145" s="39"/>
      <c r="AG145" s="39"/>
      <c r="AH145" s="43"/>
      <c r="AI145" s="54"/>
      <c r="AJ145" s="43"/>
      <c r="AK145" s="39"/>
      <c r="AL145" s="39"/>
      <c r="AM145" s="39"/>
      <c r="AN145" s="43"/>
      <c r="AO145" s="54"/>
      <c r="AP145" s="43"/>
      <c r="AQ145" s="39"/>
      <c r="AR145" s="39"/>
      <c r="AS145" s="39"/>
      <c r="AT145" s="39"/>
      <c r="AU145" s="39"/>
      <c r="AV145" s="39"/>
      <c r="AW145" s="39"/>
      <c r="AX145" s="39"/>
      <c r="AY145" s="39"/>
      <c r="AZ145" s="39"/>
      <c r="BA145" s="39"/>
      <c r="BB145" s="39"/>
      <c r="BC145" s="39"/>
      <c r="BD145" s="39"/>
      <c r="BE145" s="39"/>
      <c r="BF145" s="39"/>
      <c r="BG145" s="39"/>
      <c r="BH145" s="39"/>
      <c r="BI145" s="39"/>
      <c r="BJ145" s="39"/>
      <c r="BK145" s="39"/>
      <c r="BL145" s="39"/>
      <c r="BM145" s="39" t="s">
        <v>1</v>
      </c>
      <c r="BN145" s="43">
        <f t="shared" si="98"/>
        <v>60.96</v>
      </c>
      <c r="BO145" s="39">
        <f t="shared" si="97"/>
        <v>0</v>
      </c>
      <c r="BP145" s="40" t="str">
        <f t="shared" si="96"/>
        <v>Complete - With Adjustment</v>
      </c>
    </row>
    <row r="146" spans="1:68" s="11" customFormat="1" hidden="1" x14ac:dyDescent="0.2">
      <c r="A146" s="48">
        <v>2063</v>
      </c>
      <c r="B146" s="56" t="s">
        <v>93</v>
      </c>
      <c r="C146" s="56" t="s">
        <v>134</v>
      </c>
      <c r="D146" s="56" t="s">
        <v>135</v>
      </c>
      <c r="E146" s="56" t="s">
        <v>527</v>
      </c>
      <c r="F146" s="56" t="s">
        <v>484</v>
      </c>
      <c r="G146" s="56" t="s">
        <v>96</v>
      </c>
      <c r="H146" s="49">
        <v>42888</v>
      </c>
      <c r="I146" s="49">
        <v>42892</v>
      </c>
      <c r="J146" s="44">
        <v>1329.02</v>
      </c>
      <c r="K146" s="44">
        <v>38.299999999999997</v>
      </c>
      <c r="L146" s="45"/>
      <c r="M146" s="44" t="s">
        <v>528</v>
      </c>
      <c r="N146" s="45" t="s">
        <v>97</v>
      </c>
      <c r="O146" s="45" t="s">
        <v>98</v>
      </c>
      <c r="P146" s="45" t="s">
        <v>107</v>
      </c>
      <c r="Q146" s="45" t="s">
        <v>99</v>
      </c>
      <c r="R146" s="45" t="s">
        <v>100</v>
      </c>
      <c r="S146" s="45"/>
      <c r="T146" s="45" t="s">
        <v>529</v>
      </c>
      <c r="U146" s="56"/>
      <c r="V146" s="64"/>
      <c r="W146" s="61">
        <v>38.299999999999997</v>
      </c>
      <c r="X146" s="39"/>
      <c r="Y146" s="39"/>
      <c r="Z146" s="39"/>
      <c r="AA146" s="39"/>
      <c r="AB146" s="39"/>
      <c r="AC146" s="39"/>
      <c r="AD146" s="39"/>
      <c r="AE146" s="39"/>
      <c r="AF146" s="39"/>
      <c r="AG146" s="39"/>
      <c r="AH146" s="43"/>
      <c r="AI146" s="54"/>
      <c r="AJ146" s="43"/>
      <c r="AK146" s="39"/>
      <c r="AL146" s="39"/>
      <c r="AM146" s="39"/>
      <c r="AN146" s="43"/>
      <c r="AO146" s="54"/>
      <c r="AP146" s="43"/>
      <c r="AQ146" s="39"/>
      <c r="AR146" s="39"/>
      <c r="AS146" s="39"/>
      <c r="AT146" s="39"/>
      <c r="AU146" s="39"/>
      <c r="AV146" s="39"/>
      <c r="AW146" s="39"/>
      <c r="AX146" s="39"/>
      <c r="AY146" s="39"/>
      <c r="AZ146" s="39"/>
      <c r="BA146" s="39"/>
      <c r="BB146" s="39"/>
      <c r="BC146" s="39"/>
      <c r="BD146" s="39"/>
      <c r="BE146" s="39"/>
      <c r="BF146" s="39"/>
      <c r="BG146" s="39"/>
      <c r="BH146" s="39"/>
      <c r="BI146" s="39"/>
      <c r="BJ146" s="39"/>
      <c r="BK146" s="60"/>
      <c r="BL146" s="39"/>
      <c r="BM146" s="39" t="s">
        <v>1</v>
      </c>
      <c r="BN146" s="43">
        <f t="shared" si="98"/>
        <v>38.299999999999997</v>
      </c>
      <c r="BO146" s="39">
        <f t="shared" si="97"/>
        <v>0</v>
      </c>
      <c r="BP146" s="40" t="str">
        <f t="shared" si="96"/>
        <v>Complete - With Adjustment</v>
      </c>
    </row>
    <row r="147" spans="1:68" s="11" customFormat="1" hidden="1" x14ac:dyDescent="0.2">
      <c r="A147" s="48">
        <v>2067</v>
      </c>
      <c r="B147" s="56" t="s">
        <v>93</v>
      </c>
      <c r="C147" s="56" t="s">
        <v>134</v>
      </c>
      <c r="D147" s="56" t="s">
        <v>135</v>
      </c>
      <c r="E147" s="56" t="s">
        <v>527</v>
      </c>
      <c r="F147" s="56" t="s">
        <v>484</v>
      </c>
      <c r="G147" s="56" t="s">
        <v>96</v>
      </c>
      <c r="H147" s="49">
        <v>42888</v>
      </c>
      <c r="I147" s="49">
        <v>42892</v>
      </c>
      <c r="J147" s="44">
        <v>1329.02</v>
      </c>
      <c r="K147" s="44">
        <v>10.54</v>
      </c>
      <c r="L147" s="45"/>
      <c r="M147" s="44" t="s">
        <v>528</v>
      </c>
      <c r="N147" s="45" t="s">
        <v>97</v>
      </c>
      <c r="O147" s="45" t="s">
        <v>98</v>
      </c>
      <c r="P147" s="45" t="s">
        <v>107</v>
      </c>
      <c r="Q147" s="45" t="s">
        <v>99</v>
      </c>
      <c r="R147" s="45" t="s">
        <v>100</v>
      </c>
      <c r="S147" s="45"/>
      <c r="T147" s="45" t="s">
        <v>529</v>
      </c>
      <c r="U147" s="56"/>
      <c r="V147" s="64"/>
      <c r="W147" s="39">
        <v>10.54</v>
      </c>
      <c r="X147" s="39"/>
      <c r="Y147" s="39"/>
      <c r="Z147" s="39"/>
      <c r="AA147" s="39"/>
      <c r="AB147" s="39"/>
      <c r="AC147" s="39"/>
      <c r="AD147" s="39"/>
      <c r="AE147" s="60"/>
      <c r="AF147" s="39"/>
      <c r="AG147" s="39"/>
      <c r="AH147" s="43"/>
      <c r="AI147" s="54"/>
      <c r="AJ147" s="43"/>
      <c r="AK147" s="39"/>
      <c r="AL147" s="39"/>
      <c r="AM147" s="39"/>
      <c r="AN147" s="43"/>
      <c r="AO147" s="54"/>
      <c r="AP147" s="43"/>
      <c r="AQ147" s="39"/>
      <c r="AR147" s="39"/>
      <c r="AS147" s="39"/>
      <c r="AT147" s="39"/>
      <c r="AU147" s="39"/>
      <c r="AV147" s="39"/>
      <c r="AW147" s="39"/>
      <c r="AX147" s="39"/>
      <c r="AY147" s="39"/>
      <c r="AZ147" s="39"/>
      <c r="BA147" s="39"/>
      <c r="BB147" s="39"/>
      <c r="BC147" s="39"/>
      <c r="BD147" s="39"/>
      <c r="BE147" s="39"/>
      <c r="BF147" s="39"/>
      <c r="BG147" s="39"/>
      <c r="BH147" s="39"/>
      <c r="BI147" s="39"/>
      <c r="BJ147" s="39"/>
      <c r="BK147" s="39"/>
      <c r="BL147" s="39"/>
      <c r="BM147" s="39" t="s">
        <v>1</v>
      </c>
      <c r="BN147" s="43">
        <f t="shared" si="98"/>
        <v>10.54</v>
      </c>
      <c r="BO147" s="39">
        <f t="shared" si="97"/>
        <v>0</v>
      </c>
      <c r="BP147" s="40" t="str">
        <f t="shared" ref="BP147" si="99">IF(BN147&lt;&gt;0,"Complete - With Adjustment","Complete - No Adjustment")</f>
        <v>Complete - With Adjustment</v>
      </c>
    </row>
    <row r="148" spans="1:68" s="11" customFormat="1" hidden="1" x14ac:dyDescent="0.2">
      <c r="A148" s="48">
        <v>2127</v>
      </c>
      <c r="B148" s="56" t="s">
        <v>93</v>
      </c>
      <c r="C148" s="56" t="s">
        <v>158</v>
      </c>
      <c r="D148" s="56" t="s">
        <v>159</v>
      </c>
      <c r="E148" s="56" t="s">
        <v>530</v>
      </c>
      <c r="F148" s="56" t="s">
        <v>531</v>
      </c>
      <c r="G148" s="56" t="s">
        <v>96</v>
      </c>
      <c r="H148" s="49">
        <v>42345</v>
      </c>
      <c r="I148" s="49">
        <v>42895</v>
      </c>
      <c r="J148" s="44">
        <v>99.52</v>
      </c>
      <c r="K148" s="44">
        <v>99.52</v>
      </c>
      <c r="L148" s="45"/>
      <c r="M148" s="44" t="s">
        <v>532</v>
      </c>
      <c r="N148" s="45" t="s">
        <v>97</v>
      </c>
      <c r="O148" s="45" t="s">
        <v>101</v>
      </c>
      <c r="P148" s="45" t="s">
        <v>107</v>
      </c>
      <c r="Q148" s="45" t="s">
        <v>195</v>
      </c>
      <c r="R148" s="45" t="s">
        <v>100</v>
      </c>
      <c r="S148" s="45"/>
      <c r="T148" s="45" t="s">
        <v>533</v>
      </c>
      <c r="U148" s="56"/>
      <c r="V148" s="64"/>
      <c r="W148" s="39"/>
      <c r="X148" s="39"/>
      <c r="Y148" s="39"/>
      <c r="Z148" s="39"/>
      <c r="AA148" s="39"/>
      <c r="AB148" s="39"/>
      <c r="AC148" s="39"/>
      <c r="AD148" s="39"/>
      <c r="AE148" s="39"/>
      <c r="AF148" s="39"/>
      <c r="AG148" s="39"/>
      <c r="AH148" s="43"/>
      <c r="AI148" s="54"/>
      <c r="AJ148" s="43"/>
      <c r="AK148" s="39"/>
      <c r="AL148" s="39"/>
      <c r="AM148" s="39"/>
      <c r="AN148" s="43"/>
      <c r="AO148" s="54"/>
      <c r="AP148" s="43"/>
      <c r="AQ148" s="39"/>
      <c r="AR148" s="39"/>
      <c r="AS148" s="39"/>
      <c r="AT148" s="39"/>
      <c r="AU148" s="39"/>
      <c r="AV148" s="39"/>
      <c r="AW148" s="39"/>
      <c r="AX148" s="39"/>
      <c r="AY148" s="39"/>
      <c r="AZ148" s="39"/>
      <c r="BA148" s="39"/>
      <c r="BB148" s="39"/>
      <c r="BC148" s="39"/>
      <c r="BD148" s="39"/>
      <c r="BE148" s="39"/>
      <c r="BF148" s="39"/>
      <c r="BG148" s="39"/>
      <c r="BH148" s="39"/>
      <c r="BI148" s="39"/>
      <c r="BJ148" s="39"/>
      <c r="BK148" s="39"/>
      <c r="BL148" s="39"/>
      <c r="BM148" s="39" t="s">
        <v>205</v>
      </c>
      <c r="BN148" s="43">
        <f t="shared" ref="BN148:BN149" si="100">SUM(W148:AH148)+SUM(AK148:AN148)+SUM(AQ148:BK148)</f>
        <v>0</v>
      </c>
      <c r="BO148" s="39">
        <f t="shared" ref="BO148:BO149" si="101">K148-BN148</f>
        <v>99.52</v>
      </c>
      <c r="BP148" s="40" t="s">
        <v>19</v>
      </c>
    </row>
    <row r="149" spans="1:68" s="11" customFormat="1" hidden="1" x14ac:dyDescent="0.2">
      <c r="A149" s="48">
        <v>2146</v>
      </c>
      <c r="B149" s="56" t="s">
        <v>93</v>
      </c>
      <c r="C149" s="56" t="s">
        <v>188</v>
      </c>
      <c r="D149" s="56" t="s">
        <v>189</v>
      </c>
      <c r="E149" s="56" t="s">
        <v>534</v>
      </c>
      <c r="F149" s="56" t="s">
        <v>483</v>
      </c>
      <c r="G149" s="56" t="s">
        <v>96</v>
      </c>
      <c r="H149" s="49">
        <v>42908</v>
      </c>
      <c r="I149" s="49">
        <v>42912</v>
      </c>
      <c r="J149" s="44">
        <v>1201.72</v>
      </c>
      <c r="K149" s="44">
        <v>23.81</v>
      </c>
      <c r="L149" s="45"/>
      <c r="M149" s="44" t="s">
        <v>535</v>
      </c>
      <c r="N149" s="45" t="s">
        <v>97</v>
      </c>
      <c r="O149" s="45" t="s">
        <v>98</v>
      </c>
      <c r="P149" s="45" t="s">
        <v>107</v>
      </c>
      <c r="Q149" s="45" t="s">
        <v>99</v>
      </c>
      <c r="R149" s="45" t="s">
        <v>100</v>
      </c>
      <c r="S149" s="45"/>
      <c r="T149" s="45" t="s">
        <v>536</v>
      </c>
      <c r="U149" s="56"/>
      <c r="V149" s="64"/>
      <c r="W149" s="39">
        <v>23.81</v>
      </c>
      <c r="X149" s="39"/>
      <c r="Y149" s="39"/>
      <c r="Z149" s="39"/>
      <c r="AA149" s="39"/>
      <c r="AB149" s="39"/>
      <c r="AC149" s="39"/>
      <c r="AD149" s="39"/>
      <c r="AE149" s="39"/>
      <c r="AF149" s="39"/>
      <c r="AG149" s="39"/>
      <c r="AH149" s="43"/>
      <c r="AI149" s="54"/>
      <c r="AJ149" s="43"/>
      <c r="AK149" s="39"/>
      <c r="AL149" s="39"/>
      <c r="AM149" s="39"/>
      <c r="AN149" s="43"/>
      <c r="AO149" s="54"/>
      <c r="AP149" s="43"/>
      <c r="AQ149" s="39"/>
      <c r="AR149" s="39"/>
      <c r="AS149" s="39"/>
      <c r="AT149" s="39"/>
      <c r="AU149" s="39"/>
      <c r="AV149" s="39"/>
      <c r="AW149" s="39"/>
      <c r="AX149" s="39"/>
      <c r="AY149" s="39"/>
      <c r="AZ149" s="39"/>
      <c r="BA149" s="39"/>
      <c r="BB149" s="39"/>
      <c r="BC149" s="39"/>
      <c r="BD149" s="39"/>
      <c r="BE149" s="39"/>
      <c r="BF149" s="39"/>
      <c r="BG149" s="39"/>
      <c r="BH149" s="39"/>
      <c r="BI149" s="39"/>
      <c r="BJ149" s="39"/>
      <c r="BK149" s="39"/>
      <c r="BL149" s="39"/>
      <c r="BM149" s="39" t="s">
        <v>1</v>
      </c>
      <c r="BN149" s="43">
        <f t="shared" si="100"/>
        <v>23.81</v>
      </c>
      <c r="BO149" s="39">
        <f t="shared" si="101"/>
        <v>0</v>
      </c>
      <c r="BP149" s="40" t="str">
        <f t="shared" ref="BP149" si="102">IF(BN149&lt;&gt;0,"Complete - With Adjustment","Complete - No Adjustment")</f>
        <v>Complete - With Adjustment</v>
      </c>
    </row>
    <row r="150" spans="1:68" s="11" customFormat="1" x14ac:dyDescent="0.2">
      <c r="B150" s="45"/>
      <c r="C150" s="45"/>
      <c r="D150" s="45"/>
      <c r="E150" s="45"/>
      <c r="F150" s="45"/>
      <c r="G150" s="45"/>
      <c r="H150" s="49"/>
      <c r="I150" s="49"/>
      <c r="J150" s="51"/>
      <c r="K150" s="51"/>
      <c r="L150" s="45"/>
      <c r="M150" s="66"/>
      <c r="N150" s="45"/>
      <c r="O150" s="45"/>
      <c r="P150" s="45"/>
      <c r="Q150" s="45"/>
      <c r="R150" s="45"/>
      <c r="S150" s="45"/>
      <c r="T150" s="45"/>
      <c r="U150" s="45"/>
      <c r="V150" s="45"/>
      <c r="W150" s="50"/>
      <c r="X150" s="50"/>
      <c r="Y150" s="50"/>
      <c r="Z150" s="50"/>
      <c r="AA150" s="50"/>
      <c r="AB150" s="50"/>
      <c r="AC150" s="50"/>
      <c r="AD150" s="50"/>
      <c r="AE150" s="50"/>
      <c r="AF150" s="50"/>
      <c r="AG150" s="50"/>
      <c r="AH150" s="43"/>
      <c r="AI150" s="54"/>
      <c r="AJ150" s="43"/>
      <c r="AK150" s="39"/>
      <c r="AL150" s="39"/>
      <c r="AM150" s="39"/>
      <c r="AN150" s="43"/>
      <c r="AO150" s="54"/>
      <c r="AP150" s="43"/>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43" t="s">
        <v>380</v>
      </c>
      <c r="BO150" s="39" t="s">
        <v>380</v>
      </c>
      <c r="BP150" s="40"/>
    </row>
    <row r="151" spans="1:68" s="11" customFormat="1" ht="13.5" thickBot="1" x14ac:dyDescent="0.25">
      <c r="B151" s="48"/>
      <c r="C151" s="48"/>
      <c r="D151" s="67"/>
      <c r="E151" s="48"/>
      <c r="F151" s="48"/>
      <c r="G151" s="48"/>
      <c r="H151" s="48"/>
      <c r="I151" s="48"/>
      <c r="J151" s="68"/>
      <c r="K151" s="52">
        <v>316683.8700000004</v>
      </c>
      <c r="L151" s="48"/>
      <c r="M151" s="69"/>
      <c r="N151" s="48"/>
      <c r="O151" s="48"/>
      <c r="P151" s="48"/>
      <c r="Q151" s="48"/>
      <c r="R151" s="48"/>
      <c r="S151" s="48"/>
      <c r="T151" s="48"/>
      <c r="U151" s="48"/>
      <c r="V151" s="48"/>
      <c r="W151" s="70">
        <v>4005.9099108749983</v>
      </c>
      <c r="X151" s="70">
        <v>0</v>
      </c>
      <c r="Y151" s="70">
        <v>0</v>
      </c>
      <c r="Z151" s="70">
        <v>0</v>
      </c>
      <c r="AA151" s="70">
        <v>0</v>
      </c>
      <c r="AB151" s="70">
        <v>3240.1799999999994</v>
      </c>
      <c r="AC151" s="70">
        <v>107.17</v>
      </c>
      <c r="AD151" s="70">
        <v>0</v>
      </c>
      <c r="AE151" s="70">
        <v>710</v>
      </c>
      <c r="AF151" s="70">
        <v>0</v>
      </c>
      <c r="AG151" s="70">
        <v>0</v>
      </c>
      <c r="AH151" s="53">
        <v>3948.3090000000002</v>
      </c>
      <c r="AI151" s="54"/>
      <c r="AJ151" s="53">
        <v>0</v>
      </c>
      <c r="AK151" s="70">
        <v>98.80999999999996</v>
      </c>
      <c r="AL151" s="70">
        <v>579.54999999999995</v>
      </c>
      <c r="AM151" s="70">
        <v>657.42200000000003</v>
      </c>
      <c r="AN151" s="53">
        <v>7102.55</v>
      </c>
      <c r="AO151" s="54"/>
      <c r="AP151" s="53">
        <v>177</v>
      </c>
      <c r="AQ151" s="70">
        <v>105.95</v>
      </c>
      <c r="AR151" s="70">
        <v>1398.8100000000002</v>
      </c>
      <c r="AS151" s="70">
        <v>394.80999999999995</v>
      </c>
      <c r="AT151" s="70">
        <v>450.36</v>
      </c>
      <c r="AU151" s="70">
        <v>0</v>
      </c>
      <c r="AV151" s="70">
        <v>0</v>
      </c>
      <c r="AW151" s="70">
        <v>9106.06</v>
      </c>
      <c r="AX151" s="70">
        <v>4482.79</v>
      </c>
      <c r="AY151" s="70">
        <v>516.91</v>
      </c>
      <c r="AZ151" s="70">
        <v>0</v>
      </c>
      <c r="BA151" s="70">
        <v>0</v>
      </c>
      <c r="BB151" s="70">
        <v>0</v>
      </c>
      <c r="BC151" s="70">
        <v>0</v>
      </c>
      <c r="BD151" s="70">
        <v>0</v>
      </c>
      <c r="BE151" s="70">
        <v>0</v>
      </c>
      <c r="BF151" s="70">
        <v>0</v>
      </c>
      <c r="BG151" s="70">
        <v>0</v>
      </c>
      <c r="BH151" s="70">
        <v>7547.439999999996</v>
      </c>
      <c r="BI151" s="70">
        <v>0</v>
      </c>
      <c r="BJ151" s="70">
        <v>0</v>
      </c>
      <c r="BK151" s="70">
        <v>3691.39</v>
      </c>
      <c r="BL151" s="50"/>
      <c r="BM151" s="50"/>
      <c r="BN151" s="53">
        <v>48144.420910874993</v>
      </c>
      <c r="BO151" s="30">
        <v>268539.44908912538</v>
      </c>
      <c r="BP151" s="40"/>
    </row>
    <row r="152" spans="1:68" ht="13.5" thickTop="1" x14ac:dyDescent="0.2">
      <c r="A152" s="11"/>
      <c r="B152" s="48"/>
      <c r="C152" s="48"/>
      <c r="D152" s="67"/>
      <c r="E152" s="48"/>
      <c r="F152" s="48"/>
      <c r="G152" s="48"/>
      <c r="H152" s="48"/>
      <c r="I152" s="48"/>
      <c r="J152" s="68"/>
      <c r="K152" s="71"/>
      <c r="L152" s="48"/>
      <c r="M152" s="69"/>
      <c r="N152" s="48"/>
      <c r="O152" s="48"/>
      <c r="P152" s="48"/>
      <c r="Q152" s="48"/>
      <c r="R152" s="48"/>
      <c r="S152" s="48"/>
      <c r="T152" s="48"/>
      <c r="U152" s="48"/>
      <c r="V152" s="48"/>
      <c r="W152" s="50"/>
      <c r="X152" s="50"/>
      <c r="Y152" s="50"/>
      <c r="Z152" s="50"/>
      <c r="AA152" s="50"/>
      <c r="AB152" s="50"/>
      <c r="AC152" s="50"/>
      <c r="AD152" s="50"/>
      <c r="AE152" s="50"/>
      <c r="AF152" s="50"/>
      <c r="AG152" s="50"/>
      <c r="AH152" s="39"/>
      <c r="AI152" s="39"/>
      <c r="AJ152" s="39"/>
      <c r="AK152" s="50"/>
      <c r="AL152" s="50"/>
      <c r="AM152" s="50"/>
      <c r="AN152" s="39"/>
      <c r="AO152" s="39"/>
      <c r="AP152" s="39"/>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39"/>
      <c r="BP152" s="40"/>
    </row>
    <row r="153" spans="1:68" ht="13.5" thickBot="1" x14ac:dyDescent="0.25">
      <c r="A153" s="11"/>
      <c r="B153" s="48"/>
      <c r="C153" s="48"/>
      <c r="D153" s="67"/>
      <c r="E153" s="48"/>
      <c r="F153" s="48"/>
      <c r="G153" s="48"/>
      <c r="H153" s="48"/>
      <c r="I153" s="48"/>
      <c r="J153" s="68"/>
      <c r="K153" s="71"/>
      <c r="L153" s="48"/>
      <c r="M153" s="69"/>
      <c r="N153" s="48"/>
      <c r="O153" s="48"/>
      <c r="P153" s="48"/>
      <c r="Q153" s="48"/>
      <c r="R153" s="48"/>
      <c r="S153" s="48"/>
      <c r="T153" s="48"/>
      <c r="U153" s="48"/>
      <c r="V153" s="48"/>
      <c r="W153" s="50"/>
      <c r="X153" s="50"/>
      <c r="Y153" s="50"/>
      <c r="Z153" s="50"/>
      <c r="AA153" s="50"/>
      <c r="AB153" s="50"/>
      <c r="AC153" s="50"/>
      <c r="AD153" s="50"/>
      <c r="AE153" s="50"/>
      <c r="AF153" s="50"/>
      <c r="AG153" s="50"/>
      <c r="AH153" s="39"/>
      <c r="AI153" s="39"/>
      <c r="AJ153" s="39"/>
      <c r="AK153" s="50"/>
      <c r="AL153" s="50"/>
      <c r="AM153" s="50"/>
      <c r="AN153" s="39"/>
      <c r="AO153" s="39"/>
      <c r="AP153" s="39"/>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41">
        <v>48144.420910875029</v>
      </c>
      <c r="BO153" s="41">
        <v>255663.68908912537</v>
      </c>
      <c r="BP153" s="40"/>
    </row>
    <row r="154" spans="1:68" ht="13.5" thickTop="1" x14ac:dyDescent="0.2">
      <c r="A154" s="11"/>
      <c r="B154" s="48"/>
      <c r="C154" s="48"/>
      <c r="D154" s="48"/>
      <c r="E154" s="48"/>
      <c r="F154" s="48"/>
      <c r="G154" s="48"/>
      <c r="H154" s="72"/>
      <c r="I154" s="72"/>
      <c r="J154" s="68"/>
      <c r="K154" s="68"/>
      <c r="L154" s="48"/>
      <c r="M154" s="69"/>
      <c r="N154" s="48"/>
      <c r="O154" s="48"/>
      <c r="P154" s="48"/>
      <c r="Q154" s="48"/>
      <c r="R154" s="48"/>
      <c r="S154" s="48"/>
      <c r="T154" s="48"/>
      <c r="U154" s="48"/>
      <c r="V154" s="48"/>
      <c r="W154" s="50">
        <v>305.32991087500011</v>
      </c>
      <c r="X154" s="50">
        <v>0</v>
      </c>
      <c r="Y154" s="50">
        <v>0</v>
      </c>
      <c r="Z154" s="50">
        <v>0</v>
      </c>
      <c r="AA154" s="50">
        <v>0</v>
      </c>
      <c r="AB154" s="50">
        <v>3240.1799999999994</v>
      </c>
      <c r="AC154" s="50">
        <v>107.17</v>
      </c>
      <c r="AD154" s="50">
        <v>0</v>
      </c>
      <c r="AE154" s="50">
        <v>360</v>
      </c>
      <c r="AF154" s="50">
        <v>0</v>
      </c>
      <c r="AG154" s="50">
        <v>0</v>
      </c>
      <c r="AH154" s="50">
        <v>3948.3090000000002</v>
      </c>
      <c r="AI154" s="50">
        <v>0</v>
      </c>
      <c r="AJ154" s="50">
        <v>0</v>
      </c>
      <c r="AK154" s="50">
        <v>98.80999999999996</v>
      </c>
      <c r="AL154" s="50">
        <v>579.54999999999995</v>
      </c>
      <c r="AM154" s="50">
        <v>657.42200000000003</v>
      </c>
      <c r="AN154" s="50">
        <v>6928.55</v>
      </c>
      <c r="AO154" s="50">
        <v>0</v>
      </c>
      <c r="AP154" s="50">
        <v>177</v>
      </c>
      <c r="AQ154" s="50">
        <v>0</v>
      </c>
      <c r="AR154" s="50">
        <v>527.01</v>
      </c>
      <c r="AS154" s="50">
        <v>153.86000000000001</v>
      </c>
      <c r="AT154" s="50">
        <v>450.36</v>
      </c>
      <c r="AU154" s="50">
        <v>0</v>
      </c>
      <c r="AV154" s="50">
        <v>0</v>
      </c>
      <c r="AW154" s="50">
        <v>7909.6100000000006</v>
      </c>
      <c r="AX154" s="50">
        <v>4482.79</v>
      </c>
      <c r="AY154" s="50">
        <v>516.91</v>
      </c>
      <c r="AZ154" s="50">
        <v>0</v>
      </c>
      <c r="BA154" s="50">
        <v>0</v>
      </c>
      <c r="BB154" s="50">
        <v>0</v>
      </c>
      <c r="BC154" s="50">
        <v>0</v>
      </c>
      <c r="BD154" s="50">
        <v>0</v>
      </c>
      <c r="BE154" s="50">
        <v>0</v>
      </c>
      <c r="BF154" s="50">
        <v>0</v>
      </c>
      <c r="BG154" s="50">
        <v>0</v>
      </c>
      <c r="BH154" s="50">
        <v>6971.2999999999965</v>
      </c>
      <c r="BI154" s="50">
        <v>0</v>
      </c>
      <c r="BJ154" s="50">
        <v>0</v>
      </c>
      <c r="BK154" s="50">
        <v>3691.39</v>
      </c>
      <c r="BL154" s="50">
        <v>0</v>
      </c>
      <c r="BM154" s="50">
        <v>0</v>
      </c>
      <c r="BN154" s="50">
        <v>40928.550910874976</v>
      </c>
      <c r="BO154" s="39"/>
      <c r="BP154" s="40"/>
    </row>
    <row r="155" spans="1:68" x14ac:dyDescent="0.2">
      <c r="A155" s="11"/>
      <c r="B155" s="48"/>
      <c r="C155" s="48"/>
      <c r="D155" s="48"/>
      <c r="E155" s="48"/>
      <c r="F155" s="48"/>
      <c r="G155" s="48"/>
      <c r="H155" s="72"/>
      <c r="I155" s="72"/>
      <c r="J155" s="68"/>
      <c r="K155" s="68"/>
      <c r="L155" s="48"/>
      <c r="M155" s="69"/>
      <c r="N155" s="48"/>
      <c r="O155" s="48"/>
      <c r="P155" s="48"/>
      <c r="Q155" s="48"/>
      <c r="R155" s="48"/>
      <c r="S155" s="48"/>
      <c r="T155" s="48"/>
      <c r="U155" s="48"/>
      <c r="V155" s="50"/>
      <c r="W155" s="50"/>
      <c r="X155" s="50"/>
      <c r="Y155" s="50"/>
      <c r="Z155" s="50"/>
      <c r="AA155" s="50"/>
      <c r="AB155" s="50"/>
      <c r="AC155" s="50"/>
      <c r="AD155" s="50"/>
      <c r="AE155" s="50"/>
      <c r="AF155" s="50"/>
      <c r="AG155" s="39"/>
      <c r="AH155" s="39"/>
      <c r="AI155" s="39"/>
      <c r="AJ155" s="50"/>
      <c r="AK155" s="50"/>
      <c r="AL155" s="50"/>
      <c r="AM155" s="39"/>
      <c r="AN155" s="39"/>
      <c r="AO155" s="39"/>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39"/>
      <c r="BN155" s="39"/>
      <c r="BO155" s="40"/>
    </row>
    <row r="156" spans="1:68" x14ac:dyDescent="0.2">
      <c r="BP156" s="16"/>
    </row>
    <row r="157" spans="1:68" x14ac:dyDescent="0.2">
      <c r="K157" s="38"/>
      <c r="L157" s="38" t="s">
        <v>165</v>
      </c>
      <c r="M157" s="13"/>
      <c r="BN157" s="38"/>
      <c r="BO157" s="38" t="s">
        <v>165</v>
      </c>
      <c r="BP157" s="16"/>
    </row>
    <row r="158" spans="1:68" x14ac:dyDescent="0.2">
      <c r="K158" s="33">
        <v>42677.290000000008</v>
      </c>
      <c r="L158" s="38" t="s">
        <v>166</v>
      </c>
      <c r="M158" s="13"/>
      <c r="BN158" s="33">
        <v>9965.2779999999984</v>
      </c>
      <c r="BO158" s="38" t="s">
        <v>166</v>
      </c>
      <c r="BP158" s="16"/>
    </row>
    <row r="159" spans="1:68" x14ac:dyDescent="0.2">
      <c r="K159" s="33">
        <v>54177.34</v>
      </c>
      <c r="L159" s="38" t="s">
        <v>167</v>
      </c>
      <c r="M159" s="13"/>
      <c r="BN159" s="33">
        <v>6989.02</v>
      </c>
      <c r="BO159" s="38" t="s">
        <v>167</v>
      </c>
      <c r="BP159" s="16"/>
    </row>
    <row r="160" spans="1:68" x14ac:dyDescent="0.2">
      <c r="K160" s="47">
        <v>77740.989999999889</v>
      </c>
      <c r="L160" s="38" t="s">
        <v>168</v>
      </c>
      <c r="M160" s="13"/>
      <c r="BN160" s="47">
        <v>5912.4539999999997</v>
      </c>
      <c r="BO160" s="38" t="s">
        <v>168</v>
      </c>
      <c r="BP160" s="16"/>
    </row>
    <row r="161" spans="11:68" x14ac:dyDescent="0.2">
      <c r="K161" s="55">
        <v>36809.770000000011</v>
      </c>
      <c r="L161" s="2" t="s">
        <v>169</v>
      </c>
      <c r="BN161" s="74">
        <v>8230.5469108750003</v>
      </c>
      <c r="BO161" s="2" t="s">
        <v>169</v>
      </c>
      <c r="BP161" s="16"/>
    </row>
    <row r="162" spans="11:68" x14ac:dyDescent="0.2">
      <c r="K162" s="55">
        <v>52047.48</v>
      </c>
      <c r="L162" s="2" t="s">
        <v>170</v>
      </c>
      <c r="BN162" s="74">
        <v>9622.17</v>
      </c>
      <c r="BO162" s="2" t="s">
        <v>170</v>
      </c>
      <c r="BP162" s="16"/>
    </row>
    <row r="163" spans="11:68" x14ac:dyDescent="0.2">
      <c r="K163" s="73">
        <v>53230.999999999949</v>
      </c>
      <c r="L163" s="2" t="s">
        <v>171</v>
      </c>
      <c r="BN163" s="75">
        <v>7424.9519999999993</v>
      </c>
      <c r="BO163" s="2" t="s">
        <v>171</v>
      </c>
      <c r="BP163" s="16"/>
    </row>
    <row r="164" spans="11:68" x14ac:dyDescent="0.2">
      <c r="K164" s="55">
        <v>316683.86999999982</v>
      </c>
      <c r="BN164" s="74">
        <v>48144.420910875</v>
      </c>
      <c r="BP164" s="16"/>
    </row>
    <row r="165" spans="11:68" x14ac:dyDescent="0.2">
      <c r="BP165" s="16"/>
    </row>
    <row r="166" spans="11:68" x14ac:dyDescent="0.2">
      <c r="BP166" s="16"/>
    </row>
    <row r="167" spans="11:68" x14ac:dyDescent="0.2">
      <c r="BP167" s="16"/>
    </row>
    <row r="168" spans="11:68" x14ac:dyDescent="0.2">
      <c r="BP168" s="16"/>
    </row>
    <row r="169" spans="11:68" x14ac:dyDescent="0.2">
      <c r="BP169" s="16"/>
    </row>
    <row r="170" spans="11:68" x14ac:dyDescent="0.2">
      <c r="BP170" s="16"/>
    </row>
    <row r="171" spans="11:68" x14ac:dyDescent="0.2">
      <c r="BP171" s="16"/>
    </row>
    <row r="172" spans="11:68" x14ac:dyDescent="0.2">
      <c r="BP172" s="16"/>
    </row>
    <row r="173" spans="11:68" x14ac:dyDescent="0.2">
      <c r="BP173" s="16"/>
    </row>
    <row r="174" spans="11:68" x14ac:dyDescent="0.2">
      <c r="BP174" s="16"/>
    </row>
    <row r="175" spans="11:68" x14ac:dyDescent="0.2">
      <c r="BP175" s="16"/>
    </row>
    <row r="176" spans="11:68" x14ac:dyDescent="0.2">
      <c r="BP176" s="16"/>
    </row>
    <row r="177" spans="68:68" x14ac:dyDescent="0.2">
      <c r="BP177" s="16"/>
    </row>
    <row r="178" spans="68:68" x14ac:dyDescent="0.2">
      <c r="BP178" s="16"/>
    </row>
    <row r="179" spans="68:68" x14ac:dyDescent="0.2">
      <c r="BP179" s="16"/>
    </row>
    <row r="180" spans="68:68" x14ac:dyDescent="0.2">
      <c r="BP180" s="16"/>
    </row>
    <row r="181" spans="68:68" x14ac:dyDescent="0.2">
      <c r="BP181" s="16"/>
    </row>
    <row r="182" spans="68:68" x14ac:dyDescent="0.2">
      <c r="BP182" s="16"/>
    </row>
    <row r="183" spans="68:68" x14ac:dyDescent="0.2">
      <c r="BP183" s="16"/>
    </row>
    <row r="184" spans="68:68" x14ac:dyDescent="0.2">
      <c r="BP184" s="16"/>
    </row>
    <row r="185" spans="68:68" x14ac:dyDescent="0.2">
      <c r="BP185" s="16"/>
    </row>
    <row r="186" spans="68:68" x14ac:dyDescent="0.2">
      <c r="BP186" s="16"/>
    </row>
    <row r="187" spans="68:68" x14ac:dyDescent="0.2">
      <c r="BP187" s="16"/>
    </row>
    <row r="188" spans="68:68" x14ac:dyDescent="0.2">
      <c r="BP188" s="16"/>
    </row>
    <row r="189" spans="68:68" x14ac:dyDescent="0.2">
      <c r="BP189" s="16"/>
    </row>
    <row r="190" spans="68:68" x14ac:dyDescent="0.2">
      <c r="BP190" s="16"/>
    </row>
    <row r="191" spans="68:68" x14ac:dyDescent="0.2">
      <c r="BP191" s="16"/>
    </row>
    <row r="192" spans="68:68" x14ac:dyDescent="0.2">
      <c r="BP192" s="16"/>
    </row>
    <row r="193" spans="68:68" x14ac:dyDescent="0.2">
      <c r="BP193" s="16"/>
    </row>
    <row r="194" spans="68:68" x14ac:dyDescent="0.2">
      <c r="BP194" s="16"/>
    </row>
    <row r="195" spans="68:68" x14ac:dyDescent="0.2">
      <c r="BP195" s="16"/>
    </row>
    <row r="196" spans="68:68" x14ac:dyDescent="0.2">
      <c r="BP196" s="16"/>
    </row>
    <row r="197" spans="68:68" x14ac:dyDescent="0.2">
      <c r="BP197" s="16"/>
    </row>
    <row r="198" spans="68:68" x14ac:dyDescent="0.2">
      <c r="BP198" s="16"/>
    </row>
    <row r="199" spans="68:68" x14ac:dyDescent="0.2">
      <c r="BP199" s="16"/>
    </row>
    <row r="200" spans="68:68" x14ac:dyDescent="0.2">
      <c r="BP200" s="16"/>
    </row>
    <row r="201" spans="68:68" x14ac:dyDescent="0.2">
      <c r="BP201" s="16"/>
    </row>
    <row r="202" spans="68:68" x14ac:dyDescent="0.2">
      <c r="BP202" s="16"/>
    </row>
    <row r="203" spans="68:68" x14ac:dyDescent="0.2">
      <c r="BP203" s="16"/>
    </row>
    <row r="204" spans="68:68" x14ac:dyDescent="0.2">
      <c r="BP204" s="16"/>
    </row>
    <row r="205" spans="68:68" x14ac:dyDescent="0.2">
      <c r="BP205" s="16"/>
    </row>
    <row r="206" spans="68:68" x14ac:dyDescent="0.2">
      <c r="BP206" s="16"/>
    </row>
    <row r="207" spans="68:68" x14ac:dyDescent="0.2">
      <c r="BP207" s="16"/>
    </row>
    <row r="208" spans="68:68" x14ac:dyDescent="0.2">
      <c r="BP208" s="16"/>
    </row>
    <row r="209" spans="68:68" x14ac:dyDescent="0.2">
      <c r="BP209" s="16"/>
    </row>
    <row r="210" spans="68:68" x14ac:dyDescent="0.2">
      <c r="BP210" s="16"/>
    </row>
    <row r="211" spans="68:68" x14ac:dyDescent="0.2">
      <c r="BP211" s="16"/>
    </row>
    <row r="212" spans="68:68" x14ac:dyDescent="0.2">
      <c r="BP212" s="16"/>
    </row>
    <row r="213" spans="68:68" x14ac:dyDescent="0.2">
      <c r="BP213" s="16"/>
    </row>
    <row r="214" spans="68:68" x14ac:dyDescent="0.2">
      <c r="BP214" s="16"/>
    </row>
    <row r="215" spans="68:68" x14ac:dyDescent="0.2">
      <c r="BP215" s="16"/>
    </row>
    <row r="216" spans="68:68" x14ac:dyDescent="0.2">
      <c r="BP216" s="16"/>
    </row>
    <row r="217" spans="68:68" x14ac:dyDescent="0.2">
      <c r="BP217" s="16"/>
    </row>
    <row r="218" spans="68:68" x14ac:dyDescent="0.2">
      <c r="BP218" s="16"/>
    </row>
    <row r="219" spans="68:68" x14ac:dyDescent="0.2">
      <c r="BP219" s="16"/>
    </row>
    <row r="220" spans="68:68" x14ac:dyDescent="0.2">
      <c r="BP220" s="16"/>
    </row>
    <row r="221" spans="68:68" x14ac:dyDescent="0.2">
      <c r="BP221" s="16"/>
    </row>
    <row r="222" spans="68:68" x14ac:dyDescent="0.2">
      <c r="BP222" s="16"/>
    </row>
    <row r="223" spans="68:68" x14ac:dyDescent="0.2">
      <c r="BP223" s="16"/>
    </row>
    <row r="224" spans="68:68" x14ac:dyDescent="0.2">
      <c r="BP224" s="16"/>
    </row>
    <row r="225" spans="68:68" x14ac:dyDescent="0.2">
      <c r="BP225" s="16"/>
    </row>
    <row r="226" spans="68:68" x14ac:dyDescent="0.2">
      <c r="BP226" s="16"/>
    </row>
    <row r="227" spans="68:68" x14ac:dyDescent="0.2">
      <c r="BP227" s="16"/>
    </row>
    <row r="228" spans="68:68" x14ac:dyDescent="0.2">
      <c r="BP228" s="16"/>
    </row>
    <row r="229" spans="68:68" x14ac:dyDescent="0.2">
      <c r="BP229" s="16"/>
    </row>
    <row r="230" spans="68:68" x14ac:dyDescent="0.2">
      <c r="BP230" s="16"/>
    </row>
    <row r="231" spans="68:68" x14ac:dyDescent="0.2">
      <c r="BP231" s="16"/>
    </row>
    <row r="232" spans="68:68" x14ac:dyDescent="0.2">
      <c r="BP232" s="16"/>
    </row>
    <row r="233" spans="68:68" x14ac:dyDescent="0.2">
      <c r="BP233" s="16"/>
    </row>
    <row r="234" spans="68:68" x14ac:dyDescent="0.2">
      <c r="BP234" s="16"/>
    </row>
    <row r="235" spans="68:68" x14ac:dyDescent="0.2">
      <c r="BP235" s="16"/>
    </row>
    <row r="236" spans="68:68" x14ac:dyDescent="0.2">
      <c r="BP236" s="16"/>
    </row>
    <row r="237" spans="68:68" x14ac:dyDescent="0.2">
      <c r="BP237" s="16"/>
    </row>
    <row r="238" spans="68:68" x14ac:dyDescent="0.2">
      <c r="BP238" s="16"/>
    </row>
    <row r="239" spans="68:68" x14ac:dyDescent="0.2">
      <c r="BP239" s="16"/>
    </row>
    <row r="240" spans="68:68" x14ac:dyDescent="0.2">
      <c r="BP240" s="16"/>
    </row>
    <row r="241" spans="68:68" x14ac:dyDescent="0.2">
      <c r="BP241" s="16"/>
    </row>
    <row r="242" spans="68:68" x14ac:dyDescent="0.2">
      <c r="BP242" s="16"/>
    </row>
    <row r="243" spans="68:68" x14ac:dyDescent="0.2">
      <c r="BP243" s="16"/>
    </row>
    <row r="244" spans="68:68" x14ac:dyDescent="0.2">
      <c r="BP244" s="16"/>
    </row>
    <row r="245" spans="68:68" x14ac:dyDescent="0.2">
      <c r="BP245" s="16"/>
    </row>
    <row r="246" spans="68:68" x14ac:dyDescent="0.2">
      <c r="BP246" s="16"/>
    </row>
    <row r="247" spans="68:68" x14ac:dyDescent="0.2">
      <c r="BP247" s="16"/>
    </row>
    <row r="248" spans="68:68" x14ac:dyDescent="0.2">
      <c r="BP248" s="16"/>
    </row>
    <row r="249" spans="68:68" x14ac:dyDescent="0.2">
      <c r="BP249" s="16"/>
    </row>
    <row r="250" spans="68:68" x14ac:dyDescent="0.2">
      <c r="BP250" s="16"/>
    </row>
    <row r="251" spans="68:68" x14ac:dyDescent="0.2">
      <c r="BP251" s="16"/>
    </row>
    <row r="252" spans="68:68" x14ac:dyDescent="0.2">
      <c r="BP252" s="16"/>
    </row>
    <row r="253" spans="68:68" x14ac:dyDescent="0.2">
      <c r="BP253" s="16"/>
    </row>
    <row r="254" spans="68:68" x14ac:dyDescent="0.2">
      <c r="BP254" s="16"/>
    </row>
    <row r="255" spans="68:68" x14ac:dyDescent="0.2">
      <c r="BP255" s="16"/>
    </row>
    <row r="256" spans="68:68" x14ac:dyDescent="0.2">
      <c r="BP256" s="16"/>
    </row>
    <row r="257" spans="68:68" x14ac:dyDescent="0.2">
      <c r="BP257" s="16"/>
    </row>
    <row r="258" spans="68:68" x14ac:dyDescent="0.2">
      <c r="BP258" s="16"/>
    </row>
    <row r="259" spans="68:68" x14ac:dyDescent="0.2">
      <c r="BP259" s="16"/>
    </row>
    <row r="260" spans="68:68" x14ac:dyDescent="0.2">
      <c r="BP260" s="16"/>
    </row>
    <row r="261" spans="68:68" x14ac:dyDescent="0.2">
      <c r="BP261" s="16"/>
    </row>
    <row r="262" spans="68:68" x14ac:dyDescent="0.2">
      <c r="BP262" s="16"/>
    </row>
    <row r="263" spans="68:68" x14ac:dyDescent="0.2">
      <c r="BP263" s="16"/>
    </row>
    <row r="264" spans="68:68" x14ac:dyDescent="0.2">
      <c r="BP264" s="16"/>
    </row>
    <row r="265" spans="68:68" x14ac:dyDescent="0.2">
      <c r="BP265" s="16"/>
    </row>
    <row r="266" spans="68:68" x14ac:dyDescent="0.2">
      <c r="BP266" s="16"/>
    </row>
    <row r="267" spans="68:68" x14ac:dyDescent="0.2">
      <c r="BP267" s="16"/>
    </row>
    <row r="268" spans="68:68" x14ac:dyDescent="0.2">
      <c r="BP268" s="16"/>
    </row>
    <row r="269" spans="68:68" x14ac:dyDescent="0.2">
      <c r="BP269" s="16"/>
    </row>
    <row r="270" spans="68:68" x14ac:dyDescent="0.2">
      <c r="BP270" s="16"/>
    </row>
    <row r="271" spans="68:68" x14ac:dyDescent="0.2">
      <c r="BP271" s="16"/>
    </row>
    <row r="272" spans="68:68" x14ac:dyDescent="0.2">
      <c r="BP272" s="16"/>
    </row>
    <row r="273" spans="68:68" x14ac:dyDescent="0.2">
      <c r="BP273" s="16"/>
    </row>
    <row r="274" spans="68:68" x14ac:dyDescent="0.2">
      <c r="BP274" s="16"/>
    </row>
    <row r="275" spans="68:68" x14ac:dyDescent="0.2">
      <c r="BP275" s="16"/>
    </row>
    <row r="276" spans="68:68" x14ac:dyDescent="0.2">
      <c r="BP276" s="16"/>
    </row>
    <row r="277" spans="68:68" x14ac:dyDescent="0.2">
      <c r="BP277" s="16"/>
    </row>
    <row r="278" spans="68:68" x14ac:dyDescent="0.2">
      <c r="BP278" s="16"/>
    </row>
    <row r="279" spans="68:68" x14ac:dyDescent="0.2">
      <c r="BP279" s="16"/>
    </row>
    <row r="280" spans="68:68" x14ac:dyDescent="0.2">
      <c r="BP280" s="16"/>
    </row>
    <row r="281" spans="68:68" x14ac:dyDescent="0.2">
      <c r="BP281" s="16"/>
    </row>
    <row r="282" spans="68:68" x14ac:dyDescent="0.2">
      <c r="BP282" s="16"/>
    </row>
    <row r="283" spans="68:68" x14ac:dyDescent="0.2">
      <c r="BP283" s="16"/>
    </row>
    <row r="284" spans="68:68" x14ac:dyDescent="0.2">
      <c r="BP284" s="16"/>
    </row>
    <row r="285" spans="68:68" x14ac:dyDescent="0.2">
      <c r="BP285" s="16"/>
    </row>
    <row r="286" spans="68:68" x14ac:dyDescent="0.2">
      <c r="BP286" s="16"/>
    </row>
    <row r="287" spans="68:68" x14ac:dyDescent="0.2">
      <c r="BP287" s="16"/>
    </row>
    <row r="288" spans="68:68" x14ac:dyDescent="0.2">
      <c r="BP288" s="16"/>
    </row>
    <row r="289" spans="68:68" x14ac:dyDescent="0.2">
      <c r="BP289" s="16"/>
    </row>
    <row r="290" spans="68:68" x14ac:dyDescent="0.2">
      <c r="BP290" s="16"/>
    </row>
    <row r="291" spans="68:68" x14ac:dyDescent="0.2">
      <c r="BP291" s="16"/>
    </row>
    <row r="292" spans="68:68" x14ac:dyDescent="0.2">
      <c r="BP292" s="16"/>
    </row>
    <row r="293" spans="68:68" x14ac:dyDescent="0.2">
      <c r="BP293" s="16"/>
    </row>
    <row r="294" spans="68:68" x14ac:dyDescent="0.2">
      <c r="BP294" s="16"/>
    </row>
    <row r="295" spans="68:68" x14ac:dyDescent="0.2">
      <c r="BP295" s="16"/>
    </row>
    <row r="296" spans="68:68" x14ac:dyDescent="0.2">
      <c r="BP296" s="16"/>
    </row>
    <row r="297" spans="68:68" x14ac:dyDescent="0.2">
      <c r="BP297" s="16"/>
    </row>
    <row r="298" spans="68:68" x14ac:dyDescent="0.2">
      <c r="BP298" s="16"/>
    </row>
    <row r="299" spans="68:68" x14ac:dyDescent="0.2">
      <c r="BP299" s="16"/>
    </row>
    <row r="300" spans="68:68" x14ac:dyDescent="0.2">
      <c r="BP300" s="16"/>
    </row>
    <row r="301" spans="68:68" x14ac:dyDescent="0.2">
      <c r="BP301" s="16"/>
    </row>
    <row r="302" spans="68:68" x14ac:dyDescent="0.2">
      <c r="BP302" s="16"/>
    </row>
    <row r="303" spans="68:68" x14ac:dyDescent="0.2">
      <c r="BP303" s="16"/>
    </row>
    <row r="304" spans="68:68" x14ac:dyDescent="0.2">
      <c r="BP304" s="16"/>
    </row>
    <row r="305" spans="68:68" x14ac:dyDescent="0.2">
      <c r="BP305" s="16"/>
    </row>
    <row r="306" spans="68:68" x14ac:dyDescent="0.2">
      <c r="BP306" s="16"/>
    </row>
    <row r="307" spans="68:68" x14ac:dyDescent="0.2">
      <c r="BP307" s="16"/>
    </row>
    <row r="308" spans="68:68" x14ac:dyDescent="0.2">
      <c r="BP308" s="16"/>
    </row>
    <row r="309" spans="68:68" x14ac:dyDescent="0.2">
      <c r="BP309" s="16"/>
    </row>
    <row r="310" spans="68:68" x14ac:dyDescent="0.2">
      <c r="BP310" s="16"/>
    </row>
    <row r="311" spans="68:68" x14ac:dyDescent="0.2">
      <c r="BP311" s="16"/>
    </row>
    <row r="312" spans="68:68" x14ac:dyDescent="0.2">
      <c r="BP312" s="16"/>
    </row>
    <row r="313" spans="68:68" x14ac:dyDescent="0.2">
      <c r="BP313" s="16"/>
    </row>
    <row r="314" spans="68:68" x14ac:dyDescent="0.2">
      <c r="BP314" s="16"/>
    </row>
    <row r="315" spans="68:68" x14ac:dyDescent="0.2">
      <c r="BP315" s="16"/>
    </row>
    <row r="316" spans="68:68" x14ac:dyDescent="0.2">
      <c r="BP316" s="16"/>
    </row>
    <row r="317" spans="68:68" x14ac:dyDescent="0.2">
      <c r="BP317" s="16"/>
    </row>
    <row r="318" spans="68:68" x14ac:dyDescent="0.2">
      <c r="BP318" s="16"/>
    </row>
    <row r="319" spans="68:68" x14ac:dyDescent="0.2">
      <c r="BP319" s="16"/>
    </row>
    <row r="320" spans="68:68" x14ac:dyDescent="0.2">
      <c r="BP320" s="16"/>
    </row>
    <row r="321" spans="68:68" x14ac:dyDescent="0.2">
      <c r="BP321" s="16"/>
    </row>
    <row r="322" spans="68:68" x14ac:dyDescent="0.2">
      <c r="BP322" s="16"/>
    </row>
    <row r="323" spans="68:68" x14ac:dyDescent="0.2">
      <c r="BP323" s="16"/>
    </row>
    <row r="324" spans="68:68" x14ac:dyDescent="0.2">
      <c r="BP324" s="16"/>
    </row>
    <row r="325" spans="68:68" x14ac:dyDescent="0.2">
      <c r="BP325" s="16"/>
    </row>
    <row r="326" spans="68:68" x14ac:dyDescent="0.2">
      <c r="BP326" s="16"/>
    </row>
    <row r="327" spans="68:68" x14ac:dyDescent="0.2">
      <c r="BP327" s="16"/>
    </row>
    <row r="328" spans="68:68" x14ac:dyDescent="0.2">
      <c r="BP328" s="16"/>
    </row>
    <row r="329" spans="68:68" x14ac:dyDescent="0.2">
      <c r="BP329" s="16"/>
    </row>
    <row r="330" spans="68:68" x14ac:dyDescent="0.2">
      <c r="BP330" s="16"/>
    </row>
    <row r="331" spans="68:68" x14ac:dyDescent="0.2">
      <c r="BP331" s="16"/>
    </row>
    <row r="332" spans="68:68" x14ac:dyDescent="0.2">
      <c r="BP332" s="16"/>
    </row>
    <row r="333" spans="68:68" x14ac:dyDescent="0.2">
      <c r="BP333" s="16"/>
    </row>
    <row r="334" spans="68:68" x14ac:dyDescent="0.2">
      <c r="BP334" s="16"/>
    </row>
    <row r="335" spans="68:68" x14ac:dyDescent="0.2">
      <c r="BP335" s="16"/>
    </row>
    <row r="336" spans="68:68" x14ac:dyDescent="0.2">
      <c r="BP336" s="16"/>
    </row>
    <row r="337" spans="68:68" x14ac:dyDescent="0.2">
      <c r="BP337" s="16"/>
    </row>
    <row r="338" spans="68:68" x14ac:dyDescent="0.2">
      <c r="BP338" s="16"/>
    </row>
    <row r="339" spans="68:68" x14ac:dyDescent="0.2">
      <c r="BP339" s="16"/>
    </row>
    <row r="340" spans="68:68" x14ac:dyDescent="0.2">
      <c r="BP340" s="16"/>
    </row>
    <row r="341" spans="68:68" x14ac:dyDescent="0.2">
      <c r="BP341" s="16"/>
    </row>
    <row r="342" spans="68:68" x14ac:dyDescent="0.2">
      <c r="BP342" s="16"/>
    </row>
    <row r="343" spans="68:68" x14ac:dyDescent="0.2">
      <c r="BP343" s="16"/>
    </row>
    <row r="344" spans="68:68" x14ac:dyDescent="0.2">
      <c r="BP344" s="16"/>
    </row>
    <row r="345" spans="68:68" x14ac:dyDescent="0.2">
      <c r="BP345" s="16"/>
    </row>
    <row r="346" spans="68:68" x14ac:dyDescent="0.2">
      <c r="BP346" s="16"/>
    </row>
    <row r="347" spans="68:68" x14ac:dyDescent="0.2">
      <c r="BP347" s="16"/>
    </row>
    <row r="348" spans="68:68" x14ac:dyDescent="0.2">
      <c r="BP348" s="16"/>
    </row>
    <row r="349" spans="68:68" x14ac:dyDescent="0.2">
      <c r="BP349" s="16"/>
    </row>
    <row r="350" spans="68:68" x14ac:dyDescent="0.2">
      <c r="BP350" s="16"/>
    </row>
    <row r="351" spans="68:68" x14ac:dyDescent="0.2">
      <c r="BP351" s="16"/>
    </row>
    <row r="352" spans="68:68" x14ac:dyDescent="0.2">
      <c r="BP352" s="16"/>
    </row>
    <row r="353" spans="68:68" x14ac:dyDescent="0.2">
      <c r="BP353" s="16"/>
    </row>
    <row r="354" spans="68:68" x14ac:dyDescent="0.2">
      <c r="BP354" s="16"/>
    </row>
    <row r="355" spans="68:68" x14ac:dyDescent="0.2">
      <c r="BP355" s="16"/>
    </row>
    <row r="356" spans="68:68" x14ac:dyDescent="0.2">
      <c r="BP356" s="16"/>
    </row>
    <row r="357" spans="68:68" x14ac:dyDescent="0.2">
      <c r="BP357" s="16"/>
    </row>
    <row r="358" spans="68:68" x14ac:dyDescent="0.2">
      <c r="BP358" s="16"/>
    </row>
    <row r="359" spans="68:68" x14ac:dyDescent="0.2">
      <c r="BP359" s="16"/>
    </row>
    <row r="360" spans="68:68" x14ac:dyDescent="0.2">
      <c r="BP360" s="16"/>
    </row>
    <row r="361" spans="68:68" x14ac:dyDescent="0.2">
      <c r="BP361" s="16"/>
    </row>
    <row r="362" spans="68:68" x14ac:dyDescent="0.2">
      <c r="BP362" s="16"/>
    </row>
    <row r="363" spans="68:68" x14ac:dyDescent="0.2">
      <c r="BP363" s="16"/>
    </row>
    <row r="364" spans="68:68" x14ac:dyDescent="0.2">
      <c r="BP364" s="16"/>
    </row>
    <row r="365" spans="68:68" x14ac:dyDescent="0.2">
      <c r="BP365" s="16"/>
    </row>
    <row r="366" spans="68:68" x14ac:dyDescent="0.2">
      <c r="BP366" s="16"/>
    </row>
    <row r="367" spans="68:68" x14ac:dyDescent="0.2">
      <c r="BP367" s="16"/>
    </row>
    <row r="368" spans="68:68" x14ac:dyDescent="0.2">
      <c r="BP368" s="16"/>
    </row>
    <row r="369" spans="68:68" x14ac:dyDescent="0.2">
      <c r="BP369" s="16"/>
    </row>
    <row r="370" spans="68:68" x14ac:dyDescent="0.2">
      <c r="BP370" s="16"/>
    </row>
    <row r="371" spans="68:68" x14ac:dyDescent="0.2">
      <c r="BP371" s="16"/>
    </row>
    <row r="372" spans="68:68" x14ac:dyDescent="0.2">
      <c r="BP372" s="16"/>
    </row>
    <row r="373" spans="68:68" x14ac:dyDescent="0.2">
      <c r="BP373" s="16"/>
    </row>
    <row r="374" spans="68:68" x14ac:dyDescent="0.2">
      <c r="BP374" s="16"/>
    </row>
    <row r="375" spans="68:68" x14ac:dyDescent="0.2">
      <c r="BP375" s="16"/>
    </row>
    <row r="376" spans="68:68" x14ac:dyDescent="0.2">
      <c r="BP376" s="16"/>
    </row>
    <row r="377" spans="68:68" x14ac:dyDescent="0.2">
      <c r="BP377" s="16"/>
    </row>
    <row r="378" spans="68:68" x14ac:dyDescent="0.2">
      <c r="BP378" s="16"/>
    </row>
    <row r="379" spans="68:68" x14ac:dyDescent="0.2">
      <c r="BP379" s="16"/>
    </row>
    <row r="380" spans="68:68" x14ac:dyDescent="0.2">
      <c r="BP380" s="16"/>
    </row>
    <row r="381" spans="68:68" x14ac:dyDescent="0.2">
      <c r="BP381" s="16"/>
    </row>
    <row r="382" spans="68:68" x14ac:dyDescent="0.2">
      <c r="BP382" s="16"/>
    </row>
    <row r="383" spans="68:68" x14ac:dyDescent="0.2">
      <c r="BP383" s="16"/>
    </row>
    <row r="384" spans="68:68" x14ac:dyDescent="0.2">
      <c r="BP384" s="16"/>
    </row>
    <row r="385" spans="68:68" x14ac:dyDescent="0.2">
      <c r="BP385" s="16"/>
    </row>
    <row r="386" spans="68:68" x14ac:dyDescent="0.2">
      <c r="BP386" s="16"/>
    </row>
    <row r="387" spans="68:68" x14ac:dyDescent="0.2">
      <c r="BP387" s="16"/>
    </row>
    <row r="388" spans="68:68" x14ac:dyDescent="0.2">
      <c r="BP388" s="16"/>
    </row>
    <row r="389" spans="68:68" x14ac:dyDescent="0.2">
      <c r="BP389" s="16"/>
    </row>
    <row r="390" spans="68:68" x14ac:dyDescent="0.2">
      <c r="BP390" s="16"/>
    </row>
    <row r="391" spans="68:68" x14ac:dyDescent="0.2">
      <c r="BP391" s="16"/>
    </row>
    <row r="392" spans="68:68" x14ac:dyDescent="0.2">
      <c r="BP392" s="16"/>
    </row>
    <row r="393" spans="68:68" x14ac:dyDescent="0.2">
      <c r="BP393" s="16"/>
    </row>
    <row r="394" spans="68:68" x14ac:dyDescent="0.2">
      <c r="BP394" s="16"/>
    </row>
    <row r="395" spans="68:68" x14ac:dyDescent="0.2">
      <c r="BP395" s="16"/>
    </row>
    <row r="396" spans="68:68" x14ac:dyDescent="0.2">
      <c r="BP396" s="16"/>
    </row>
    <row r="397" spans="68:68" x14ac:dyDescent="0.2">
      <c r="BP397" s="16"/>
    </row>
    <row r="398" spans="68:68" x14ac:dyDescent="0.2">
      <c r="BP398" s="16"/>
    </row>
    <row r="399" spans="68:68" x14ac:dyDescent="0.2">
      <c r="BP399" s="16"/>
    </row>
    <row r="400" spans="68:68" x14ac:dyDescent="0.2">
      <c r="BP400" s="16"/>
    </row>
    <row r="401" spans="68:68" x14ac:dyDescent="0.2">
      <c r="BP401" s="16"/>
    </row>
    <row r="402" spans="68:68" x14ac:dyDescent="0.2">
      <c r="BP402" s="16"/>
    </row>
    <row r="403" spans="68:68" x14ac:dyDescent="0.2">
      <c r="BP403" s="16"/>
    </row>
    <row r="404" spans="68:68" x14ac:dyDescent="0.2">
      <c r="BP404" s="16"/>
    </row>
    <row r="405" spans="68:68" x14ac:dyDescent="0.2">
      <c r="BP405" s="16"/>
    </row>
    <row r="406" spans="68:68" x14ac:dyDescent="0.2">
      <c r="BP406" s="16"/>
    </row>
    <row r="407" spans="68:68" x14ac:dyDescent="0.2">
      <c r="BP407" s="16"/>
    </row>
    <row r="408" spans="68:68" x14ac:dyDescent="0.2">
      <c r="BP408" s="16"/>
    </row>
    <row r="409" spans="68:68" x14ac:dyDescent="0.2">
      <c r="BP409" s="16"/>
    </row>
    <row r="410" spans="68:68" x14ac:dyDescent="0.2">
      <c r="BP410" s="16"/>
    </row>
    <row r="411" spans="68:68" x14ac:dyDescent="0.2">
      <c r="BP411" s="16"/>
    </row>
    <row r="412" spans="68:68" x14ac:dyDescent="0.2">
      <c r="BP412" s="16"/>
    </row>
    <row r="413" spans="68:68" x14ac:dyDescent="0.2">
      <c r="BP413" s="16"/>
    </row>
    <row r="414" spans="68:68" x14ac:dyDescent="0.2">
      <c r="BP414" s="16"/>
    </row>
    <row r="415" spans="68:68" x14ac:dyDescent="0.2">
      <c r="BP415" s="16"/>
    </row>
    <row r="416" spans="68:68" x14ac:dyDescent="0.2">
      <c r="BP416" s="16"/>
    </row>
    <row r="417" spans="68:68" x14ac:dyDescent="0.2">
      <c r="BP417" s="16"/>
    </row>
    <row r="418" spans="68:68" x14ac:dyDescent="0.2">
      <c r="BP418" s="16"/>
    </row>
    <row r="419" spans="68:68" x14ac:dyDescent="0.2">
      <c r="BP419" s="16"/>
    </row>
    <row r="420" spans="68:68" x14ac:dyDescent="0.2">
      <c r="BP420" s="16"/>
    </row>
    <row r="421" spans="68:68" x14ac:dyDescent="0.2">
      <c r="BP421" s="16"/>
    </row>
    <row r="422" spans="68:68" x14ac:dyDescent="0.2">
      <c r="BP422" s="16"/>
    </row>
    <row r="423" spans="68:68" x14ac:dyDescent="0.2">
      <c r="BP423" s="16"/>
    </row>
    <row r="424" spans="68:68" x14ac:dyDescent="0.2">
      <c r="BP424" s="16"/>
    </row>
    <row r="425" spans="68:68" x14ac:dyDescent="0.2">
      <c r="BP425" s="16"/>
    </row>
    <row r="426" spans="68:68" x14ac:dyDescent="0.2">
      <c r="BP426" s="16"/>
    </row>
    <row r="427" spans="68:68" x14ac:dyDescent="0.2">
      <c r="BP427" s="16"/>
    </row>
    <row r="428" spans="68:68" x14ac:dyDescent="0.2">
      <c r="BP428" s="16"/>
    </row>
    <row r="429" spans="68:68" x14ac:dyDescent="0.2">
      <c r="BP429" s="16"/>
    </row>
    <row r="430" spans="68:68" x14ac:dyDescent="0.2">
      <c r="BP430" s="16"/>
    </row>
    <row r="431" spans="68:68" x14ac:dyDescent="0.2">
      <c r="BP431" s="16"/>
    </row>
    <row r="432" spans="68:68" x14ac:dyDescent="0.2">
      <c r="BP432" s="16"/>
    </row>
    <row r="433" spans="68:68" x14ac:dyDescent="0.2">
      <c r="BP433" s="16"/>
    </row>
    <row r="434" spans="68:68" x14ac:dyDescent="0.2">
      <c r="BP434" s="16"/>
    </row>
    <row r="435" spans="68:68" x14ac:dyDescent="0.2">
      <c r="BP435" s="16"/>
    </row>
    <row r="436" spans="68:68" x14ac:dyDescent="0.2">
      <c r="BP436" s="16"/>
    </row>
    <row r="437" spans="68:68" x14ac:dyDescent="0.2">
      <c r="BP437" s="16"/>
    </row>
    <row r="438" spans="68:68" x14ac:dyDescent="0.2">
      <c r="BP438" s="16"/>
    </row>
    <row r="439" spans="68:68" x14ac:dyDescent="0.2">
      <c r="BP439" s="16"/>
    </row>
    <row r="440" spans="68:68" x14ac:dyDescent="0.2">
      <c r="BP440" s="16"/>
    </row>
    <row r="441" spans="68:68" x14ac:dyDescent="0.2">
      <c r="BP441" s="16"/>
    </row>
    <row r="442" spans="68:68" x14ac:dyDescent="0.2">
      <c r="BP442" s="16"/>
    </row>
    <row r="443" spans="68:68" x14ac:dyDescent="0.2">
      <c r="BP443" s="16"/>
    </row>
    <row r="444" spans="68:68" x14ac:dyDescent="0.2">
      <c r="BP444" s="16"/>
    </row>
    <row r="445" spans="68:68" x14ac:dyDescent="0.2">
      <c r="BP445" s="16"/>
    </row>
    <row r="446" spans="68:68" x14ac:dyDescent="0.2">
      <c r="BP446" s="16"/>
    </row>
    <row r="447" spans="68:68" x14ac:dyDescent="0.2">
      <c r="BP447" s="16"/>
    </row>
    <row r="448" spans="68:68" x14ac:dyDescent="0.2">
      <c r="BP448" s="16"/>
    </row>
    <row r="449" spans="68:68" x14ac:dyDescent="0.2">
      <c r="BP449" s="16"/>
    </row>
    <row r="450" spans="68:68" x14ac:dyDescent="0.2">
      <c r="BP450" s="16"/>
    </row>
    <row r="451" spans="68:68" x14ac:dyDescent="0.2">
      <c r="BP451" s="16"/>
    </row>
    <row r="452" spans="68:68" x14ac:dyDescent="0.2">
      <c r="BP452" s="16"/>
    </row>
    <row r="453" spans="68:68" x14ac:dyDescent="0.2">
      <c r="BP453" s="16"/>
    </row>
    <row r="454" spans="68:68" x14ac:dyDescent="0.2">
      <c r="BP454" s="16"/>
    </row>
    <row r="455" spans="68:68" x14ac:dyDescent="0.2">
      <c r="BP455" s="16"/>
    </row>
    <row r="456" spans="68:68" x14ac:dyDescent="0.2">
      <c r="BP456" s="16"/>
    </row>
    <row r="457" spans="68:68" x14ac:dyDescent="0.2">
      <c r="BP457" s="16"/>
    </row>
    <row r="458" spans="68:68" x14ac:dyDescent="0.2">
      <c r="BP458" s="16"/>
    </row>
    <row r="459" spans="68:68" x14ac:dyDescent="0.2">
      <c r="BP459" s="16"/>
    </row>
    <row r="460" spans="68:68" x14ac:dyDescent="0.2">
      <c r="BP460" s="16"/>
    </row>
    <row r="461" spans="68:68" x14ac:dyDescent="0.2">
      <c r="BP461" s="16"/>
    </row>
    <row r="462" spans="68:68" x14ac:dyDescent="0.2">
      <c r="BP462" s="16"/>
    </row>
    <row r="463" spans="68:68" x14ac:dyDescent="0.2">
      <c r="BP463" s="16"/>
    </row>
    <row r="464" spans="68:68" x14ac:dyDescent="0.2">
      <c r="BP464" s="16"/>
    </row>
    <row r="465" spans="68:68" x14ac:dyDescent="0.2">
      <c r="BP465" s="16"/>
    </row>
    <row r="466" spans="68:68" x14ac:dyDescent="0.2">
      <c r="BP466" s="16"/>
    </row>
    <row r="467" spans="68:68" x14ac:dyDescent="0.2">
      <c r="BP467" s="16"/>
    </row>
    <row r="468" spans="68:68" x14ac:dyDescent="0.2">
      <c r="BP468" s="16"/>
    </row>
    <row r="469" spans="68:68" x14ac:dyDescent="0.2">
      <c r="BP469" s="16"/>
    </row>
    <row r="470" spans="68:68" x14ac:dyDescent="0.2">
      <c r="BP470" s="16"/>
    </row>
    <row r="471" spans="68:68" x14ac:dyDescent="0.2">
      <c r="BP471" s="16"/>
    </row>
    <row r="472" spans="68:68" x14ac:dyDescent="0.2">
      <c r="BP472" s="16"/>
    </row>
    <row r="473" spans="68:68" x14ac:dyDescent="0.2">
      <c r="BP473" s="16"/>
    </row>
    <row r="474" spans="68:68" x14ac:dyDescent="0.2">
      <c r="BP474" s="16"/>
    </row>
    <row r="475" spans="68:68" x14ac:dyDescent="0.2">
      <c r="BP475" s="16"/>
    </row>
    <row r="476" spans="68:68" x14ac:dyDescent="0.2">
      <c r="BP476" s="16"/>
    </row>
    <row r="477" spans="68:68" x14ac:dyDescent="0.2">
      <c r="BP477" s="16"/>
    </row>
    <row r="478" spans="68:68" x14ac:dyDescent="0.2">
      <c r="BP478" s="16"/>
    </row>
    <row r="479" spans="68:68" x14ac:dyDescent="0.2">
      <c r="BP479" s="16"/>
    </row>
    <row r="480" spans="68:68" x14ac:dyDescent="0.2">
      <c r="BP480" s="16"/>
    </row>
    <row r="481" spans="68:68" x14ac:dyDescent="0.2">
      <c r="BP481" s="16"/>
    </row>
    <row r="482" spans="68:68" x14ac:dyDescent="0.2">
      <c r="BP482" s="16"/>
    </row>
    <row r="483" spans="68:68" x14ac:dyDescent="0.2">
      <c r="BP483" s="16"/>
    </row>
    <row r="484" spans="68:68" x14ac:dyDescent="0.2">
      <c r="BP484" s="16"/>
    </row>
    <row r="485" spans="68:68" x14ac:dyDescent="0.2">
      <c r="BP485" s="16"/>
    </row>
    <row r="486" spans="68:68" x14ac:dyDescent="0.2">
      <c r="BP486" s="16"/>
    </row>
    <row r="487" spans="68:68" x14ac:dyDescent="0.2">
      <c r="BP487" s="16"/>
    </row>
    <row r="488" spans="68:68" x14ac:dyDescent="0.2">
      <c r="BP488" s="16"/>
    </row>
    <row r="489" spans="68:68" x14ac:dyDescent="0.2">
      <c r="BP489" s="16"/>
    </row>
    <row r="490" spans="68:68" x14ac:dyDescent="0.2">
      <c r="BP490" s="16"/>
    </row>
    <row r="491" spans="68:68" x14ac:dyDescent="0.2">
      <c r="BP491" s="16"/>
    </row>
    <row r="492" spans="68:68" x14ac:dyDescent="0.2">
      <c r="BP492" s="16"/>
    </row>
    <row r="493" spans="68:68" x14ac:dyDescent="0.2">
      <c r="BP493" s="16"/>
    </row>
    <row r="494" spans="68:68" x14ac:dyDescent="0.2">
      <c r="BP494" s="16"/>
    </row>
    <row r="495" spans="68:68" x14ac:dyDescent="0.2">
      <c r="BP495" s="16"/>
    </row>
    <row r="496" spans="68:68" x14ac:dyDescent="0.2">
      <c r="BP496" s="16"/>
    </row>
    <row r="497" spans="68:68" x14ac:dyDescent="0.2">
      <c r="BP497" s="16"/>
    </row>
    <row r="498" spans="68:68" x14ac:dyDescent="0.2">
      <c r="BP498" s="16"/>
    </row>
    <row r="499" spans="68:68" x14ac:dyDescent="0.2">
      <c r="BP499" s="16"/>
    </row>
    <row r="500" spans="68:68" x14ac:dyDescent="0.2">
      <c r="BP500" s="16"/>
    </row>
    <row r="501" spans="68:68" x14ac:dyDescent="0.2">
      <c r="BP501" s="16"/>
    </row>
    <row r="502" spans="68:68" x14ac:dyDescent="0.2">
      <c r="BP502" s="16"/>
    </row>
    <row r="503" spans="68:68" x14ac:dyDescent="0.2">
      <c r="BP503" s="16"/>
    </row>
    <row r="504" spans="68:68" x14ac:dyDescent="0.2">
      <c r="BP504" s="16"/>
    </row>
    <row r="505" spans="68:68" x14ac:dyDescent="0.2">
      <c r="BP505" s="16"/>
    </row>
    <row r="506" spans="68:68" x14ac:dyDescent="0.2">
      <c r="BP506" s="16"/>
    </row>
    <row r="507" spans="68:68" x14ac:dyDescent="0.2">
      <c r="BP507" s="16"/>
    </row>
    <row r="508" spans="68:68" x14ac:dyDescent="0.2">
      <c r="BP508" s="16"/>
    </row>
    <row r="509" spans="68:68" x14ac:dyDescent="0.2">
      <c r="BP509" s="16"/>
    </row>
    <row r="510" spans="68:68" x14ac:dyDescent="0.2">
      <c r="BP510" s="16"/>
    </row>
    <row r="511" spans="68:68" x14ac:dyDescent="0.2">
      <c r="BP511" s="16"/>
    </row>
    <row r="512" spans="68:68" x14ac:dyDescent="0.2">
      <c r="BP512" s="16"/>
    </row>
    <row r="513" spans="68:68" x14ac:dyDescent="0.2">
      <c r="BP513" s="16"/>
    </row>
    <row r="514" spans="68:68" x14ac:dyDescent="0.2">
      <c r="BP514" s="16"/>
    </row>
    <row r="515" spans="68:68" x14ac:dyDescent="0.2">
      <c r="BP515" s="16"/>
    </row>
    <row r="516" spans="68:68" x14ac:dyDescent="0.2">
      <c r="BP516" s="16"/>
    </row>
    <row r="517" spans="68:68" x14ac:dyDescent="0.2">
      <c r="BP517" s="16"/>
    </row>
    <row r="518" spans="68:68" x14ac:dyDescent="0.2">
      <c r="BP518" s="16"/>
    </row>
    <row r="519" spans="68:68" x14ac:dyDescent="0.2">
      <c r="BP519" s="16"/>
    </row>
    <row r="520" spans="68:68" x14ac:dyDescent="0.2">
      <c r="BP520" s="16"/>
    </row>
    <row r="521" spans="68:68" x14ac:dyDescent="0.2">
      <c r="BP521" s="16"/>
    </row>
    <row r="522" spans="68:68" x14ac:dyDescent="0.2">
      <c r="BP522" s="16"/>
    </row>
    <row r="523" spans="68:68" x14ac:dyDescent="0.2">
      <c r="BP523" s="16"/>
    </row>
    <row r="524" spans="68:68" x14ac:dyDescent="0.2">
      <c r="BP524" s="16"/>
    </row>
    <row r="525" spans="68:68" x14ac:dyDescent="0.2">
      <c r="BP525" s="16"/>
    </row>
    <row r="526" spans="68:68" x14ac:dyDescent="0.2">
      <c r="BP526" s="16"/>
    </row>
    <row r="527" spans="68:68" x14ac:dyDescent="0.2">
      <c r="BP527" s="16"/>
    </row>
    <row r="528" spans="68:68" x14ac:dyDescent="0.2">
      <c r="BP528" s="16"/>
    </row>
    <row r="529" spans="68:68" x14ac:dyDescent="0.2">
      <c r="BP529" s="16"/>
    </row>
    <row r="530" spans="68:68" x14ac:dyDescent="0.2">
      <c r="BP530" s="16"/>
    </row>
    <row r="531" spans="68:68" x14ac:dyDescent="0.2">
      <c r="BP531" s="16"/>
    </row>
    <row r="532" spans="68:68" x14ac:dyDescent="0.2">
      <c r="BP532" s="16"/>
    </row>
    <row r="533" spans="68:68" x14ac:dyDescent="0.2">
      <c r="BP533" s="16"/>
    </row>
    <row r="534" spans="68:68" x14ac:dyDescent="0.2">
      <c r="BP534" s="16"/>
    </row>
    <row r="535" spans="68:68" x14ac:dyDescent="0.2">
      <c r="BP535" s="16"/>
    </row>
    <row r="536" spans="68:68" x14ac:dyDescent="0.2">
      <c r="BP536" s="16"/>
    </row>
    <row r="537" spans="68:68" x14ac:dyDescent="0.2">
      <c r="BP537" s="16"/>
    </row>
    <row r="538" spans="68:68" x14ac:dyDescent="0.2">
      <c r="BP538" s="16"/>
    </row>
    <row r="539" spans="68:68" x14ac:dyDescent="0.2">
      <c r="BP539" s="16"/>
    </row>
    <row r="540" spans="68:68" x14ac:dyDescent="0.2">
      <c r="BP540" s="16"/>
    </row>
    <row r="541" spans="68:68" x14ac:dyDescent="0.2">
      <c r="BP541" s="16"/>
    </row>
    <row r="542" spans="68:68" x14ac:dyDescent="0.2">
      <c r="BP542" s="16"/>
    </row>
    <row r="543" spans="68:68" x14ac:dyDescent="0.2">
      <c r="BP543" s="16"/>
    </row>
    <row r="544" spans="68:68" x14ac:dyDescent="0.2">
      <c r="BP544" s="16"/>
    </row>
    <row r="545" spans="68:68" x14ac:dyDescent="0.2">
      <c r="BP545" s="16"/>
    </row>
    <row r="546" spans="68:68" x14ac:dyDescent="0.2">
      <c r="BP546" s="16"/>
    </row>
    <row r="547" spans="68:68" x14ac:dyDescent="0.2">
      <c r="BP547" s="16"/>
    </row>
    <row r="548" spans="68:68" x14ac:dyDescent="0.2">
      <c r="BP548" s="16"/>
    </row>
    <row r="549" spans="68:68" x14ac:dyDescent="0.2">
      <c r="BP549" s="16"/>
    </row>
    <row r="550" spans="68:68" x14ac:dyDescent="0.2">
      <c r="BP550" s="16"/>
    </row>
    <row r="551" spans="68:68" x14ac:dyDescent="0.2">
      <c r="BP551" s="16"/>
    </row>
    <row r="552" spans="68:68" x14ac:dyDescent="0.2">
      <c r="BP552" s="16"/>
    </row>
    <row r="553" spans="68:68" x14ac:dyDescent="0.2">
      <c r="BP553" s="16"/>
    </row>
    <row r="554" spans="68:68" x14ac:dyDescent="0.2">
      <c r="BP554" s="16"/>
    </row>
    <row r="555" spans="68:68" x14ac:dyDescent="0.2">
      <c r="BP555" s="16"/>
    </row>
    <row r="556" spans="68:68" x14ac:dyDescent="0.2">
      <c r="BP556" s="16"/>
    </row>
    <row r="557" spans="68:68" x14ac:dyDescent="0.2">
      <c r="BP557" s="16"/>
    </row>
    <row r="558" spans="68:68" x14ac:dyDescent="0.2">
      <c r="BP558" s="16"/>
    </row>
    <row r="559" spans="68:68" x14ac:dyDescent="0.2">
      <c r="BP559" s="16"/>
    </row>
    <row r="560" spans="68:68" x14ac:dyDescent="0.2">
      <c r="BP560" s="16"/>
    </row>
    <row r="561" spans="68:68" x14ac:dyDescent="0.2">
      <c r="BP561" s="16"/>
    </row>
    <row r="562" spans="68:68" x14ac:dyDescent="0.2">
      <c r="BP562" s="16"/>
    </row>
    <row r="563" spans="68:68" x14ac:dyDescent="0.2">
      <c r="BP563" s="16"/>
    </row>
    <row r="564" spans="68:68" x14ac:dyDescent="0.2">
      <c r="BP564" s="16"/>
    </row>
    <row r="565" spans="68:68" x14ac:dyDescent="0.2">
      <c r="BP565" s="16"/>
    </row>
    <row r="566" spans="68:68" x14ac:dyDescent="0.2">
      <c r="BP566" s="16"/>
    </row>
    <row r="567" spans="68:68" x14ac:dyDescent="0.2">
      <c r="BP567" s="16"/>
    </row>
    <row r="568" spans="68:68" x14ac:dyDescent="0.2">
      <c r="BP568" s="16"/>
    </row>
    <row r="569" spans="68:68" x14ac:dyDescent="0.2">
      <c r="BP569" s="16"/>
    </row>
    <row r="570" spans="68:68" x14ac:dyDescent="0.2">
      <c r="BP570" s="16"/>
    </row>
    <row r="571" spans="68:68" x14ac:dyDescent="0.2">
      <c r="BP571" s="16"/>
    </row>
    <row r="572" spans="68:68" x14ac:dyDescent="0.2">
      <c r="BP572" s="16"/>
    </row>
    <row r="573" spans="68:68" x14ac:dyDescent="0.2">
      <c r="BP573" s="16"/>
    </row>
    <row r="574" spans="68:68" x14ac:dyDescent="0.2">
      <c r="BP574" s="16"/>
    </row>
    <row r="575" spans="68:68" x14ac:dyDescent="0.2">
      <c r="BP575" s="16"/>
    </row>
    <row r="576" spans="68:68" x14ac:dyDescent="0.2">
      <c r="BP576" s="16"/>
    </row>
    <row r="577" spans="68:68" x14ac:dyDescent="0.2">
      <c r="BP577" s="16"/>
    </row>
    <row r="578" spans="68:68" x14ac:dyDescent="0.2">
      <c r="BP578" s="16"/>
    </row>
    <row r="579" spans="68:68" x14ac:dyDescent="0.2">
      <c r="BP579" s="16"/>
    </row>
    <row r="580" spans="68:68" x14ac:dyDescent="0.2">
      <c r="BP580" s="16"/>
    </row>
    <row r="581" spans="68:68" x14ac:dyDescent="0.2">
      <c r="BP581" s="16"/>
    </row>
    <row r="582" spans="68:68" x14ac:dyDescent="0.2">
      <c r="BP582" s="16"/>
    </row>
    <row r="583" spans="68:68" x14ac:dyDescent="0.2">
      <c r="BP583" s="16"/>
    </row>
    <row r="584" spans="68:68" x14ac:dyDescent="0.2">
      <c r="BP584" s="16"/>
    </row>
    <row r="585" spans="68:68" x14ac:dyDescent="0.2">
      <c r="BP585" s="16"/>
    </row>
    <row r="586" spans="68:68" x14ac:dyDescent="0.2">
      <c r="BP586" s="16"/>
    </row>
    <row r="587" spans="68:68" x14ac:dyDescent="0.2">
      <c r="BP587" s="16"/>
    </row>
    <row r="588" spans="68:68" x14ac:dyDescent="0.2">
      <c r="BP588" s="16"/>
    </row>
    <row r="589" spans="68:68" x14ac:dyDescent="0.2">
      <c r="BP589" s="16"/>
    </row>
    <row r="590" spans="68:68" x14ac:dyDescent="0.2">
      <c r="BP590" s="16"/>
    </row>
    <row r="591" spans="68:68" x14ac:dyDescent="0.2">
      <c r="BP591" s="16"/>
    </row>
    <row r="592" spans="68:68" x14ac:dyDescent="0.2">
      <c r="BP592" s="16"/>
    </row>
    <row r="593" spans="68:68" x14ac:dyDescent="0.2">
      <c r="BP593" s="16"/>
    </row>
    <row r="594" spans="68:68" x14ac:dyDescent="0.2">
      <c r="BP594" s="16"/>
    </row>
    <row r="595" spans="68:68" x14ac:dyDescent="0.2">
      <c r="BP595" s="16"/>
    </row>
    <row r="596" spans="68:68" x14ac:dyDescent="0.2">
      <c r="BP596" s="16"/>
    </row>
    <row r="597" spans="68:68" x14ac:dyDescent="0.2">
      <c r="BP597" s="16"/>
    </row>
    <row r="598" spans="68:68" x14ac:dyDescent="0.2">
      <c r="BP598" s="16"/>
    </row>
    <row r="599" spans="68:68" x14ac:dyDescent="0.2">
      <c r="BP599" s="16"/>
    </row>
    <row r="600" spans="68:68" x14ac:dyDescent="0.2">
      <c r="BP600" s="16"/>
    </row>
    <row r="601" spans="68:68" x14ac:dyDescent="0.2">
      <c r="BP601" s="16"/>
    </row>
    <row r="602" spans="68:68" x14ac:dyDescent="0.2">
      <c r="BP602" s="16"/>
    </row>
    <row r="603" spans="68:68" x14ac:dyDescent="0.2">
      <c r="BP603" s="16"/>
    </row>
    <row r="604" spans="68:68" x14ac:dyDescent="0.2">
      <c r="BP604" s="16"/>
    </row>
    <row r="605" spans="68:68" x14ac:dyDescent="0.2">
      <c r="BP605" s="16"/>
    </row>
    <row r="606" spans="68:68" x14ac:dyDescent="0.2">
      <c r="BP606" s="16"/>
    </row>
    <row r="607" spans="68:68" x14ac:dyDescent="0.2">
      <c r="BP607" s="16"/>
    </row>
    <row r="608" spans="68:68" x14ac:dyDescent="0.2">
      <c r="BP608" s="16"/>
    </row>
    <row r="609" spans="68:68" x14ac:dyDescent="0.2">
      <c r="BP609" s="16"/>
    </row>
    <row r="610" spans="68:68" x14ac:dyDescent="0.2">
      <c r="BP610" s="16"/>
    </row>
    <row r="611" spans="68:68" x14ac:dyDescent="0.2">
      <c r="BP611" s="16"/>
    </row>
    <row r="612" spans="68:68" x14ac:dyDescent="0.2">
      <c r="BP612" s="16"/>
    </row>
    <row r="613" spans="68:68" x14ac:dyDescent="0.2">
      <c r="BP613" s="16"/>
    </row>
    <row r="614" spans="68:68" x14ac:dyDescent="0.2">
      <c r="BP614" s="16"/>
    </row>
    <row r="615" spans="68:68" x14ac:dyDescent="0.2">
      <c r="BP615" s="16"/>
    </row>
    <row r="616" spans="68:68" x14ac:dyDescent="0.2">
      <c r="BP616" s="16"/>
    </row>
    <row r="617" spans="68:68" x14ac:dyDescent="0.2">
      <c r="BP617" s="16"/>
    </row>
    <row r="618" spans="68:68" x14ac:dyDescent="0.2">
      <c r="BP618" s="16"/>
    </row>
    <row r="619" spans="68:68" x14ac:dyDescent="0.2">
      <c r="BP619" s="16"/>
    </row>
    <row r="620" spans="68:68" x14ac:dyDescent="0.2">
      <c r="BP620" s="16"/>
    </row>
    <row r="621" spans="68:68" x14ac:dyDescent="0.2">
      <c r="BP621" s="16"/>
    </row>
    <row r="622" spans="68:68" x14ac:dyDescent="0.2">
      <c r="BP622" s="16"/>
    </row>
    <row r="623" spans="68:68" x14ac:dyDescent="0.2">
      <c r="BP623" s="16"/>
    </row>
    <row r="624" spans="68:68" x14ac:dyDescent="0.2">
      <c r="BP624" s="16"/>
    </row>
    <row r="625" spans="68:68" x14ac:dyDescent="0.2">
      <c r="BP625" s="16"/>
    </row>
    <row r="626" spans="68:68" x14ac:dyDescent="0.2">
      <c r="BP626" s="16"/>
    </row>
    <row r="627" spans="68:68" x14ac:dyDescent="0.2">
      <c r="BP627" s="16"/>
    </row>
    <row r="628" spans="68:68" x14ac:dyDescent="0.2">
      <c r="BP628" s="16"/>
    </row>
    <row r="629" spans="68:68" x14ac:dyDescent="0.2">
      <c r="BP629" s="16"/>
    </row>
    <row r="630" spans="68:68" x14ac:dyDescent="0.2">
      <c r="BP630" s="16"/>
    </row>
    <row r="631" spans="68:68" x14ac:dyDescent="0.2">
      <c r="BP631" s="16"/>
    </row>
    <row r="632" spans="68:68" x14ac:dyDescent="0.2">
      <c r="BP632" s="16"/>
    </row>
    <row r="633" spans="68:68" x14ac:dyDescent="0.2">
      <c r="BP633" s="16"/>
    </row>
    <row r="634" spans="68:68" x14ac:dyDescent="0.2">
      <c r="BP634" s="16"/>
    </row>
    <row r="635" spans="68:68" x14ac:dyDescent="0.2">
      <c r="BP635" s="16"/>
    </row>
    <row r="636" spans="68:68" x14ac:dyDescent="0.2">
      <c r="BP636" s="16"/>
    </row>
    <row r="637" spans="68:68" x14ac:dyDescent="0.2">
      <c r="BP637" s="16"/>
    </row>
    <row r="638" spans="68:68" x14ac:dyDescent="0.2">
      <c r="BP638" s="16"/>
    </row>
    <row r="639" spans="68:68" x14ac:dyDescent="0.2">
      <c r="BP639" s="16"/>
    </row>
    <row r="640" spans="68:68" x14ac:dyDescent="0.2">
      <c r="BP640" s="16"/>
    </row>
    <row r="641" spans="68:68" x14ac:dyDescent="0.2">
      <c r="BP641" s="16"/>
    </row>
    <row r="642" spans="68:68" x14ac:dyDescent="0.2">
      <c r="BP642" s="16"/>
    </row>
    <row r="643" spans="68:68" x14ac:dyDescent="0.2">
      <c r="BP643" s="16"/>
    </row>
    <row r="644" spans="68:68" x14ac:dyDescent="0.2">
      <c r="BP644" s="16"/>
    </row>
    <row r="645" spans="68:68" x14ac:dyDescent="0.2">
      <c r="BP645" s="16"/>
    </row>
    <row r="646" spans="68:68" x14ac:dyDescent="0.2">
      <c r="BP646" s="16"/>
    </row>
    <row r="647" spans="68:68" x14ac:dyDescent="0.2">
      <c r="BP647" s="16"/>
    </row>
    <row r="648" spans="68:68" x14ac:dyDescent="0.2">
      <c r="BP648" s="16"/>
    </row>
    <row r="649" spans="68:68" x14ac:dyDescent="0.2">
      <c r="BP649" s="16"/>
    </row>
    <row r="650" spans="68:68" x14ac:dyDescent="0.2">
      <c r="BP650" s="16"/>
    </row>
    <row r="651" spans="68:68" x14ac:dyDescent="0.2">
      <c r="BP651" s="16"/>
    </row>
    <row r="652" spans="68:68" x14ac:dyDescent="0.2">
      <c r="BP652" s="16"/>
    </row>
    <row r="653" spans="68:68" x14ac:dyDescent="0.2">
      <c r="BP653" s="16"/>
    </row>
    <row r="654" spans="68:68" x14ac:dyDescent="0.2">
      <c r="BP654" s="16"/>
    </row>
    <row r="655" spans="68:68" x14ac:dyDescent="0.2">
      <c r="BP655" s="16"/>
    </row>
    <row r="656" spans="68:68" x14ac:dyDescent="0.2">
      <c r="BP656" s="16"/>
    </row>
    <row r="657" spans="68:68" x14ac:dyDescent="0.2">
      <c r="BP657" s="16"/>
    </row>
    <row r="658" spans="68:68" x14ac:dyDescent="0.2">
      <c r="BP658" s="16"/>
    </row>
    <row r="659" spans="68:68" x14ac:dyDescent="0.2">
      <c r="BP659" s="16"/>
    </row>
    <row r="660" spans="68:68" x14ac:dyDescent="0.2">
      <c r="BP660" s="16"/>
    </row>
    <row r="661" spans="68:68" x14ac:dyDescent="0.2">
      <c r="BP661" s="16"/>
    </row>
    <row r="662" spans="68:68" x14ac:dyDescent="0.2">
      <c r="BP662" s="16"/>
    </row>
    <row r="663" spans="68:68" x14ac:dyDescent="0.2">
      <c r="BP663" s="16"/>
    </row>
    <row r="664" spans="68:68" x14ac:dyDescent="0.2">
      <c r="BP664" s="16"/>
    </row>
    <row r="665" spans="68:68" x14ac:dyDescent="0.2">
      <c r="BP665" s="16"/>
    </row>
    <row r="666" spans="68:68" x14ac:dyDescent="0.2">
      <c r="BP666" s="16"/>
    </row>
    <row r="667" spans="68:68" x14ac:dyDescent="0.2">
      <c r="BP667" s="16"/>
    </row>
    <row r="668" spans="68:68" x14ac:dyDescent="0.2">
      <c r="BP668" s="16"/>
    </row>
    <row r="669" spans="68:68" x14ac:dyDescent="0.2">
      <c r="BP669" s="16"/>
    </row>
    <row r="670" spans="68:68" x14ac:dyDescent="0.2">
      <c r="BP670" s="16"/>
    </row>
    <row r="671" spans="68:68" x14ac:dyDescent="0.2">
      <c r="BP671" s="16"/>
    </row>
    <row r="672" spans="68:68" x14ac:dyDescent="0.2">
      <c r="BP672" s="16"/>
    </row>
    <row r="673" spans="68:68" x14ac:dyDescent="0.2">
      <c r="BP673" s="16"/>
    </row>
    <row r="674" spans="68:68" x14ac:dyDescent="0.2">
      <c r="BP674" s="16"/>
    </row>
    <row r="675" spans="68:68" x14ac:dyDescent="0.2">
      <c r="BP675" s="16"/>
    </row>
    <row r="676" spans="68:68" x14ac:dyDescent="0.2">
      <c r="BP676" s="16"/>
    </row>
    <row r="677" spans="68:68" x14ac:dyDescent="0.2">
      <c r="BP677" s="16"/>
    </row>
    <row r="678" spans="68:68" x14ac:dyDescent="0.2">
      <c r="BP678" s="16"/>
    </row>
    <row r="679" spans="68:68" x14ac:dyDescent="0.2">
      <c r="BP679" s="16"/>
    </row>
    <row r="680" spans="68:68" x14ac:dyDescent="0.2">
      <c r="BP680" s="16"/>
    </row>
    <row r="681" spans="68:68" x14ac:dyDescent="0.2">
      <c r="BP681" s="16"/>
    </row>
    <row r="682" spans="68:68" x14ac:dyDescent="0.2">
      <c r="BP682" s="16"/>
    </row>
    <row r="683" spans="68:68" x14ac:dyDescent="0.2">
      <c r="BP683" s="16"/>
    </row>
    <row r="684" spans="68:68" x14ac:dyDescent="0.2">
      <c r="BP684" s="16"/>
    </row>
    <row r="685" spans="68:68" x14ac:dyDescent="0.2">
      <c r="BP685" s="16"/>
    </row>
    <row r="686" spans="68:68" x14ac:dyDescent="0.2">
      <c r="BP686" s="16"/>
    </row>
    <row r="687" spans="68:68" x14ac:dyDescent="0.2">
      <c r="BP687" s="16"/>
    </row>
    <row r="688" spans="68:68" x14ac:dyDescent="0.2">
      <c r="BP688" s="16"/>
    </row>
    <row r="689" spans="68:68" x14ac:dyDescent="0.2">
      <c r="BP689" s="16"/>
    </row>
    <row r="690" spans="68:68" x14ac:dyDescent="0.2">
      <c r="BP690" s="16"/>
    </row>
    <row r="691" spans="68:68" x14ac:dyDescent="0.2">
      <c r="BP691" s="16"/>
    </row>
    <row r="692" spans="68:68" x14ac:dyDescent="0.2">
      <c r="BP692" s="16"/>
    </row>
    <row r="693" spans="68:68" x14ac:dyDescent="0.2">
      <c r="BP693" s="16"/>
    </row>
    <row r="694" spans="68:68" x14ac:dyDescent="0.2">
      <c r="BP694" s="16"/>
    </row>
    <row r="695" spans="68:68" x14ac:dyDescent="0.2">
      <c r="BP695" s="16"/>
    </row>
    <row r="696" spans="68:68" x14ac:dyDescent="0.2">
      <c r="BP696" s="16"/>
    </row>
    <row r="697" spans="68:68" x14ac:dyDescent="0.2">
      <c r="BP697" s="16"/>
    </row>
    <row r="698" spans="68:68" x14ac:dyDescent="0.2">
      <c r="BP698" s="16"/>
    </row>
    <row r="699" spans="68:68" x14ac:dyDescent="0.2">
      <c r="BP699" s="16"/>
    </row>
    <row r="700" spans="68:68" x14ac:dyDescent="0.2">
      <c r="BP700" s="16"/>
    </row>
    <row r="701" spans="68:68" x14ac:dyDescent="0.2">
      <c r="BP701" s="16"/>
    </row>
    <row r="702" spans="68:68" x14ac:dyDescent="0.2">
      <c r="BP702" s="16"/>
    </row>
    <row r="703" spans="68:68" x14ac:dyDescent="0.2">
      <c r="BP703" s="16"/>
    </row>
    <row r="704" spans="68:68" x14ac:dyDescent="0.2">
      <c r="BP704" s="16"/>
    </row>
    <row r="705" spans="68:68" x14ac:dyDescent="0.2">
      <c r="BP705" s="16"/>
    </row>
    <row r="706" spans="68:68" x14ac:dyDescent="0.2">
      <c r="BP706" s="16"/>
    </row>
    <row r="707" spans="68:68" x14ac:dyDescent="0.2">
      <c r="BP707" s="16"/>
    </row>
    <row r="708" spans="68:68" x14ac:dyDescent="0.2">
      <c r="BP708" s="16"/>
    </row>
    <row r="709" spans="68:68" x14ac:dyDescent="0.2">
      <c r="BP709" s="16"/>
    </row>
    <row r="710" spans="68:68" x14ac:dyDescent="0.2">
      <c r="BP710" s="16"/>
    </row>
    <row r="711" spans="68:68" x14ac:dyDescent="0.2">
      <c r="BP711" s="16"/>
    </row>
    <row r="712" spans="68:68" x14ac:dyDescent="0.2">
      <c r="BP712" s="16"/>
    </row>
    <row r="713" spans="68:68" x14ac:dyDescent="0.2">
      <c r="BP713" s="16"/>
    </row>
    <row r="714" spans="68:68" x14ac:dyDescent="0.2">
      <c r="BP714" s="16"/>
    </row>
    <row r="715" spans="68:68" x14ac:dyDescent="0.2">
      <c r="BP715" s="16"/>
    </row>
    <row r="716" spans="68:68" x14ac:dyDescent="0.2">
      <c r="BP716" s="16"/>
    </row>
    <row r="717" spans="68:68" x14ac:dyDescent="0.2">
      <c r="BP717" s="16"/>
    </row>
    <row r="718" spans="68:68" x14ac:dyDescent="0.2">
      <c r="BP718" s="16"/>
    </row>
    <row r="719" spans="68:68" x14ac:dyDescent="0.2">
      <c r="BP719" s="16"/>
    </row>
    <row r="720" spans="68:68" x14ac:dyDescent="0.2">
      <c r="BP720" s="16"/>
    </row>
    <row r="721" spans="68:68" x14ac:dyDescent="0.2">
      <c r="BP721" s="16"/>
    </row>
    <row r="722" spans="68:68" x14ac:dyDescent="0.2">
      <c r="BP722" s="16"/>
    </row>
    <row r="723" spans="68:68" x14ac:dyDescent="0.2">
      <c r="BP723" s="16"/>
    </row>
    <row r="724" spans="68:68" x14ac:dyDescent="0.2">
      <c r="BP724" s="16"/>
    </row>
    <row r="725" spans="68:68" x14ac:dyDescent="0.2">
      <c r="BP725" s="16"/>
    </row>
    <row r="726" spans="68:68" x14ac:dyDescent="0.2">
      <c r="BP726" s="16"/>
    </row>
    <row r="727" spans="68:68" x14ac:dyDescent="0.2">
      <c r="BP727" s="16"/>
    </row>
    <row r="728" spans="68:68" x14ac:dyDescent="0.2">
      <c r="BP728" s="16"/>
    </row>
    <row r="729" spans="68:68" x14ac:dyDescent="0.2">
      <c r="BP729" s="16"/>
    </row>
    <row r="730" spans="68:68" x14ac:dyDescent="0.2">
      <c r="BP730" s="16"/>
    </row>
    <row r="731" spans="68:68" x14ac:dyDescent="0.2">
      <c r="BP731" s="16"/>
    </row>
    <row r="732" spans="68:68" x14ac:dyDescent="0.2">
      <c r="BP732" s="16"/>
    </row>
    <row r="733" spans="68:68" x14ac:dyDescent="0.2">
      <c r="BP733" s="16"/>
    </row>
    <row r="734" spans="68:68" x14ac:dyDescent="0.2">
      <c r="BP734" s="16"/>
    </row>
    <row r="735" spans="68:68" x14ac:dyDescent="0.2">
      <c r="BP735" s="16"/>
    </row>
    <row r="736" spans="68:68" x14ac:dyDescent="0.2">
      <c r="BP736" s="16"/>
    </row>
    <row r="737" spans="68:68" x14ac:dyDescent="0.2">
      <c r="BP737" s="16"/>
    </row>
    <row r="738" spans="68:68" x14ac:dyDescent="0.2">
      <c r="BP738" s="16"/>
    </row>
    <row r="739" spans="68:68" x14ac:dyDescent="0.2">
      <c r="BP739" s="16"/>
    </row>
    <row r="740" spans="68:68" x14ac:dyDescent="0.2">
      <c r="BP740" s="16"/>
    </row>
    <row r="741" spans="68:68" x14ac:dyDescent="0.2">
      <c r="BP741" s="16"/>
    </row>
    <row r="742" spans="68:68" x14ac:dyDescent="0.2">
      <c r="BP742" s="16"/>
    </row>
    <row r="743" spans="68:68" x14ac:dyDescent="0.2">
      <c r="BP743" s="16"/>
    </row>
    <row r="744" spans="68:68" x14ac:dyDescent="0.2">
      <c r="BP744" s="16"/>
    </row>
    <row r="745" spans="68:68" x14ac:dyDescent="0.2">
      <c r="BP745" s="16"/>
    </row>
    <row r="746" spans="68:68" x14ac:dyDescent="0.2">
      <c r="BP746" s="16"/>
    </row>
    <row r="747" spans="68:68" x14ac:dyDescent="0.2">
      <c r="BP747" s="16"/>
    </row>
    <row r="748" spans="68:68" x14ac:dyDescent="0.2">
      <c r="BP748" s="16"/>
    </row>
    <row r="749" spans="68:68" x14ac:dyDescent="0.2">
      <c r="BP749" s="16"/>
    </row>
    <row r="750" spans="68:68" x14ac:dyDescent="0.2">
      <c r="BP750" s="16"/>
    </row>
    <row r="751" spans="68:68" x14ac:dyDescent="0.2">
      <c r="BP751" s="16"/>
    </row>
    <row r="752" spans="68:68" x14ac:dyDescent="0.2">
      <c r="BP752" s="16"/>
    </row>
    <row r="753" spans="68:68" x14ac:dyDescent="0.2">
      <c r="BP753" s="16"/>
    </row>
    <row r="754" spans="68:68" x14ac:dyDescent="0.2">
      <c r="BP754" s="16"/>
    </row>
    <row r="755" spans="68:68" x14ac:dyDescent="0.2">
      <c r="BP755" s="16"/>
    </row>
    <row r="756" spans="68:68" x14ac:dyDescent="0.2">
      <c r="BP756" s="16"/>
    </row>
    <row r="757" spans="68:68" x14ac:dyDescent="0.2">
      <c r="BP757" s="16"/>
    </row>
    <row r="758" spans="68:68" x14ac:dyDescent="0.2">
      <c r="BP758" s="16"/>
    </row>
    <row r="759" spans="68:68" x14ac:dyDescent="0.2">
      <c r="BP759" s="16"/>
    </row>
    <row r="760" spans="68:68" x14ac:dyDescent="0.2">
      <c r="BP760" s="16"/>
    </row>
    <row r="761" spans="68:68" x14ac:dyDescent="0.2">
      <c r="BP761" s="16"/>
    </row>
    <row r="762" spans="68:68" x14ac:dyDescent="0.2">
      <c r="BP762" s="16"/>
    </row>
    <row r="763" spans="68:68" x14ac:dyDescent="0.2">
      <c r="BP763" s="16"/>
    </row>
    <row r="764" spans="68:68" x14ac:dyDescent="0.2">
      <c r="BP764" s="16"/>
    </row>
    <row r="765" spans="68:68" x14ac:dyDescent="0.2">
      <c r="BP765" s="16"/>
    </row>
    <row r="766" spans="68:68" x14ac:dyDescent="0.2">
      <c r="BP766" s="16"/>
    </row>
    <row r="767" spans="68:68" x14ac:dyDescent="0.2">
      <c r="BP767" s="16"/>
    </row>
    <row r="768" spans="68:68" x14ac:dyDescent="0.2">
      <c r="BP768" s="16"/>
    </row>
    <row r="769" spans="68:68" x14ac:dyDescent="0.2">
      <c r="BP769" s="16"/>
    </row>
    <row r="770" spans="68:68" x14ac:dyDescent="0.2">
      <c r="BP770" s="16"/>
    </row>
    <row r="771" spans="68:68" x14ac:dyDescent="0.2">
      <c r="BP771" s="16"/>
    </row>
    <row r="772" spans="68:68" x14ac:dyDescent="0.2">
      <c r="BP772" s="16"/>
    </row>
    <row r="773" spans="68:68" x14ac:dyDescent="0.2">
      <c r="BP773" s="16"/>
    </row>
    <row r="774" spans="68:68" x14ac:dyDescent="0.2">
      <c r="BP774" s="16"/>
    </row>
    <row r="775" spans="68:68" x14ac:dyDescent="0.2">
      <c r="BP775" s="16"/>
    </row>
    <row r="776" spans="68:68" x14ac:dyDescent="0.2">
      <c r="BP776" s="16"/>
    </row>
    <row r="777" spans="68:68" x14ac:dyDescent="0.2">
      <c r="BP777" s="16"/>
    </row>
    <row r="778" spans="68:68" x14ac:dyDescent="0.2">
      <c r="BP778" s="16"/>
    </row>
    <row r="779" spans="68:68" x14ac:dyDescent="0.2">
      <c r="BP779" s="16"/>
    </row>
    <row r="780" spans="68:68" x14ac:dyDescent="0.2">
      <c r="BP780" s="16"/>
    </row>
    <row r="781" spans="68:68" x14ac:dyDescent="0.2">
      <c r="BP781" s="16"/>
    </row>
    <row r="782" spans="68:68" x14ac:dyDescent="0.2">
      <c r="BP782" s="16"/>
    </row>
    <row r="783" spans="68:68" x14ac:dyDescent="0.2">
      <c r="BP783" s="16"/>
    </row>
    <row r="784" spans="68:68" x14ac:dyDescent="0.2">
      <c r="BP784" s="16"/>
    </row>
    <row r="785" spans="68:68" x14ac:dyDescent="0.2">
      <c r="BP785" s="16"/>
    </row>
    <row r="786" spans="68:68" x14ac:dyDescent="0.2">
      <c r="BP786" s="16"/>
    </row>
    <row r="787" spans="68:68" x14ac:dyDescent="0.2">
      <c r="BP787" s="16"/>
    </row>
    <row r="788" spans="68:68" x14ac:dyDescent="0.2">
      <c r="BP788" s="16"/>
    </row>
    <row r="789" spans="68:68" x14ac:dyDescent="0.2">
      <c r="BP789" s="16"/>
    </row>
    <row r="790" spans="68:68" x14ac:dyDescent="0.2">
      <c r="BP790" s="16"/>
    </row>
    <row r="791" spans="68:68" x14ac:dyDescent="0.2">
      <c r="BP791" s="16"/>
    </row>
    <row r="792" spans="68:68" x14ac:dyDescent="0.2">
      <c r="BP792" s="16"/>
    </row>
    <row r="793" spans="68:68" x14ac:dyDescent="0.2">
      <c r="BP793" s="16"/>
    </row>
    <row r="794" spans="68:68" x14ac:dyDescent="0.2">
      <c r="BP794" s="16"/>
    </row>
    <row r="795" spans="68:68" x14ac:dyDescent="0.2">
      <c r="BP795" s="16"/>
    </row>
    <row r="796" spans="68:68" x14ac:dyDescent="0.2">
      <c r="BP796" s="16"/>
    </row>
    <row r="797" spans="68:68" x14ac:dyDescent="0.2">
      <c r="BP797" s="16"/>
    </row>
    <row r="798" spans="68:68" x14ac:dyDescent="0.2">
      <c r="BP798" s="16"/>
    </row>
    <row r="799" spans="68:68" x14ac:dyDescent="0.2">
      <c r="BP799" s="16"/>
    </row>
    <row r="800" spans="68:68" x14ac:dyDescent="0.2">
      <c r="BP800" s="16"/>
    </row>
    <row r="801" spans="68:68" x14ac:dyDescent="0.2">
      <c r="BP801" s="16"/>
    </row>
    <row r="802" spans="68:68" x14ac:dyDescent="0.2">
      <c r="BP802" s="16"/>
    </row>
    <row r="803" spans="68:68" x14ac:dyDescent="0.2">
      <c r="BP803" s="16"/>
    </row>
    <row r="804" spans="68:68" x14ac:dyDescent="0.2">
      <c r="BP804" s="16"/>
    </row>
    <row r="805" spans="68:68" x14ac:dyDescent="0.2">
      <c r="BP805" s="16"/>
    </row>
    <row r="806" spans="68:68" x14ac:dyDescent="0.2">
      <c r="BP806" s="16"/>
    </row>
    <row r="807" spans="68:68" x14ac:dyDescent="0.2">
      <c r="BP807" s="16"/>
    </row>
    <row r="808" spans="68:68" x14ac:dyDescent="0.2">
      <c r="BP808" s="16"/>
    </row>
    <row r="809" spans="68:68" x14ac:dyDescent="0.2">
      <c r="BP809" s="16"/>
    </row>
    <row r="810" spans="68:68" x14ac:dyDescent="0.2">
      <c r="BP810" s="16"/>
    </row>
    <row r="811" spans="68:68" x14ac:dyDescent="0.2">
      <c r="BP811" s="16"/>
    </row>
    <row r="812" spans="68:68" x14ac:dyDescent="0.2">
      <c r="BP812" s="16"/>
    </row>
    <row r="813" spans="68:68" x14ac:dyDescent="0.2">
      <c r="BP813" s="16"/>
    </row>
    <row r="814" spans="68:68" x14ac:dyDescent="0.2">
      <c r="BP814" s="16"/>
    </row>
    <row r="815" spans="68:68" x14ac:dyDescent="0.2">
      <c r="BP815" s="16"/>
    </row>
    <row r="816" spans="68:68" x14ac:dyDescent="0.2">
      <c r="BP816" s="16"/>
    </row>
    <row r="817" spans="68:68" x14ac:dyDescent="0.2">
      <c r="BP817" s="16"/>
    </row>
    <row r="818" spans="68:68" x14ac:dyDescent="0.2">
      <c r="BP818" s="16"/>
    </row>
    <row r="819" spans="68:68" x14ac:dyDescent="0.2">
      <c r="BP819" s="16"/>
    </row>
    <row r="820" spans="68:68" x14ac:dyDescent="0.2">
      <c r="BP820" s="16"/>
    </row>
    <row r="821" spans="68:68" x14ac:dyDescent="0.2">
      <c r="BP821" s="16"/>
    </row>
    <row r="822" spans="68:68" x14ac:dyDescent="0.2">
      <c r="BP822" s="16"/>
    </row>
    <row r="823" spans="68:68" x14ac:dyDescent="0.2">
      <c r="BP823" s="16"/>
    </row>
    <row r="824" spans="68:68" x14ac:dyDescent="0.2">
      <c r="BP824" s="16"/>
    </row>
    <row r="825" spans="68:68" x14ac:dyDescent="0.2">
      <c r="BP825" s="16"/>
    </row>
    <row r="826" spans="68:68" x14ac:dyDescent="0.2">
      <c r="BP826" s="16"/>
    </row>
    <row r="827" spans="68:68" x14ac:dyDescent="0.2">
      <c r="BP827" s="16"/>
    </row>
    <row r="828" spans="68:68" x14ac:dyDescent="0.2">
      <c r="BP828" s="16"/>
    </row>
    <row r="829" spans="68:68" x14ac:dyDescent="0.2">
      <c r="BP829" s="16"/>
    </row>
    <row r="830" spans="68:68" x14ac:dyDescent="0.2">
      <c r="BP830" s="16"/>
    </row>
    <row r="831" spans="68:68" x14ac:dyDescent="0.2">
      <c r="BP831" s="16"/>
    </row>
    <row r="832" spans="68:68" x14ac:dyDescent="0.2">
      <c r="BP832" s="16"/>
    </row>
    <row r="833" spans="68:68" x14ac:dyDescent="0.2">
      <c r="BP833" s="16"/>
    </row>
    <row r="834" spans="68:68" x14ac:dyDescent="0.2">
      <c r="BP834" s="16"/>
    </row>
    <row r="835" spans="68:68" x14ac:dyDescent="0.2">
      <c r="BP835" s="16"/>
    </row>
    <row r="836" spans="68:68" x14ac:dyDescent="0.2">
      <c r="BP836" s="16"/>
    </row>
    <row r="837" spans="68:68" x14ac:dyDescent="0.2">
      <c r="BP837" s="16"/>
    </row>
    <row r="838" spans="68:68" x14ac:dyDescent="0.2">
      <c r="BP838" s="16"/>
    </row>
    <row r="839" spans="68:68" x14ac:dyDescent="0.2">
      <c r="BP839" s="16"/>
    </row>
    <row r="840" spans="68:68" x14ac:dyDescent="0.2">
      <c r="BP840" s="16"/>
    </row>
    <row r="841" spans="68:68" x14ac:dyDescent="0.2">
      <c r="BP841" s="16"/>
    </row>
    <row r="842" spans="68:68" x14ac:dyDescent="0.2">
      <c r="BP842" s="16"/>
    </row>
    <row r="843" spans="68:68" x14ac:dyDescent="0.2">
      <c r="BP843" s="16"/>
    </row>
    <row r="844" spans="68:68" x14ac:dyDescent="0.2">
      <c r="BP844" s="16"/>
    </row>
    <row r="845" spans="68:68" x14ac:dyDescent="0.2">
      <c r="BP845" s="16"/>
    </row>
    <row r="846" spans="68:68" x14ac:dyDescent="0.2">
      <c r="BP846" s="16"/>
    </row>
    <row r="847" spans="68:68" x14ac:dyDescent="0.2">
      <c r="BP847" s="16"/>
    </row>
    <row r="848" spans="68:68" x14ac:dyDescent="0.2">
      <c r="BP848" s="16"/>
    </row>
    <row r="849" spans="68:68" x14ac:dyDescent="0.2">
      <c r="BP849" s="16"/>
    </row>
    <row r="850" spans="68:68" x14ac:dyDescent="0.2">
      <c r="BP850" s="16"/>
    </row>
    <row r="851" spans="68:68" x14ac:dyDescent="0.2">
      <c r="BP851" s="16"/>
    </row>
    <row r="852" spans="68:68" x14ac:dyDescent="0.2">
      <c r="BP852" s="16"/>
    </row>
    <row r="853" spans="68:68" x14ac:dyDescent="0.2">
      <c r="BP853" s="16"/>
    </row>
    <row r="854" spans="68:68" x14ac:dyDescent="0.2">
      <c r="BP854" s="16"/>
    </row>
    <row r="855" spans="68:68" x14ac:dyDescent="0.2">
      <c r="BP855" s="16"/>
    </row>
    <row r="856" spans="68:68" x14ac:dyDescent="0.2">
      <c r="BP856" s="16"/>
    </row>
    <row r="857" spans="68:68" x14ac:dyDescent="0.2">
      <c r="BP857" s="16"/>
    </row>
    <row r="858" spans="68:68" x14ac:dyDescent="0.2">
      <c r="BP858" s="16"/>
    </row>
    <row r="859" spans="68:68" x14ac:dyDescent="0.2">
      <c r="BP859" s="16"/>
    </row>
    <row r="860" spans="68:68" x14ac:dyDescent="0.2">
      <c r="BP860" s="16"/>
    </row>
    <row r="861" spans="68:68" x14ac:dyDescent="0.2">
      <c r="BP861" s="16"/>
    </row>
    <row r="862" spans="68:68" x14ac:dyDescent="0.2">
      <c r="BP862" s="16"/>
    </row>
    <row r="863" spans="68:68" x14ac:dyDescent="0.2">
      <c r="BP863" s="16"/>
    </row>
    <row r="864" spans="68:68" x14ac:dyDescent="0.2">
      <c r="BP864" s="16"/>
    </row>
    <row r="865" spans="68:68" x14ac:dyDescent="0.2">
      <c r="BP865" s="16"/>
    </row>
    <row r="866" spans="68:68" x14ac:dyDescent="0.2">
      <c r="BP866" s="16"/>
    </row>
    <row r="867" spans="68:68" x14ac:dyDescent="0.2">
      <c r="BP867" s="16"/>
    </row>
    <row r="868" spans="68:68" x14ac:dyDescent="0.2">
      <c r="BP868" s="16"/>
    </row>
    <row r="869" spans="68:68" x14ac:dyDescent="0.2">
      <c r="BP869" s="16"/>
    </row>
    <row r="870" spans="68:68" x14ac:dyDescent="0.2">
      <c r="BP870" s="16"/>
    </row>
    <row r="871" spans="68:68" x14ac:dyDescent="0.2">
      <c r="BP871" s="16"/>
    </row>
    <row r="872" spans="68:68" x14ac:dyDescent="0.2">
      <c r="BP872" s="16"/>
    </row>
    <row r="873" spans="68:68" x14ac:dyDescent="0.2">
      <c r="BP873" s="16"/>
    </row>
    <row r="874" spans="68:68" x14ac:dyDescent="0.2">
      <c r="BP874" s="16"/>
    </row>
    <row r="875" spans="68:68" x14ac:dyDescent="0.2">
      <c r="BP875" s="16"/>
    </row>
    <row r="876" spans="68:68" x14ac:dyDescent="0.2">
      <c r="BP876" s="16"/>
    </row>
    <row r="877" spans="68:68" x14ac:dyDescent="0.2">
      <c r="BP877" s="16"/>
    </row>
    <row r="878" spans="68:68" x14ac:dyDescent="0.2">
      <c r="BP878" s="16"/>
    </row>
    <row r="879" spans="68:68" x14ac:dyDescent="0.2">
      <c r="BP879" s="16"/>
    </row>
    <row r="880" spans="68:68" x14ac:dyDescent="0.2">
      <c r="BP880" s="16"/>
    </row>
    <row r="881" spans="68:68" x14ac:dyDescent="0.2">
      <c r="BP881" s="16"/>
    </row>
    <row r="882" spans="68:68" x14ac:dyDescent="0.2">
      <c r="BP882" s="16"/>
    </row>
    <row r="883" spans="68:68" x14ac:dyDescent="0.2">
      <c r="BP883" s="16"/>
    </row>
    <row r="884" spans="68:68" x14ac:dyDescent="0.2">
      <c r="BP884" s="16"/>
    </row>
    <row r="885" spans="68:68" x14ac:dyDescent="0.2">
      <c r="BP885" s="16"/>
    </row>
    <row r="886" spans="68:68" x14ac:dyDescent="0.2">
      <c r="BP886" s="16"/>
    </row>
    <row r="887" spans="68:68" x14ac:dyDescent="0.2">
      <c r="BP887" s="16"/>
    </row>
    <row r="888" spans="68:68" x14ac:dyDescent="0.2">
      <c r="BP888" s="16"/>
    </row>
    <row r="889" spans="68:68" x14ac:dyDescent="0.2">
      <c r="BP889" s="16"/>
    </row>
    <row r="890" spans="68:68" x14ac:dyDescent="0.2">
      <c r="BP890" s="16"/>
    </row>
    <row r="891" spans="68:68" x14ac:dyDescent="0.2">
      <c r="BP891" s="16"/>
    </row>
    <row r="892" spans="68:68" x14ac:dyDescent="0.2">
      <c r="BP892" s="16"/>
    </row>
    <row r="893" spans="68:68" x14ac:dyDescent="0.2">
      <c r="BP893" s="16"/>
    </row>
    <row r="894" spans="68:68" x14ac:dyDescent="0.2">
      <c r="BP894" s="16"/>
    </row>
    <row r="895" spans="68:68" x14ac:dyDescent="0.2">
      <c r="BP895" s="16"/>
    </row>
    <row r="896" spans="68:68" x14ac:dyDescent="0.2">
      <c r="BP896" s="16"/>
    </row>
    <row r="897" spans="68:68" x14ac:dyDescent="0.2">
      <c r="BP897" s="16"/>
    </row>
    <row r="898" spans="68:68" x14ac:dyDescent="0.2">
      <c r="BP898" s="16"/>
    </row>
    <row r="899" spans="68:68" x14ac:dyDescent="0.2">
      <c r="BP899" s="16"/>
    </row>
    <row r="900" spans="68:68" x14ac:dyDescent="0.2">
      <c r="BP900" s="16"/>
    </row>
    <row r="901" spans="68:68" x14ac:dyDescent="0.2">
      <c r="BP901" s="16"/>
    </row>
    <row r="902" spans="68:68" x14ac:dyDescent="0.2">
      <c r="BP902" s="16"/>
    </row>
    <row r="903" spans="68:68" x14ac:dyDescent="0.2">
      <c r="BP903" s="16"/>
    </row>
    <row r="904" spans="68:68" x14ac:dyDescent="0.2">
      <c r="BP904" s="16"/>
    </row>
    <row r="905" spans="68:68" x14ac:dyDescent="0.2">
      <c r="BP905" s="16"/>
    </row>
    <row r="906" spans="68:68" x14ac:dyDescent="0.2">
      <c r="BP906" s="16"/>
    </row>
    <row r="907" spans="68:68" x14ac:dyDescent="0.2">
      <c r="BP907" s="16"/>
    </row>
    <row r="908" spans="68:68" x14ac:dyDescent="0.2">
      <c r="BP908" s="16"/>
    </row>
    <row r="909" spans="68:68" x14ac:dyDescent="0.2">
      <c r="BP909" s="16"/>
    </row>
    <row r="910" spans="68:68" x14ac:dyDescent="0.2">
      <c r="BP910" s="16"/>
    </row>
    <row r="911" spans="68:68" x14ac:dyDescent="0.2">
      <c r="BP911" s="16"/>
    </row>
    <row r="912" spans="68:68" x14ac:dyDescent="0.2">
      <c r="BP912" s="16"/>
    </row>
    <row r="913" spans="68:68" x14ac:dyDescent="0.2">
      <c r="BP913" s="16"/>
    </row>
    <row r="914" spans="68:68" x14ac:dyDescent="0.2">
      <c r="BP914" s="16"/>
    </row>
    <row r="915" spans="68:68" x14ac:dyDescent="0.2">
      <c r="BP915" s="16"/>
    </row>
    <row r="916" spans="68:68" x14ac:dyDescent="0.2">
      <c r="BP916" s="16"/>
    </row>
    <row r="917" spans="68:68" x14ac:dyDescent="0.2">
      <c r="BP917" s="16"/>
    </row>
    <row r="918" spans="68:68" x14ac:dyDescent="0.2">
      <c r="BP918" s="16"/>
    </row>
    <row r="919" spans="68:68" x14ac:dyDescent="0.2">
      <c r="BP919" s="16"/>
    </row>
    <row r="920" spans="68:68" x14ac:dyDescent="0.2">
      <c r="BP920" s="16"/>
    </row>
    <row r="921" spans="68:68" x14ac:dyDescent="0.2">
      <c r="BP921" s="16"/>
    </row>
    <row r="922" spans="68:68" x14ac:dyDescent="0.2">
      <c r="BP922" s="16"/>
    </row>
    <row r="923" spans="68:68" x14ac:dyDescent="0.2">
      <c r="BP923" s="16"/>
    </row>
    <row r="924" spans="68:68" x14ac:dyDescent="0.2">
      <c r="BP924" s="16"/>
    </row>
    <row r="925" spans="68:68" x14ac:dyDescent="0.2">
      <c r="BP925" s="16"/>
    </row>
    <row r="926" spans="68:68" x14ac:dyDescent="0.2">
      <c r="BP926" s="16"/>
    </row>
    <row r="927" spans="68:68" x14ac:dyDescent="0.2">
      <c r="BP927" s="16"/>
    </row>
    <row r="928" spans="68:68" x14ac:dyDescent="0.2">
      <c r="BP928" s="16"/>
    </row>
    <row r="929" spans="68:68" x14ac:dyDescent="0.2">
      <c r="BP929" s="16"/>
    </row>
    <row r="930" spans="68:68" x14ac:dyDescent="0.2">
      <c r="BP930" s="16"/>
    </row>
    <row r="931" spans="68:68" x14ac:dyDescent="0.2">
      <c r="BP931" s="16"/>
    </row>
    <row r="932" spans="68:68" x14ac:dyDescent="0.2">
      <c r="BP932" s="16"/>
    </row>
    <row r="933" spans="68:68" x14ac:dyDescent="0.2">
      <c r="BP933" s="16"/>
    </row>
    <row r="934" spans="68:68" x14ac:dyDescent="0.2">
      <c r="BP934" s="16"/>
    </row>
    <row r="935" spans="68:68" x14ac:dyDescent="0.2">
      <c r="BP935" s="16"/>
    </row>
    <row r="936" spans="68:68" x14ac:dyDescent="0.2">
      <c r="BP936" s="16"/>
    </row>
    <row r="937" spans="68:68" x14ac:dyDescent="0.2">
      <c r="BP937" s="16"/>
    </row>
    <row r="938" spans="68:68" x14ac:dyDescent="0.2">
      <c r="BP938" s="16"/>
    </row>
    <row r="939" spans="68:68" x14ac:dyDescent="0.2">
      <c r="BP939" s="16"/>
    </row>
    <row r="940" spans="68:68" x14ac:dyDescent="0.2">
      <c r="BP940" s="16"/>
    </row>
    <row r="941" spans="68:68" x14ac:dyDescent="0.2">
      <c r="BP941" s="16"/>
    </row>
    <row r="942" spans="68:68" x14ac:dyDescent="0.2">
      <c r="BP942" s="16"/>
    </row>
    <row r="943" spans="68:68" x14ac:dyDescent="0.2">
      <c r="BP943" s="16"/>
    </row>
    <row r="944" spans="68:68" x14ac:dyDescent="0.2">
      <c r="BP944" s="16"/>
    </row>
    <row r="945" spans="68:68" x14ac:dyDescent="0.2">
      <c r="BP945" s="16"/>
    </row>
    <row r="946" spans="68:68" x14ac:dyDescent="0.2">
      <c r="BP946" s="16"/>
    </row>
    <row r="947" spans="68:68" x14ac:dyDescent="0.2">
      <c r="BP947" s="16"/>
    </row>
    <row r="948" spans="68:68" x14ac:dyDescent="0.2">
      <c r="BP948" s="16"/>
    </row>
    <row r="949" spans="68:68" x14ac:dyDescent="0.2">
      <c r="BP949" s="16"/>
    </row>
    <row r="950" spans="68:68" x14ac:dyDescent="0.2">
      <c r="BP950" s="16"/>
    </row>
    <row r="951" spans="68:68" x14ac:dyDescent="0.2">
      <c r="BP951" s="16"/>
    </row>
    <row r="952" spans="68:68" x14ac:dyDescent="0.2">
      <c r="BP952" s="16"/>
    </row>
    <row r="953" spans="68:68" x14ac:dyDescent="0.2">
      <c r="BP953" s="16"/>
    </row>
    <row r="954" spans="68:68" x14ac:dyDescent="0.2">
      <c r="BP954" s="16"/>
    </row>
    <row r="955" spans="68:68" x14ac:dyDescent="0.2">
      <c r="BP955" s="16"/>
    </row>
    <row r="956" spans="68:68" x14ac:dyDescent="0.2">
      <c r="BP956" s="16"/>
    </row>
    <row r="957" spans="68:68" x14ac:dyDescent="0.2">
      <c r="BP957" s="16"/>
    </row>
    <row r="958" spans="68:68" x14ac:dyDescent="0.2">
      <c r="BP958" s="16"/>
    </row>
    <row r="959" spans="68:68" x14ac:dyDescent="0.2">
      <c r="BP959" s="16"/>
    </row>
    <row r="960" spans="68:68" x14ac:dyDescent="0.2">
      <c r="BP960" s="16"/>
    </row>
    <row r="961" spans="68:68" x14ac:dyDescent="0.2">
      <c r="BP961" s="16"/>
    </row>
    <row r="962" spans="68:68" x14ac:dyDescent="0.2">
      <c r="BP962" s="16"/>
    </row>
    <row r="963" spans="68:68" x14ac:dyDescent="0.2">
      <c r="BP963" s="16"/>
    </row>
    <row r="964" spans="68:68" x14ac:dyDescent="0.2">
      <c r="BP964" s="16"/>
    </row>
    <row r="965" spans="68:68" x14ac:dyDescent="0.2">
      <c r="BP965" s="16"/>
    </row>
    <row r="966" spans="68:68" x14ac:dyDescent="0.2">
      <c r="BP966" s="16"/>
    </row>
    <row r="967" spans="68:68" x14ac:dyDescent="0.2">
      <c r="BP967" s="16"/>
    </row>
    <row r="968" spans="68:68" x14ac:dyDescent="0.2">
      <c r="BP968" s="16"/>
    </row>
    <row r="969" spans="68:68" x14ac:dyDescent="0.2">
      <c r="BP969" s="16"/>
    </row>
    <row r="970" spans="68:68" x14ac:dyDescent="0.2">
      <c r="BP970" s="16"/>
    </row>
    <row r="971" spans="68:68" x14ac:dyDescent="0.2">
      <c r="BP971" s="16"/>
    </row>
    <row r="972" spans="68:68" x14ac:dyDescent="0.2">
      <c r="BP972" s="16"/>
    </row>
    <row r="973" spans="68:68" x14ac:dyDescent="0.2">
      <c r="BP973" s="16"/>
    </row>
    <row r="974" spans="68:68" x14ac:dyDescent="0.2">
      <c r="BP974" s="16"/>
    </row>
    <row r="975" spans="68:68" x14ac:dyDescent="0.2">
      <c r="BP975" s="16"/>
    </row>
    <row r="976" spans="68:68" x14ac:dyDescent="0.2">
      <c r="BP976" s="16"/>
    </row>
    <row r="977" spans="68:68" x14ac:dyDescent="0.2">
      <c r="BP977" s="16"/>
    </row>
    <row r="978" spans="68:68" x14ac:dyDescent="0.2">
      <c r="BP978" s="16"/>
    </row>
    <row r="979" spans="68:68" x14ac:dyDescent="0.2">
      <c r="BP979" s="16"/>
    </row>
    <row r="980" spans="68:68" x14ac:dyDescent="0.2">
      <c r="BP980" s="16"/>
    </row>
    <row r="981" spans="68:68" x14ac:dyDescent="0.2">
      <c r="BP981" s="16"/>
    </row>
    <row r="982" spans="68:68" x14ac:dyDescent="0.2">
      <c r="BP982" s="16"/>
    </row>
    <row r="983" spans="68:68" x14ac:dyDescent="0.2">
      <c r="BP983" s="16"/>
    </row>
    <row r="984" spans="68:68" x14ac:dyDescent="0.2">
      <c r="BP984" s="16"/>
    </row>
    <row r="985" spans="68:68" x14ac:dyDescent="0.2">
      <c r="BP985" s="16"/>
    </row>
    <row r="986" spans="68:68" x14ac:dyDescent="0.2">
      <c r="BP986" s="16"/>
    </row>
    <row r="987" spans="68:68" x14ac:dyDescent="0.2">
      <c r="BP987" s="16"/>
    </row>
    <row r="988" spans="68:68" x14ac:dyDescent="0.2">
      <c r="BP988" s="16"/>
    </row>
    <row r="989" spans="68:68" x14ac:dyDescent="0.2">
      <c r="BP989" s="16"/>
    </row>
    <row r="990" spans="68:68" x14ac:dyDescent="0.2">
      <c r="BP990" s="16"/>
    </row>
    <row r="991" spans="68:68" x14ac:dyDescent="0.2">
      <c r="BP991" s="16"/>
    </row>
    <row r="992" spans="68:68" x14ac:dyDescent="0.2">
      <c r="BP992" s="16"/>
    </row>
    <row r="993" spans="68:68" x14ac:dyDescent="0.2">
      <c r="BP993" s="16"/>
    </row>
    <row r="994" spans="68:68" x14ac:dyDescent="0.2">
      <c r="BP994" s="16"/>
    </row>
    <row r="995" spans="68:68" x14ac:dyDescent="0.2">
      <c r="BP995" s="16"/>
    </row>
    <row r="996" spans="68:68" x14ac:dyDescent="0.2">
      <c r="BP996" s="16"/>
    </row>
    <row r="997" spans="68:68" x14ac:dyDescent="0.2">
      <c r="BP997" s="16"/>
    </row>
    <row r="998" spans="68:68" x14ac:dyDescent="0.2">
      <c r="BP998" s="16"/>
    </row>
    <row r="999" spans="68:68" x14ac:dyDescent="0.2">
      <c r="BP999" s="16"/>
    </row>
    <row r="1000" spans="68:68" x14ac:dyDescent="0.2">
      <c r="BP1000" s="16"/>
    </row>
    <row r="1001" spans="68:68" x14ac:dyDescent="0.2">
      <c r="BP1001" s="16"/>
    </row>
    <row r="1002" spans="68:68" x14ac:dyDescent="0.2">
      <c r="BP1002" s="16"/>
    </row>
    <row r="1003" spans="68:68" x14ac:dyDescent="0.2">
      <c r="BP1003" s="16"/>
    </row>
    <row r="1004" spans="68:68" x14ac:dyDescent="0.2">
      <c r="BP1004" s="16"/>
    </row>
    <row r="1005" spans="68:68" x14ac:dyDescent="0.2">
      <c r="BP1005" s="16"/>
    </row>
    <row r="1006" spans="68:68" x14ac:dyDescent="0.2">
      <c r="BP1006" s="16"/>
    </row>
    <row r="1007" spans="68:68" x14ac:dyDescent="0.2">
      <c r="BP1007" s="16"/>
    </row>
    <row r="1008" spans="68:68" x14ac:dyDescent="0.2">
      <c r="BP1008" s="16"/>
    </row>
    <row r="1009" spans="68:68" x14ac:dyDescent="0.2">
      <c r="BP1009" s="16"/>
    </row>
    <row r="1010" spans="68:68" x14ac:dyDescent="0.2">
      <c r="BP1010" s="16"/>
    </row>
    <row r="1011" spans="68:68" x14ac:dyDescent="0.2">
      <c r="BP1011" s="16"/>
    </row>
    <row r="1012" spans="68:68" x14ac:dyDescent="0.2">
      <c r="BP1012" s="16"/>
    </row>
    <row r="1013" spans="68:68" x14ac:dyDescent="0.2">
      <c r="BP1013" s="16"/>
    </row>
    <row r="1014" spans="68:68" x14ac:dyDescent="0.2">
      <c r="BP1014" s="16"/>
    </row>
    <row r="1015" spans="68:68" x14ac:dyDescent="0.2">
      <c r="BP1015" s="16"/>
    </row>
    <row r="1016" spans="68:68" x14ac:dyDescent="0.2">
      <c r="BP1016" s="16"/>
    </row>
    <row r="1017" spans="68:68" x14ac:dyDescent="0.2">
      <c r="BP1017" s="16"/>
    </row>
    <row r="1018" spans="68:68" x14ac:dyDescent="0.2">
      <c r="BP1018" s="16"/>
    </row>
    <row r="1019" spans="68:68" x14ac:dyDescent="0.2">
      <c r="BP1019" s="16"/>
    </row>
    <row r="1020" spans="68:68" x14ac:dyDescent="0.2">
      <c r="BP1020" s="16"/>
    </row>
    <row r="1021" spans="68:68" x14ac:dyDescent="0.2">
      <c r="BP1021" s="16"/>
    </row>
    <row r="1022" spans="68:68" x14ac:dyDescent="0.2">
      <c r="BP1022" s="16"/>
    </row>
    <row r="1023" spans="68:68" x14ac:dyDescent="0.2">
      <c r="BP1023" s="16"/>
    </row>
    <row r="1024" spans="68:68" x14ac:dyDescent="0.2">
      <c r="BP1024" s="16"/>
    </row>
    <row r="1025" spans="68:68" x14ac:dyDescent="0.2">
      <c r="BP1025" s="16"/>
    </row>
    <row r="1026" spans="68:68" x14ac:dyDescent="0.2">
      <c r="BP1026" s="16"/>
    </row>
    <row r="1027" spans="68:68" x14ac:dyDescent="0.2">
      <c r="BP1027" s="16"/>
    </row>
    <row r="1028" spans="68:68" x14ac:dyDescent="0.2">
      <c r="BP1028" s="16"/>
    </row>
    <row r="1029" spans="68:68" x14ac:dyDescent="0.2">
      <c r="BP1029" s="16"/>
    </row>
    <row r="1030" spans="68:68" x14ac:dyDescent="0.2">
      <c r="BP1030" s="16"/>
    </row>
    <row r="1031" spans="68:68" x14ac:dyDescent="0.2">
      <c r="BP1031" s="16"/>
    </row>
    <row r="1032" spans="68:68" x14ac:dyDescent="0.2">
      <c r="BP1032" s="16"/>
    </row>
    <row r="1033" spans="68:68" x14ac:dyDescent="0.2">
      <c r="BP1033" s="16"/>
    </row>
    <row r="1034" spans="68:68" x14ac:dyDescent="0.2">
      <c r="BP1034" s="16"/>
    </row>
    <row r="1035" spans="68:68" x14ac:dyDescent="0.2">
      <c r="BP1035" s="16"/>
    </row>
    <row r="1036" spans="68:68" x14ac:dyDescent="0.2">
      <c r="BP1036" s="16"/>
    </row>
    <row r="1037" spans="68:68" x14ac:dyDescent="0.2">
      <c r="BP1037" s="16"/>
    </row>
    <row r="1038" spans="68:68" x14ac:dyDescent="0.2">
      <c r="BP1038" s="16"/>
    </row>
    <row r="1039" spans="68:68" x14ac:dyDescent="0.2">
      <c r="BP1039" s="16"/>
    </row>
    <row r="1040" spans="68:68" x14ac:dyDescent="0.2">
      <c r="BP1040" s="16"/>
    </row>
    <row r="1041" spans="68:68" x14ac:dyDescent="0.2">
      <c r="BP1041" s="16"/>
    </row>
    <row r="1042" spans="68:68" x14ac:dyDescent="0.2">
      <c r="BP1042" s="16"/>
    </row>
    <row r="1043" spans="68:68" x14ac:dyDescent="0.2">
      <c r="BP1043" s="16"/>
    </row>
    <row r="1044" spans="68:68" x14ac:dyDescent="0.2">
      <c r="BP1044" s="16"/>
    </row>
    <row r="1045" spans="68:68" x14ac:dyDescent="0.2">
      <c r="BP1045" s="16"/>
    </row>
    <row r="1046" spans="68:68" x14ac:dyDescent="0.2">
      <c r="BP1046" s="16"/>
    </row>
    <row r="1047" spans="68:68" x14ac:dyDescent="0.2">
      <c r="BP1047" s="16"/>
    </row>
    <row r="1048" spans="68:68" x14ac:dyDescent="0.2">
      <c r="BP1048" s="16"/>
    </row>
    <row r="1049" spans="68:68" x14ac:dyDescent="0.2">
      <c r="BP1049" s="16"/>
    </row>
    <row r="1050" spans="68:68" x14ac:dyDescent="0.2">
      <c r="BP1050" s="16"/>
    </row>
    <row r="1051" spans="68:68" x14ac:dyDescent="0.2">
      <c r="BP1051" s="16"/>
    </row>
    <row r="1052" spans="68:68" x14ac:dyDescent="0.2">
      <c r="BP1052" s="16"/>
    </row>
    <row r="1053" spans="68:68" x14ac:dyDescent="0.2">
      <c r="BP1053" s="16"/>
    </row>
    <row r="1054" spans="68:68" x14ac:dyDescent="0.2">
      <c r="BP1054" s="16"/>
    </row>
    <row r="1055" spans="68:68" x14ac:dyDescent="0.2">
      <c r="BP1055" s="16"/>
    </row>
    <row r="1056" spans="68:68" x14ac:dyDescent="0.2">
      <c r="BP1056" s="16"/>
    </row>
    <row r="1057" spans="68:68" x14ac:dyDescent="0.2">
      <c r="BP1057" s="16"/>
    </row>
    <row r="1058" spans="68:68" x14ac:dyDescent="0.2">
      <c r="BP1058" s="16"/>
    </row>
    <row r="1059" spans="68:68" x14ac:dyDescent="0.2">
      <c r="BP1059" s="16"/>
    </row>
    <row r="1060" spans="68:68" x14ac:dyDescent="0.2">
      <c r="BP1060" s="16"/>
    </row>
    <row r="1061" spans="68:68" x14ac:dyDescent="0.2">
      <c r="BP1061" s="16"/>
    </row>
    <row r="1062" spans="68:68" x14ac:dyDescent="0.2">
      <c r="BP1062" s="16"/>
    </row>
    <row r="1063" spans="68:68" x14ac:dyDescent="0.2">
      <c r="BP1063" s="16"/>
    </row>
    <row r="1064" spans="68:68" x14ac:dyDescent="0.2">
      <c r="BP1064" s="16"/>
    </row>
    <row r="1065" spans="68:68" x14ac:dyDescent="0.2">
      <c r="BP1065" s="16"/>
    </row>
    <row r="1066" spans="68:68" x14ac:dyDescent="0.2">
      <c r="BP1066" s="16"/>
    </row>
    <row r="1067" spans="68:68" x14ac:dyDescent="0.2">
      <c r="BP1067" s="16"/>
    </row>
    <row r="1068" spans="68:68" x14ac:dyDescent="0.2">
      <c r="BP1068" s="16"/>
    </row>
    <row r="1069" spans="68:68" x14ac:dyDescent="0.2">
      <c r="BP1069" s="16"/>
    </row>
    <row r="1070" spans="68:68" x14ac:dyDescent="0.2">
      <c r="BP1070" s="16"/>
    </row>
    <row r="1071" spans="68:68" x14ac:dyDescent="0.2">
      <c r="BP1071" s="16"/>
    </row>
    <row r="1072" spans="68:68" x14ac:dyDescent="0.2">
      <c r="BP1072" s="16"/>
    </row>
    <row r="1073" spans="68:68" x14ac:dyDescent="0.2">
      <c r="BP1073" s="16"/>
    </row>
    <row r="1074" spans="68:68" x14ac:dyDescent="0.2">
      <c r="BP1074" s="16"/>
    </row>
    <row r="1075" spans="68:68" x14ac:dyDescent="0.2">
      <c r="BP1075" s="16"/>
    </row>
    <row r="1076" spans="68:68" x14ac:dyDescent="0.2">
      <c r="BP1076" s="16"/>
    </row>
    <row r="1077" spans="68:68" x14ac:dyDescent="0.2">
      <c r="BP1077" s="16"/>
    </row>
    <row r="1078" spans="68:68" x14ac:dyDescent="0.2">
      <c r="BP1078" s="16"/>
    </row>
    <row r="1079" spans="68:68" x14ac:dyDescent="0.2">
      <c r="BP1079" s="16"/>
    </row>
    <row r="1080" spans="68:68" x14ac:dyDescent="0.2">
      <c r="BP1080" s="16"/>
    </row>
    <row r="1081" spans="68:68" x14ac:dyDescent="0.2">
      <c r="BP1081" s="16"/>
    </row>
    <row r="1082" spans="68:68" x14ac:dyDescent="0.2">
      <c r="BP1082" s="16"/>
    </row>
    <row r="1083" spans="68:68" x14ac:dyDescent="0.2">
      <c r="BP1083" s="16"/>
    </row>
    <row r="1084" spans="68:68" x14ac:dyDescent="0.2">
      <c r="BP1084" s="16"/>
    </row>
    <row r="1085" spans="68:68" x14ac:dyDescent="0.2">
      <c r="BP1085" s="16"/>
    </row>
    <row r="1086" spans="68:68" x14ac:dyDescent="0.2">
      <c r="BP1086" s="16"/>
    </row>
    <row r="1087" spans="68:68" x14ac:dyDescent="0.2">
      <c r="BP1087" s="16"/>
    </row>
    <row r="1088" spans="68:68" x14ac:dyDescent="0.2">
      <c r="BP1088" s="16"/>
    </row>
    <row r="1089" spans="68:68" x14ac:dyDescent="0.2">
      <c r="BP1089" s="16"/>
    </row>
    <row r="1090" spans="68:68" x14ac:dyDescent="0.2">
      <c r="BP1090" s="16"/>
    </row>
    <row r="1091" spans="68:68" x14ac:dyDescent="0.2">
      <c r="BP1091" s="16"/>
    </row>
    <row r="1092" spans="68:68" x14ac:dyDescent="0.2">
      <c r="BP1092" s="16"/>
    </row>
    <row r="1093" spans="68:68" x14ac:dyDescent="0.2">
      <c r="BP1093" s="16"/>
    </row>
    <row r="1094" spans="68:68" x14ac:dyDescent="0.2">
      <c r="BP1094" s="16"/>
    </row>
    <row r="1095" spans="68:68" x14ac:dyDescent="0.2">
      <c r="BP1095" s="16"/>
    </row>
    <row r="1096" spans="68:68" x14ac:dyDescent="0.2">
      <c r="BP1096" s="16"/>
    </row>
    <row r="1097" spans="68:68" x14ac:dyDescent="0.2">
      <c r="BP1097" s="16"/>
    </row>
    <row r="1098" spans="68:68" x14ac:dyDescent="0.2">
      <c r="BP1098" s="16"/>
    </row>
    <row r="1099" spans="68:68" x14ac:dyDescent="0.2">
      <c r="BP1099" s="16"/>
    </row>
    <row r="1100" spans="68:68" x14ac:dyDescent="0.2">
      <c r="BP1100" s="16"/>
    </row>
    <row r="1101" spans="68:68" x14ac:dyDescent="0.2">
      <c r="BP1101" s="16"/>
    </row>
    <row r="1102" spans="68:68" x14ac:dyDescent="0.2">
      <c r="BP1102" s="16"/>
    </row>
    <row r="1103" spans="68:68" x14ac:dyDescent="0.2">
      <c r="BP1103" s="16"/>
    </row>
    <row r="1104" spans="68:68" x14ac:dyDescent="0.2">
      <c r="BP1104" s="16"/>
    </row>
    <row r="1105" spans="68:68" x14ac:dyDescent="0.2">
      <c r="BP1105" s="16"/>
    </row>
    <row r="1106" spans="68:68" x14ac:dyDescent="0.2">
      <c r="BP1106" s="16"/>
    </row>
    <row r="1107" spans="68:68" x14ac:dyDescent="0.2">
      <c r="BP1107" s="16"/>
    </row>
    <row r="1108" spans="68:68" x14ac:dyDescent="0.2">
      <c r="BP1108" s="16"/>
    </row>
    <row r="1109" spans="68:68" x14ac:dyDescent="0.2">
      <c r="BP1109" s="16"/>
    </row>
    <row r="1110" spans="68:68" x14ac:dyDescent="0.2">
      <c r="BP1110" s="16"/>
    </row>
    <row r="1111" spans="68:68" x14ac:dyDescent="0.2">
      <c r="BP1111" s="16"/>
    </row>
    <row r="1112" spans="68:68" x14ac:dyDescent="0.2">
      <c r="BP1112" s="16"/>
    </row>
    <row r="1113" spans="68:68" x14ac:dyDescent="0.2">
      <c r="BP1113" s="16"/>
    </row>
    <row r="1114" spans="68:68" x14ac:dyDescent="0.2">
      <c r="BP1114" s="16"/>
    </row>
    <row r="1115" spans="68:68" x14ac:dyDescent="0.2">
      <c r="BP1115" s="16"/>
    </row>
    <row r="1116" spans="68:68" x14ac:dyDescent="0.2">
      <c r="BP1116" s="16"/>
    </row>
    <row r="1117" spans="68:68" x14ac:dyDescent="0.2">
      <c r="BP1117" s="16"/>
    </row>
    <row r="1118" spans="68:68" x14ac:dyDescent="0.2">
      <c r="BP1118" s="16"/>
    </row>
    <row r="1119" spans="68:68" x14ac:dyDescent="0.2">
      <c r="BP1119" s="16"/>
    </row>
    <row r="1120" spans="68:68" x14ac:dyDescent="0.2">
      <c r="BP1120" s="16"/>
    </row>
    <row r="1121" spans="68:68" x14ac:dyDescent="0.2">
      <c r="BP1121" s="16"/>
    </row>
    <row r="1122" spans="68:68" x14ac:dyDescent="0.2">
      <c r="BP1122" s="16"/>
    </row>
    <row r="1123" spans="68:68" x14ac:dyDescent="0.2">
      <c r="BP1123" s="16"/>
    </row>
    <row r="1124" spans="68:68" x14ac:dyDescent="0.2">
      <c r="BP1124" s="16"/>
    </row>
    <row r="1125" spans="68:68" x14ac:dyDescent="0.2">
      <c r="BP1125" s="16"/>
    </row>
    <row r="1126" spans="68:68" x14ac:dyDescent="0.2">
      <c r="BP1126" s="16"/>
    </row>
    <row r="1127" spans="68:68" x14ac:dyDescent="0.2">
      <c r="BP1127" s="16"/>
    </row>
    <row r="1128" spans="68:68" x14ac:dyDescent="0.2">
      <c r="BP1128" s="16"/>
    </row>
    <row r="1129" spans="68:68" x14ac:dyDescent="0.2">
      <c r="BP1129" s="16"/>
    </row>
    <row r="1130" spans="68:68" x14ac:dyDescent="0.2">
      <c r="BP1130" s="16"/>
    </row>
    <row r="1131" spans="68:68" x14ac:dyDescent="0.2">
      <c r="BP1131" s="16"/>
    </row>
    <row r="1132" spans="68:68" x14ac:dyDescent="0.2">
      <c r="BP1132" s="16"/>
    </row>
    <row r="1133" spans="68:68" x14ac:dyDescent="0.2">
      <c r="BP1133" s="16"/>
    </row>
    <row r="1134" spans="68:68" x14ac:dyDescent="0.2">
      <c r="BP1134" s="16"/>
    </row>
    <row r="1135" spans="68:68" x14ac:dyDescent="0.2">
      <c r="BP1135" s="16"/>
    </row>
    <row r="1136" spans="68:68" x14ac:dyDescent="0.2">
      <c r="BP1136" s="16"/>
    </row>
    <row r="1137" spans="68:68" x14ac:dyDescent="0.2">
      <c r="BP1137" s="16"/>
    </row>
    <row r="1138" spans="68:68" x14ac:dyDescent="0.2">
      <c r="BP1138" s="16"/>
    </row>
    <row r="1139" spans="68:68" x14ac:dyDescent="0.2">
      <c r="BP1139" s="16"/>
    </row>
    <row r="1140" spans="68:68" x14ac:dyDescent="0.2">
      <c r="BP1140" s="16"/>
    </row>
    <row r="1141" spans="68:68" x14ac:dyDescent="0.2">
      <c r="BP1141" s="16"/>
    </row>
    <row r="1142" spans="68:68" x14ac:dyDescent="0.2">
      <c r="BP1142" s="16"/>
    </row>
    <row r="1143" spans="68:68" x14ac:dyDescent="0.2">
      <c r="BP1143" s="16"/>
    </row>
    <row r="1144" spans="68:68" x14ac:dyDescent="0.2">
      <c r="BP1144" s="16"/>
    </row>
    <row r="1145" spans="68:68" x14ac:dyDescent="0.2">
      <c r="BP1145" s="16"/>
    </row>
    <row r="1146" spans="68:68" x14ac:dyDescent="0.2">
      <c r="BP1146" s="16"/>
    </row>
    <row r="1147" spans="68:68" x14ac:dyDescent="0.2">
      <c r="BP1147" s="16"/>
    </row>
    <row r="1148" spans="68:68" x14ac:dyDescent="0.2">
      <c r="BP1148" s="16"/>
    </row>
    <row r="1149" spans="68:68" x14ac:dyDescent="0.2">
      <c r="BP1149" s="16"/>
    </row>
    <row r="1150" spans="68:68" x14ac:dyDescent="0.2">
      <c r="BP1150" s="16"/>
    </row>
    <row r="1151" spans="68:68" x14ac:dyDescent="0.2">
      <c r="BP1151" s="16"/>
    </row>
    <row r="1152" spans="68:68" x14ac:dyDescent="0.2">
      <c r="BP1152" s="16"/>
    </row>
    <row r="1153" spans="68:68" x14ac:dyDescent="0.2">
      <c r="BP1153" s="16"/>
    </row>
    <row r="1154" spans="68:68" x14ac:dyDescent="0.2">
      <c r="BP1154" s="16"/>
    </row>
    <row r="1155" spans="68:68" x14ac:dyDescent="0.2">
      <c r="BP1155" s="16"/>
    </row>
    <row r="1156" spans="68:68" x14ac:dyDescent="0.2">
      <c r="BP1156" s="16"/>
    </row>
    <row r="1157" spans="68:68" x14ac:dyDescent="0.2">
      <c r="BP1157" s="16"/>
    </row>
    <row r="1158" spans="68:68" x14ac:dyDescent="0.2">
      <c r="BP1158" s="16"/>
    </row>
    <row r="1159" spans="68:68" x14ac:dyDescent="0.2">
      <c r="BP1159" s="16"/>
    </row>
    <row r="1160" spans="68:68" x14ac:dyDescent="0.2">
      <c r="BP1160" s="16"/>
    </row>
    <row r="1161" spans="68:68" x14ac:dyDescent="0.2">
      <c r="BP1161" s="16"/>
    </row>
    <row r="1162" spans="68:68" x14ac:dyDescent="0.2">
      <c r="BP1162" s="16"/>
    </row>
    <row r="1163" spans="68:68" x14ac:dyDescent="0.2">
      <c r="BP1163" s="16"/>
    </row>
    <row r="1164" spans="68:68" x14ac:dyDescent="0.2">
      <c r="BP1164" s="16"/>
    </row>
    <row r="1165" spans="68:68" x14ac:dyDescent="0.2">
      <c r="BP1165" s="16"/>
    </row>
    <row r="1166" spans="68:68" x14ac:dyDescent="0.2">
      <c r="BP1166" s="16"/>
    </row>
    <row r="1167" spans="68:68" x14ac:dyDescent="0.2">
      <c r="BP1167" s="16"/>
    </row>
    <row r="1168" spans="68:68" x14ac:dyDescent="0.2">
      <c r="BP1168" s="16"/>
    </row>
    <row r="1169" spans="68:68" x14ac:dyDescent="0.2">
      <c r="BP1169" s="16"/>
    </row>
    <row r="1170" spans="68:68" x14ac:dyDescent="0.2">
      <c r="BP1170" s="16"/>
    </row>
    <row r="1171" spans="68:68" x14ac:dyDescent="0.2">
      <c r="BP1171" s="16"/>
    </row>
    <row r="1172" spans="68:68" x14ac:dyDescent="0.2">
      <c r="BP1172" s="16"/>
    </row>
    <row r="1173" spans="68:68" x14ac:dyDescent="0.2">
      <c r="BP1173" s="16"/>
    </row>
    <row r="1174" spans="68:68" x14ac:dyDescent="0.2">
      <c r="BP1174" s="16"/>
    </row>
    <row r="1175" spans="68:68" x14ac:dyDescent="0.2">
      <c r="BP1175" s="16"/>
    </row>
    <row r="1176" spans="68:68" x14ac:dyDescent="0.2">
      <c r="BP1176" s="16"/>
    </row>
    <row r="1177" spans="68:68" x14ac:dyDescent="0.2">
      <c r="BP1177" s="16"/>
    </row>
    <row r="1178" spans="68:68" x14ac:dyDescent="0.2">
      <c r="BP1178" s="16"/>
    </row>
    <row r="1179" spans="68:68" x14ac:dyDescent="0.2">
      <c r="BP1179" s="16"/>
    </row>
    <row r="1180" spans="68:68" x14ac:dyDescent="0.2">
      <c r="BP1180" s="16"/>
    </row>
    <row r="1181" spans="68:68" x14ac:dyDescent="0.2">
      <c r="BP1181" s="16"/>
    </row>
    <row r="1182" spans="68:68" x14ac:dyDescent="0.2">
      <c r="BP1182" s="16"/>
    </row>
    <row r="1183" spans="68:68" x14ac:dyDescent="0.2">
      <c r="BP1183" s="16"/>
    </row>
    <row r="1184" spans="68:68" x14ac:dyDescent="0.2">
      <c r="BP1184" s="16"/>
    </row>
    <row r="1185" spans="68:68" x14ac:dyDescent="0.2">
      <c r="BP1185" s="16"/>
    </row>
    <row r="1186" spans="68:68" x14ac:dyDescent="0.2">
      <c r="BP1186" s="16"/>
    </row>
    <row r="1187" spans="68:68" x14ac:dyDescent="0.2">
      <c r="BP1187" s="16"/>
    </row>
    <row r="1188" spans="68:68" x14ac:dyDescent="0.2">
      <c r="BP1188" s="16"/>
    </row>
    <row r="1189" spans="68:68" x14ac:dyDescent="0.2">
      <c r="BP1189" s="16"/>
    </row>
    <row r="1190" spans="68:68" x14ac:dyDescent="0.2">
      <c r="BP1190" s="16"/>
    </row>
    <row r="1191" spans="68:68" x14ac:dyDescent="0.2">
      <c r="BP1191" s="16"/>
    </row>
    <row r="1192" spans="68:68" x14ac:dyDescent="0.2">
      <c r="BP1192" s="16"/>
    </row>
    <row r="1193" spans="68:68" x14ac:dyDescent="0.2">
      <c r="BP1193" s="16"/>
    </row>
    <row r="1194" spans="68:68" x14ac:dyDescent="0.2">
      <c r="BP1194" s="16"/>
    </row>
    <row r="1195" spans="68:68" x14ac:dyDescent="0.2">
      <c r="BP1195" s="16"/>
    </row>
    <row r="1196" spans="68:68" x14ac:dyDescent="0.2">
      <c r="BP1196" s="16"/>
    </row>
    <row r="1197" spans="68:68" x14ac:dyDescent="0.2">
      <c r="BP1197" s="16"/>
    </row>
    <row r="1198" spans="68:68" x14ac:dyDescent="0.2">
      <c r="BP1198" s="16"/>
    </row>
    <row r="1199" spans="68:68" x14ac:dyDescent="0.2">
      <c r="BP1199" s="16"/>
    </row>
    <row r="1200" spans="68:68" x14ac:dyDescent="0.2">
      <c r="BP1200" s="16"/>
    </row>
    <row r="1201" spans="68:68" x14ac:dyDescent="0.2">
      <c r="BP1201" s="16"/>
    </row>
    <row r="1202" spans="68:68" x14ac:dyDescent="0.2">
      <c r="BP1202" s="16"/>
    </row>
    <row r="1203" spans="68:68" x14ac:dyDescent="0.2">
      <c r="BP1203" s="16"/>
    </row>
    <row r="1204" spans="68:68" x14ac:dyDescent="0.2">
      <c r="BP1204" s="16"/>
    </row>
    <row r="1205" spans="68:68" x14ac:dyDescent="0.2">
      <c r="BP1205" s="16"/>
    </row>
    <row r="1206" spans="68:68" x14ac:dyDescent="0.2">
      <c r="BP1206" s="16"/>
    </row>
    <row r="1207" spans="68:68" x14ac:dyDescent="0.2">
      <c r="BP1207" s="16"/>
    </row>
    <row r="1208" spans="68:68" x14ac:dyDescent="0.2">
      <c r="BP1208" s="16"/>
    </row>
    <row r="1209" spans="68:68" x14ac:dyDescent="0.2">
      <c r="BP1209" s="16"/>
    </row>
    <row r="1210" spans="68:68" x14ac:dyDescent="0.2">
      <c r="BP1210" s="16"/>
    </row>
    <row r="1211" spans="68:68" x14ac:dyDescent="0.2">
      <c r="BP1211" s="16"/>
    </row>
    <row r="1212" spans="68:68" x14ac:dyDescent="0.2">
      <c r="BP1212" s="16"/>
    </row>
    <row r="1213" spans="68:68" x14ac:dyDescent="0.2">
      <c r="BP1213" s="16"/>
    </row>
    <row r="1214" spans="68:68" x14ac:dyDescent="0.2">
      <c r="BP1214" s="16"/>
    </row>
    <row r="1215" spans="68:68" x14ac:dyDescent="0.2">
      <c r="BP1215" s="16"/>
    </row>
    <row r="1216" spans="68:68" x14ac:dyDescent="0.2">
      <c r="BP1216" s="16"/>
    </row>
    <row r="1217" spans="68:68" x14ac:dyDescent="0.2">
      <c r="BP1217" s="16"/>
    </row>
    <row r="1218" spans="68:68" x14ac:dyDescent="0.2">
      <c r="BP1218" s="16"/>
    </row>
    <row r="1219" spans="68:68" x14ac:dyDescent="0.2">
      <c r="BP1219" s="16"/>
    </row>
    <row r="1220" spans="68:68" x14ac:dyDescent="0.2">
      <c r="BP1220" s="16"/>
    </row>
    <row r="1221" spans="68:68" x14ac:dyDescent="0.2">
      <c r="BP1221" s="16"/>
    </row>
    <row r="1222" spans="68:68" x14ac:dyDescent="0.2">
      <c r="BP1222" s="16"/>
    </row>
    <row r="1223" spans="68:68" x14ac:dyDescent="0.2">
      <c r="BP1223" s="16"/>
    </row>
    <row r="1224" spans="68:68" x14ac:dyDescent="0.2">
      <c r="BP1224" s="16"/>
    </row>
    <row r="1225" spans="68:68" x14ac:dyDescent="0.2">
      <c r="BP1225" s="16"/>
    </row>
    <row r="1226" spans="68:68" x14ac:dyDescent="0.2">
      <c r="BP1226" s="16"/>
    </row>
    <row r="1227" spans="68:68" x14ac:dyDescent="0.2">
      <c r="BP1227" s="16"/>
    </row>
    <row r="1228" spans="68:68" x14ac:dyDescent="0.2">
      <c r="BP1228" s="16"/>
    </row>
    <row r="1229" spans="68:68" x14ac:dyDescent="0.2">
      <c r="BP1229" s="16"/>
    </row>
    <row r="1230" spans="68:68" x14ac:dyDescent="0.2">
      <c r="BP1230" s="16"/>
    </row>
    <row r="1231" spans="68:68" x14ac:dyDescent="0.2">
      <c r="BP1231" s="16"/>
    </row>
    <row r="1232" spans="68:68" x14ac:dyDescent="0.2">
      <c r="BP1232" s="16"/>
    </row>
    <row r="1233" spans="68:68" x14ac:dyDescent="0.2">
      <c r="BP1233" s="16"/>
    </row>
    <row r="1234" spans="68:68" x14ac:dyDescent="0.2">
      <c r="BP1234" s="16"/>
    </row>
    <row r="1235" spans="68:68" x14ac:dyDescent="0.2">
      <c r="BP1235" s="16"/>
    </row>
    <row r="1236" spans="68:68" x14ac:dyDescent="0.2">
      <c r="BP1236" s="16"/>
    </row>
    <row r="1237" spans="68:68" x14ac:dyDescent="0.2">
      <c r="BP1237" s="16"/>
    </row>
    <row r="1238" spans="68:68" x14ac:dyDescent="0.2">
      <c r="BP1238" s="16"/>
    </row>
    <row r="1239" spans="68:68" x14ac:dyDescent="0.2">
      <c r="BP1239" s="16"/>
    </row>
    <row r="1240" spans="68:68" x14ac:dyDescent="0.2">
      <c r="BP1240" s="16"/>
    </row>
    <row r="1241" spans="68:68" x14ac:dyDescent="0.2">
      <c r="BP1241" s="16"/>
    </row>
    <row r="1242" spans="68:68" x14ac:dyDescent="0.2">
      <c r="BP1242" s="16"/>
    </row>
    <row r="1243" spans="68:68" x14ac:dyDescent="0.2">
      <c r="BP1243" s="16"/>
    </row>
    <row r="1244" spans="68:68" x14ac:dyDescent="0.2">
      <c r="BP1244" s="16"/>
    </row>
    <row r="1245" spans="68:68" x14ac:dyDescent="0.2">
      <c r="BP1245" s="16"/>
    </row>
    <row r="1246" spans="68:68" x14ac:dyDescent="0.2">
      <c r="BP1246" s="16"/>
    </row>
    <row r="1247" spans="68:68" x14ac:dyDescent="0.2">
      <c r="BP1247" s="16"/>
    </row>
    <row r="1248" spans="68:68" x14ac:dyDescent="0.2">
      <c r="BP1248" s="16"/>
    </row>
    <row r="1249" spans="68:68" x14ac:dyDescent="0.2">
      <c r="BP1249" s="16"/>
    </row>
    <row r="1250" spans="68:68" x14ac:dyDescent="0.2">
      <c r="BP1250" s="16"/>
    </row>
    <row r="1251" spans="68:68" x14ac:dyDescent="0.2">
      <c r="BP1251" s="16"/>
    </row>
    <row r="1252" spans="68:68" x14ac:dyDescent="0.2">
      <c r="BP1252" s="16"/>
    </row>
    <row r="1253" spans="68:68" x14ac:dyDescent="0.2">
      <c r="BP1253" s="16"/>
    </row>
    <row r="1254" spans="68:68" x14ac:dyDescent="0.2">
      <c r="BP1254" s="16"/>
    </row>
    <row r="1255" spans="68:68" x14ac:dyDescent="0.2">
      <c r="BP1255" s="16"/>
    </row>
    <row r="1256" spans="68:68" x14ac:dyDescent="0.2">
      <c r="BP1256" s="16"/>
    </row>
    <row r="1257" spans="68:68" x14ac:dyDescent="0.2">
      <c r="BP1257" s="16"/>
    </row>
    <row r="1258" spans="68:68" x14ac:dyDescent="0.2">
      <c r="BP1258" s="16"/>
    </row>
    <row r="1259" spans="68:68" x14ac:dyDescent="0.2">
      <c r="BP1259" s="16"/>
    </row>
    <row r="1260" spans="68:68" x14ac:dyDescent="0.2">
      <c r="BP1260" s="16"/>
    </row>
    <row r="1261" spans="68:68" x14ac:dyDescent="0.2">
      <c r="BP1261" s="16"/>
    </row>
    <row r="1262" spans="68:68" x14ac:dyDescent="0.2">
      <c r="BP1262" s="16"/>
    </row>
    <row r="1263" spans="68:68" x14ac:dyDescent="0.2">
      <c r="BP1263" s="16"/>
    </row>
    <row r="1264" spans="68:68" x14ac:dyDescent="0.2">
      <c r="BP1264" s="16"/>
    </row>
    <row r="1265" spans="68:68" x14ac:dyDescent="0.2">
      <c r="BP1265" s="16"/>
    </row>
    <row r="1266" spans="68:68" x14ac:dyDescent="0.2">
      <c r="BP1266" s="16"/>
    </row>
    <row r="1267" spans="68:68" x14ac:dyDescent="0.2">
      <c r="BP1267" s="16"/>
    </row>
    <row r="1268" spans="68:68" x14ac:dyDescent="0.2">
      <c r="BP1268" s="16"/>
    </row>
    <row r="1269" spans="68:68" x14ac:dyDescent="0.2">
      <c r="BP1269" s="16"/>
    </row>
    <row r="1270" spans="68:68" x14ac:dyDescent="0.2">
      <c r="BP1270" s="16"/>
    </row>
    <row r="1271" spans="68:68" x14ac:dyDescent="0.2">
      <c r="BP1271" s="16"/>
    </row>
    <row r="1272" spans="68:68" x14ac:dyDescent="0.2">
      <c r="BP1272" s="16"/>
    </row>
    <row r="1273" spans="68:68" x14ac:dyDescent="0.2">
      <c r="BP1273" s="16"/>
    </row>
    <row r="1274" spans="68:68" x14ac:dyDescent="0.2">
      <c r="BP1274" s="16"/>
    </row>
    <row r="1275" spans="68:68" x14ac:dyDescent="0.2">
      <c r="BP1275" s="16"/>
    </row>
    <row r="1276" spans="68:68" x14ac:dyDescent="0.2">
      <c r="BP1276" s="16"/>
    </row>
    <row r="1277" spans="68:68" x14ac:dyDescent="0.2">
      <c r="BP1277" s="16"/>
    </row>
    <row r="1278" spans="68:68" x14ac:dyDescent="0.2">
      <c r="BP1278" s="16"/>
    </row>
    <row r="1279" spans="68:68" x14ac:dyDescent="0.2">
      <c r="BP1279" s="16"/>
    </row>
    <row r="1280" spans="68:68" x14ac:dyDescent="0.2">
      <c r="BP1280" s="16"/>
    </row>
    <row r="1281" spans="68:68" x14ac:dyDescent="0.2">
      <c r="BP1281" s="16"/>
    </row>
    <row r="1282" spans="68:68" x14ac:dyDescent="0.2">
      <c r="BP1282" s="16"/>
    </row>
    <row r="1283" spans="68:68" x14ac:dyDescent="0.2">
      <c r="BP1283" s="16"/>
    </row>
    <row r="1284" spans="68:68" x14ac:dyDescent="0.2">
      <c r="BP1284" s="16"/>
    </row>
    <row r="1285" spans="68:68" x14ac:dyDescent="0.2">
      <c r="BP1285" s="16"/>
    </row>
    <row r="1286" spans="68:68" x14ac:dyDescent="0.2">
      <c r="BP1286" s="16"/>
    </row>
    <row r="1287" spans="68:68" x14ac:dyDescent="0.2">
      <c r="BP1287" s="16"/>
    </row>
    <row r="1288" spans="68:68" x14ac:dyDescent="0.2">
      <c r="BP1288" s="16"/>
    </row>
    <row r="1289" spans="68:68" x14ac:dyDescent="0.2">
      <c r="BP1289" s="16"/>
    </row>
    <row r="1290" spans="68:68" x14ac:dyDescent="0.2">
      <c r="BP1290" s="16"/>
    </row>
    <row r="1291" spans="68:68" x14ac:dyDescent="0.2">
      <c r="BP1291" s="16"/>
    </row>
    <row r="1292" spans="68:68" x14ac:dyDescent="0.2">
      <c r="BP1292" s="16"/>
    </row>
    <row r="1293" spans="68:68" x14ac:dyDescent="0.2">
      <c r="BP1293" s="16"/>
    </row>
    <row r="1294" spans="68:68" x14ac:dyDescent="0.2">
      <c r="BP1294" s="16"/>
    </row>
    <row r="1295" spans="68:68" x14ac:dyDescent="0.2">
      <c r="BP1295" s="16"/>
    </row>
    <row r="1296" spans="68:68" x14ac:dyDescent="0.2">
      <c r="BP1296" s="16"/>
    </row>
    <row r="1297" spans="68:68" x14ac:dyDescent="0.2">
      <c r="BP1297" s="16"/>
    </row>
    <row r="1298" spans="68:68" x14ac:dyDescent="0.2">
      <c r="BP1298" s="16"/>
    </row>
    <row r="1299" spans="68:68" x14ac:dyDescent="0.2">
      <c r="BP1299" s="16"/>
    </row>
    <row r="1300" spans="68:68" x14ac:dyDescent="0.2">
      <c r="BP1300" s="16"/>
    </row>
    <row r="1301" spans="68:68" x14ac:dyDescent="0.2">
      <c r="BP1301" s="16"/>
    </row>
    <row r="1302" spans="68:68" x14ac:dyDescent="0.2">
      <c r="BP1302" s="16"/>
    </row>
    <row r="1303" spans="68:68" x14ac:dyDescent="0.2">
      <c r="BP1303" s="16"/>
    </row>
    <row r="1304" spans="68:68" x14ac:dyDescent="0.2">
      <c r="BP1304" s="16"/>
    </row>
    <row r="1305" spans="68:68" x14ac:dyDescent="0.2">
      <c r="BP1305" s="16"/>
    </row>
    <row r="1306" spans="68:68" x14ac:dyDescent="0.2">
      <c r="BP1306" s="16"/>
    </row>
    <row r="1307" spans="68:68" x14ac:dyDescent="0.2">
      <c r="BP1307" s="16"/>
    </row>
    <row r="1308" spans="68:68" x14ac:dyDescent="0.2">
      <c r="BP1308" s="16"/>
    </row>
    <row r="1309" spans="68:68" x14ac:dyDescent="0.2">
      <c r="BP1309" s="16"/>
    </row>
    <row r="1310" spans="68:68" x14ac:dyDescent="0.2">
      <c r="BP1310" s="16"/>
    </row>
    <row r="1311" spans="68:68" x14ac:dyDescent="0.2">
      <c r="BP1311" s="16"/>
    </row>
    <row r="1312" spans="68:68" x14ac:dyDescent="0.2">
      <c r="BP1312" s="16"/>
    </row>
    <row r="1313" spans="68:68" x14ac:dyDescent="0.2">
      <c r="BP1313" s="16"/>
    </row>
    <row r="1314" spans="68:68" x14ac:dyDescent="0.2">
      <c r="BP1314" s="16"/>
    </row>
    <row r="1315" spans="68:68" x14ac:dyDescent="0.2">
      <c r="BP1315" s="16"/>
    </row>
    <row r="1316" spans="68:68" x14ac:dyDescent="0.2">
      <c r="BP1316" s="16"/>
    </row>
    <row r="1317" spans="68:68" x14ac:dyDescent="0.2">
      <c r="BP1317" s="16"/>
    </row>
    <row r="1318" spans="68:68" x14ac:dyDescent="0.2">
      <c r="BP1318" s="16"/>
    </row>
    <row r="1319" spans="68:68" x14ac:dyDescent="0.2">
      <c r="BP1319" s="16"/>
    </row>
    <row r="1320" spans="68:68" x14ac:dyDescent="0.2">
      <c r="BP1320" s="16"/>
    </row>
    <row r="1321" spans="68:68" x14ac:dyDescent="0.2">
      <c r="BP1321" s="16"/>
    </row>
    <row r="1322" spans="68:68" x14ac:dyDescent="0.2">
      <c r="BP1322" s="16"/>
    </row>
    <row r="1323" spans="68:68" x14ac:dyDescent="0.2">
      <c r="BP1323" s="16"/>
    </row>
    <row r="1324" spans="68:68" x14ac:dyDescent="0.2">
      <c r="BP1324" s="16"/>
    </row>
    <row r="1325" spans="68:68" x14ac:dyDescent="0.2">
      <c r="BP1325" s="16"/>
    </row>
    <row r="1326" spans="68:68" x14ac:dyDescent="0.2">
      <c r="BP1326" s="16"/>
    </row>
    <row r="1327" spans="68:68" x14ac:dyDescent="0.2">
      <c r="BP1327" s="16"/>
    </row>
    <row r="1328" spans="68:68" x14ac:dyDescent="0.2">
      <c r="BP1328" s="16"/>
    </row>
    <row r="1329" spans="68:68" x14ac:dyDescent="0.2">
      <c r="BP1329" s="16"/>
    </row>
    <row r="1330" spans="68:68" x14ac:dyDescent="0.2">
      <c r="BP1330" s="16"/>
    </row>
    <row r="1331" spans="68:68" x14ac:dyDescent="0.2">
      <c r="BP1331" s="16"/>
    </row>
    <row r="1332" spans="68:68" x14ac:dyDescent="0.2">
      <c r="BP1332" s="16"/>
    </row>
    <row r="1333" spans="68:68" x14ac:dyDescent="0.2">
      <c r="BP1333" s="16"/>
    </row>
    <row r="1334" spans="68:68" x14ac:dyDescent="0.2">
      <c r="BP1334" s="16"/>
    </row>
    <row r="1335" spans="68:68" x14ac:dyDescent="0.2">
      <c r="BP1335" s="16"/>
    </row>
    <row r="1336" spans="68:68" x14ac:dyDescent="0.2">
      <c r="BP1336" s="16"/>
    </row>
    <row r="1337" spans="68:68" x14ac:dyDescent="0.2">
      <c r="BP1337" s="16"/>
    </row>
    <row r="1338" spans="68:68" x14ac:dyDescent="0.2">
      <c r="BP1338" s="16"/>
    </row>
    <row r="1339" spans="68:68" x14ac:dyDescent="0.2">
      <c r="BP1339" s="16"/>
    </row>
    <row r="1340" spans="68:68" x14ac:dyDescent="0.2">
      <c r="BP1340" s="16"/>
    </row>
    <row r="1341" spans="68:68" x14ac:dyDescent="0.2">
      <c r="BP1341" s="16"/>
    </row>
    <row r="1342" spans="68:68" x14ac:dyDescent="0.2">
      <c r="BP1342" s="16"/>
    </row>
    <row r="1343" spans="68:68" x14ac:dyDescent="0.2">
      <c r="BP1343" s="16"/>
    </row>
    <row r="1344" spans="68:68" x14ac:dyDescent="0.2">
      <c r="BP1344" s="16"/>
    </row>
    <row r="1345" spans="68:68" x14ac:dyDescent="0.2">
      <c r="BP1345" s="16"/>
    </row>
    <row r="1346" spans="68:68" x14ac:dyDescent="0.2">
      <c r="BP1346" s="16"/>
    </row>
    <row r="1347" spans="68:68" x14ac:dyDescent="0.2">
      <c r="BP1347" s="16"/>
    </row>
    <row r="1348" spans="68:68" x14ac:dyDescent="0.2">
      <c r="BP1348" s="16"/>
    </row>
    <row r="1349" spans="68:68" x14ac:dyDescent="0.2">
      <c r="BP1349" s="16"/>
    </row>
    <row r="1350" spans="68:68" x14ac:dyDescent="0.2">
      <c r="BP1350" s="16"/>
    </row>
    <row r="1351" spans="68:68" x14ac:dyDescent="0.2">
      <c r="BP1351" s="16"/>
    </row>
    <row r="1352" spans="68:68" x14ac:dyDescent="0.2">
      <c r="BP1352" s="16"/>
    </row>
    <row r="1353" spans="68:68" x14ac:dyDescent="0.2">
      <c r="BP1353" s="16"/>
    </row>
    <row r="1354" spans="68:68" x14ac:dyDescent="0.2">
      <c r="BP1354" s="16"/>
    </row>
    <row r="1355" spans="68:68" x14ac:dyDescent="0.2">
      <c r="BP1355" s="16"/>
    </row>
    <row r="1356" spans="68:68" x14ac:dyDescent="0.2">
      <c r="BP1356" s="16"/>
    </row>
    <row r="1357" spans="68:68" x14ac:dyDescent="0.2">
      <c r="BP1357" s="16"/>
    </row>
    <row r="1358" spans="68:68" x14ac:dyDescent="0.2">
      <c r="BP1358" s="16"/>
    </row>
    <row r="1359" spans="68:68" x14ac:dyDescent="0.2">
      <c r="BP1359" s="16"/>
    </row>
    <row r="1360" spans="68:68" x14ac:dyDescent="0.2">
      <c r="BP1360" s="16"/>
    </row>
    <row r="1361" spans="68:68" x14ac:dyDescent="0.2">
      <c r="BP1361" s="16"/>
    </row>
    <row r="1362" spans="68:68" x14ac:dyDescent="0.2">
      <c r="BP1362" s="16"/>
    </row>
    <row r="1363" spans="68:68" x14ac:dyDescent="0.2">
      <c r="BP1363" s="16"/>
    </row>
    <row r="1364" spans="68:68" x14ac:dyDescent="0.2">
      <c r="BP1364" s="16"/>
    </row>
    <row r="1365" spans="68:68" x14ac:dyDescent="0.2">
      <c r="BP1365" s="16"/>
    </row>
    <row r="1366" spans="68:68" x14ac:dyDescent="0.2">
      <c r="BP1366" s="16"/>
    </row>
    <row r="1367" spans="68:68" x14ac:dyDescent="0.2">
      <c r="BP1367" s="16"/>
    </row>
    <row r="1368" spans="68:68" x14ac:dyDescent="0.2">
      <c r="BP1368" s="16"/>
    </row>
    <row r="1369" spans="68:68" x14ac:dyDescent="0.2">
      <c r="BP1369" s="16"/>
    </row>
    <row r="1370" spans="68:68" x14ac:dyDescent="0.2">
      <c r="BP1370" s="16"/>
    </row>
    <row r="1371" spans="68:68" x14ac:dyDescent="0.2">
      <c r="BP1371" s="16"/>
    </row>
    <row r="1372" spans="68:68" x14ac:dyDescent="0.2">
      <c r="BP1372" s="16"/>
    </row>
    <row r="1373" spans="68:68" x14ac:dyDescent="0.2">
      <c r="BP1373" s="16"/>
    </row>
    <row r="1374" spans="68:68" x14ac:dyDescent="0.2">
      <c r="BP1374" s="16"/>
    </row>
    <row r="1375" spans="68:68" x14ac:dyDescent="0.2">
      <c r="BP1375" s="16"/>
    </row>
    <row r="1376" spans="68:68" x14ac:dyDescent="0.2">
      <c r="BP1376" s="16"/>
    </row>
    <row r="1377" spans="68:68" x14ac:dyDescent="0.2">
      <c r="BP1377" s="16"/>
    </row>
    <row r="1378" spans="68:68" x14ac:dyDescent="0.2">
      <c r="BP1378" s="16"/>
    </row>
    <row r="1379" spans="68:68" x14ac:dyDescent="0.2">
      <c r="BP1379" s="16"/>
    </row>
    <row r="1380" spans="68:68" x14ac:dyDescent="0.2">
      <c r="BP1380" s="16"/>
    </row>
    <row r="1381" spans="68:68" x14ac:dyDescent="0.2">
      <c r="BP1381" s="16"/>
    </row>
    <row r="1382" spans="68:68" x14ac:dyDescent="0.2">
      <c r="BP1382" s="16"/>
    </row>
    <row r="1383" spans="68:68" x14ac:dyDescent="0.2">
      <c r="BP1383" s="16"/>
    </row>
    <row r="1384" spans="68:68" x14ac:dyDescent="0.2">
      <c r="BP1384" s="16"/>
    </row>
    <row r="1385" spans="68:68" x14ac:dyDescent="0.2">
      <c r="BP1385" s="16"/>
    </row>
    <row r="1386" spans="68:68" x14ac:dyDescent="0.2">
      <c r="BP1386" s="16"/>
    </row>
    <row r="1387" spans="68:68" x14ac:dyDescent="0.2">
      <c r="BP1387" s="16"/>
    </row>
    <row r="1388" spans="68:68" x14ac:dyDescent="0.2">
      <c r="BP1388" s="16"/>
    </row>
    <row r="1389" spans="68:68" x14ac:dyDescent="0.2">
      <c r="BP1389" s="16"/>
    </row>
    <row r="1390" spans="68:68" x14ac:dyDescent="0.2">
      <c r="BP1390" s="16"/>
    </row>
    <row r="1391" spans="68:68" x14ac:dyDescent="0.2">
      <c r="BP1391" s="16"/>
    </row>
    <row r="1392" spans="68:68" x14ac:dyDescent="0.2">
      <c r="BP1392" s="16"/>
    </row>
    <row r="1393" spans="68:68" x14ac:dyDescent="0.2">
      <c r="BP1393" s="16"/>
    </row>
    <row r="1394" spans="68:68" x14ac:dyDescent="0.2">
      <c r="BP1394" s="16"/>
    </row>
    <row r="1395" spans="68:68" x14ac:dyDescent="0.2">
      <c r="BP1395" s="16"/>
    </row>
    <row r="1396" spans="68:68" x14ac:dyDescent="0.2">
      <c r="BP1396" s="16"/>
    </row>
    <row r="1397" spans="68:68" x14ac:dyDescent="0.2">
      <c r="BP1397" s="16"/>
    </row>
    <row r="1398" spans="68:68" x14ac:dyDescent="0.2">
      <c r="BP1398" s="16"/>
    </row>
    <row r="1399" spans="68:68" x14ac:dyDescent="0.2">
      <c r="BP1399" s="16"/>
    </row>
    <row r="1400" spans="68:68" x14ac:dyDescent="0.2">
      <c r="BP1400" s="16"/>
    </row>
    <row r="1401" spans="68:68" x14ac:dyDescent="0.2">
      <c r="BP1401" s="16"/>
    </row>
    <row r="1402" spans="68:68" x14ac:dyDescent="0.2">
      <c r="BP1402" s="16"/>
    </row>
    <row r="1403" spans="68:68" x14ac:dyDescent="0.2">
      <c r="BP1403" s="16"/>
    </row>
    <row r="1404" spans="68:68" x14ac:dyDescent="0.2">
      <c r="BP1404" s="16"/>
    </row>
    <row r="1405" spans="68:68" x14ac:dyDescent="0.2">
      <c r="BP1405" s="16"/>
    </row>
    <row r="1406" spans="68:68" x14ac:dyDescent="0.2">
      <c r="BP1406" s="16"/>
    </row>
    <row r="1407" spans="68:68" x14ac:dyDescent="0.2">
      <c r="BP1407" s="16"/>
    </row>
    <row r="1408" spans="68:68" x14ac:dyDescent="0.2">
      <c r="BP1408" s="16"/>
    </row>
    <row r="1409" spans="68:68" x14ac:dyDescent="0.2">
      <c r="BP1409" s="16"/>
    </row>
    <row r="1410" spans="68:68" x14ac:dyDescent="0.2">
      <c r="BP1410" s="16"/>
    </row>
    <row r="1411" spans="68:68" x14ac:dyDescent="0.2">
      <c r="BP1411" s="16"/>
    </row>
    <row r="1412" spans="68:68" x14ac:dyDescent="0.2">
      <c r="BP1412" s="16"/>
    </row>
    <row r="1413" spans="68:68" x14ac:dyDescent="0.2">
      <c r="BP1413" s="16"/>
    </row>
    <row r="1414" spans="68:68" x14ac:dyDescent="0.2">
      <c r="BP1414" s="16"/>
    </row>
    <row r="1415" spans="68:68" x14ac:dyDescent="0.2">
      <c r="BP1415" s="16"/>
    </row>
    <row r="1416" spans="68:68" x14ac:dyDescent="0.2">
      <c r="BP1416" s="16"/>
    </row>
    <row r="1417" spans="68:68" x14ac:dyDescent="0.2">
      <c r="BP1417" s="16"/>
    </row>
    <row r="1418" spans="68:68" x14ac:dyDescent="0.2">
      <c r="BP1418" s="16"/>
    </row>
    <row r="1419" spans="68:68" x14ac:dyDescent="0.2">
      <c r="BP1419" s="16"/>
    </row>
    <row r="1420" spans="68:68" x14ac:dyDescent="0.2">
      <c r="BP1420" s="16"/>
    </row>
    <row r="1421" spans="68:68" x14ac:dyDescent="0.2">
      <c r="BP1421" s="16"/>
    </row>
    <row r="1422" spans="68:68" x14ac:dyDescent="0.2">
      <c r="BP1422" s="16"/>
    </row>
    <row r="1423" spans="68:68" x14ac:dyDescent="0.2">
      <c r="BP1423" s="16"/>
    </row>
    <row r="1424" spans="68:68" x14ac:dyDescent="0.2">
      <c r="BP1424" s="16"/>
    </row>
    <row r="1425" spans="68:68" x14ac:dyDescent="0.2">
      <c r="BP1425" s="16"/>
    </row>
    <row r="1426" spans="68:68" x14ac:dyDescent="0.2">
      <c r="BP1426" s="16"/>
    </row>
    <row r="1427" spans="68:68" x14ac:dyDescent="0.2">
      <c r="BP1427" s="16"/>
    </row>
    <row r="1428" spans="68:68" x14ac:dyDescent="0.2">
      <c r="BP1428" s="16"/>
    </row>
    <row r="1429" spans="68:68" x14ac:dyDescent="0.2">
      <c r="BP1429" s="16"/>
    </row>
    <row r="1430" spans="68:68" x14ac:dyDescent="0.2">
      <c r="BP1430" s="16"/>
    </row>
    <row r="1431" spans="68:68" x14ac:dyDescent="0.2">
      <c r="BP1431" s="16"/>
    </row>
    <row r="1432" spans="68:68" x14ac:dyDescent="0.2">
      <c r="BP1432" s="16"/>
    </row>
    <row r="1433" spans="68:68" x14ac:dyDescent="0.2">
      <c r="BP1433" s="16"/>
    </row>
    <row r="1434" spans="68:68" x14ac:dyDescent="0.2">
      <c r="BP1434" s="16"/>
    </row>
    <row r="1435" spans="68:68" x14ac:dyDescent="0.2">
      <c r="BP1435" s="16"/>
    </row>
    <row r="1436" spans="68:68" x14ac:dyDescent="0.2">
      <c r="BP1436" s="16"/>
    </row>
    <row r="1437" spans="68:68" x14ac:dyDescent="0.2">
      <c r="BP1437" s="16"/>
    </row>
    <row r="1438" spans="68:68" x14ac:dyDescent="0.2">
      <c r="BP1438" s="16"/>
    </row>
    <row r="1439" spans="68:68" x14ac:dyDescent="0.2">
      <c r="BP1439" s="16"/>
    </row>
    <row r="1440" spans="68:68" x14ac:dyDescent="0.2">
      <c r="BP1440" s="16"/>
    </row>
    <row r="1441" spans="68:68" x14ac:dyDescent="0.2">
      <c r="BP1441" s="16"/>
    </row>
    <row r="1442" spans="68:68" x14ac:dyDescent="0.2">
      <c r="BP1442" s="16"/>
    </row>
    <row r="1443" spans="68:68" x14ac:dyDescent="0.2">
      <c r="BP1443" s="16"/>
    </row>
    <row r="1444" spans="68:68" x14ac:dyDescent="0.2">
      <c r="BP1444" s="16"/>
    </row>
    <row r="1445" spans="68:68" x14ac:dyDescent="0.2">
      <c r="BP1445" s="16"/>
    </row>
    <row r="1446" spans="68:68" x14ac:dyDescent="0.2">
      <c r="BP1446" s="16"/>
    </row>
    <row r="1447" spans="68:68" x14ac:dyDescent="0.2">
      <c r="BP1447" s="16"/>
    </row>
    <row r="1448" spans="68:68" x14ac:dyDescent="0.2">
      <c r="BP1448" s="16"/>
    </row>
    <row r="1449" spans="68:68" x14ac:dyDescent="0.2">
      <c r="BP1449" s="16"/>
    </row>
    <row r="1450" spans="68:68" x14ac:dyDescent="0.2">
      <c r="BP1450" s="16"/>
    </row>
    <row r="1451" spans="68:68" x14ac:dyDescent="0.2">
      <c r="BP1451" s="16"/>
    </row>
    <row r="1452" spans="68:68" x14ac:dyDescent="0.2">
      <c r="BP1452" s="16"/>
    </row>
    <row r="1453" spans="68:68" x14ac:dyDescent="0.2">
      <c r="BP1453" s="16"/>
    </row>
    <row r="1454" spans="68:68" x14ac:dyDescent="0.2">
      <c r="BP1454" s="16"/>
    </row>
    <row r="1455" spans="68:68" x14ac:dyDescent="0.2">
      <c r="BP1455" s="16"/>
    </row>
    <row r="1456" spans="68:68" x14ac:dyDescent="0.2">
      <c r="BP1456" s="16"/>
    </row>
    <row r="1457" spans="68:68" x14ac:dyDescent="0.2">
      <c r="BP1457" s="16"/>
    </row>
    <row r="1458" spans="68:68" x14ac:dyDescent="0.2">
      <c r="BP1458" s="16"/>
    </row>
    <row r="1459" spans="68:68" x14ac:dyDescent="0.2">
      <c r="BP1459" s="16"/>
    </row>
    <row r="1460" spans="68:68" x14ac:dyDescent="0.2">
      <c r="BP1460" s="16"/>
    </row>
    <row r="1461" spans="68:68" x14ac:dyDescent="0.2">
      <c r="BP1461" s="16"/>
    </row>
    <row r="1462" spans="68:68" x14ac:dyDescent="0.2">
      <c r="BP1462" s="16"/>
    </row>
    <row r="1463" spans="68:68" x14ac:dyDescent="0.2">
      <c r="BP1463" s="16"/>
    </row>
    <row r="1464" spans="68:68" x14ac:dyDescent="0.2">
      <c r="BP1464" s="16"/>
    </row>
    <row r="1465" spans="68:68" x14ac:dyDescent="0.2">
      <c r="BP1465" s="16"/>
    </row>
    <row r="1466" spans="68:68" x14ac:dyDescent="0.2">
      <c r="BP1466" s="16"/>
    </row>
    <row r="1467" spans="68:68" x14ac:dyDescent="0.2">
      <c r="BP1467" s="16"/>
    </row>
    <row r="1468" spans="68:68" x14ac:dyDescent="0.2">
      <c r="BP1468" s="16"/>
    </row>
    <row r="1469" spans="68:68" x14ac:dyDescent="0.2">
      <c r="BP1469" s="16"/>
    </row>
    <row r="1470" spans="68:68" x14ac:dyDescent="0.2">
      <c r="BP1470" s="16"/>
    </row>
    <row r="1471" spans="68:68" x14ac:dyDescent="0.2">
      <c r="BP1471" s="16"/>
    </row>
    <row r="1472" spans="68:68" x14ac:dyDescent="0.2">
      <c r="BP1472" s="16"/>
    </row>
    <row r="1473" spans="68:68" x14ac:dyDescent="0.2">
      <c r="BP1473" s="16"/>
    </row>
    <row r="1474" spans="68:68" x14ac:dyDescent="0.2">
      <c r="BP1474" s="16"/>
    </row>
    <row r="1475" spans="68:68" x14ac:dyDescent="0.2">
      <c r="BP1475" s="16"/>
    </row>
    <row r="1476" spans="68:68" x14ac:dyDescent="0.2">
      <c r="BP1476" s="16"/>
    </row>
    <row r="1477" spans="68:68" x14ac:dyDescent="0.2">
      <c r="BP1477" s="16"/>
    </row>
    <row r="1478" spans="68:68" x14ac:dyDescent="0.2">
      <c r="BP1478" s="16"/>
    </row>
    <row r="1479" spans="68:68" x14ac:dyDescent="0.2">
      <c r="BP1479" s="16"/>
    </row>
    <row r="1480" spans="68:68" x14ac:dyDescent="0.2">
      <c r="BP1480" s="16"/>
    </row>
    <row r="1481" spans="68:68" x14ac:dyDescent="0.2">
      <c r="BP1481" s="16"/>
    </row>
    <row r="1482" spans="68:68" x14ac:dyDescent="0.2">
      <c r="BP1482" s="16"/>
    </row>
    <row r="1483" spans="68:68" x14ac:dyDescent="0.2">
      <c r="BP1483" s="16"/>
    </row>
    <row r="1484" spans="68:68" x14ac:dyDescent="0.2">
      <c r="BP1484" s="16"/>
    </row>
    <row r="1485" spans="68:68" x14ac:dyDescent="0.2">
      <c r="BP1485" s="16"/>
    </row>
    <row r="1486" spans="68:68" x14ac:dyDescent="0.2">
      <c r="BP1486" s="16"/>
    </row>
    <row r="1487" spans="68:68" x14ac:dyDescent="0.2">
      <c r="BP1487" s="16"/>
    </row>
    <row r="1488" spans="68:68" x14ac:dyDescent="0.2">
      <c r="BP1488" s="16"/>
    </row>
    <row r="1489" spans="68:68" x14ac:dyDescent="0.2">
      <c r="BP1489" s="16"/>
    </row>
    <row r="1490" spans="68:68" x14ac:dyDescent="0.2">
      <c r="BP1490" s="16"/>
    </row>
    <row r="1491" spans="68:68" x14ac:dyDescent="0.2">
      <c r="BP1491" s="16"/>
    </row>
    <row r="1492" spans="68:68" x14ac:dyDescent="0.2">
      <c r="BP1492" s="16"/>
    </row>
    <row r="1493" spans="68:68" x14ac:dyDescent="0.2">
      <c r="BP1493" s="16"/>
    </row>
    <row r="1494" spans="68:68" x14ac:dyDescent="0.2">
      <c r="BP1494" s="16"/>
    </row>
    <row r="1495" spans="68:68" x14ac:dyDescent="0.2">
      <c r="BP1495" s="16"/>
    </row>
    <row r="1496" spans="68:68" x14ac:dyDescent="0.2">
      <c r="BP1496" s="16"/>
    </row>
    <row r="1497" spans="68:68" x14ac:dyDescent="0.2">
      <c r="BP1497" s="16"/>
    </row>
    <row r="1498" spans="68:68" x14ac:dyDescent="0.2">
      <c r="BP1498" s="16"/>
    </row>
    <row r="1499" spans="68:68" x14ac:dyDescent="0.2">
      <c r="BP1499" s="16"/>
    </row>
    <row r="1500" spans="68:68" x14ac:dyDescent="0.2">
      <c r="BP1500" s="16"/>
    </row>
    <row r="1501" spans="68:68" x14ac:dyDescent="0.2">
      <c r="BP1501" s="16"/>
    </row>
    <row r="1502" spans="68:68" x14ac:dyDescent="0.2">
      <c r="BP1502" s="16"/>
    </row>
    <row r="1503" spans="68:68" x14ac:dyDescent="0.2">
      <c r="BP1503" s="16"/>
    </row>
    <row r="1504" spans="68:68" x14ac:dyDescent="0.2">
      <c r="BP1504" s="16"/>
    </row>
    <row r="1505" spans="68:68" x14ac:dyDescent="0.2">
      <c r="BP1505" s="16"/>
    </row>
    <row r="1506" spans="68:68" x14ac:dyDescent="0.2">
      <c r="BP1506" s="16"/>
    </row>
    <row r="1507" spans="68:68" x14ac:dyDescent="0.2">
      <c r="BP1507" s="16"/>
    </row>
    <row r="1508" spans="68:68" x14ac:dyDescent="0.2">
      <c r="BP1508" s="16"/>
    </row>
    <row r="1509" spans="68:68" x14ac:dyDescent="0.2">
      <c r="BP1509" s="16"/>
    </row>
    <row r="1510" spans="68:68" x14ac:dyDescent="0.2">
      <c r="BP1510" s="16"/>
    </row>
    <row r="1511" spans="68:68" x14ac:dyDescent="0.2">
      <c r="BP1511" s="16"/>
    </row>
    <row r="1512" spans="68:68" x14ac:dyDescent="0.2">
      <c r="BP1512" s="16"/>
    </row>
    <row r="1513" spans="68:68" x14ac:dyDescent="0.2">
      <c r="BP1513" s="16"/>
    </row>
    <row r="1514" spans="68:68" x14ac:dyDescent="0.2">
      <c r="BP1514" s="16"/>
    </row>
    <row r="1515" spans="68:68" x14ac:dyDescent="0.2">
      <c r="BP1515" s="16"/>
    </row>
    <row r="1516" spans="68:68" x14ac:dyDescent="0.2">
      <c r="BP1516" s="16"/>
    </row>
    <row r="1517" spans="68:68" x14ac:dyDescent="0.2">
      <c r="BP1517" s="16"/>
    </row>
    <row r="1518" spans="68:68" x14ac:dyDescent="0.2">
      <c r="BP1518" s="16"/>
    </row>
    <row r="1519" spans="68:68" x14ac:dyDescent="0.2">
      <c r="BP1519" s="16"/>
    </row>
    <row r="1520" spans="68:68" x14ac:dyDescent="0.2">
      <c r="BP1520" s="16"/>
    </row>
    <row r="1521" spans="68:68" x14ac:dyDescent="0.2">
      <c r="BP1521" s="16"/>
    </row>
    <row r="1522" spans="68:68" x14ac:dyDescent="0.2">
      <c r="BP1522" s="16"/>
    </row>
    <row r="1523" spans="68:68" x14ac:dyDescent="0.2">
      <c r="BP1523" s="16"/>
    </row>
    <row r="1524" spans="68:68" x14ac:dyDescent="0.2">
      <c r="BP1524" s="16"/>
    </row>
    <row r="1525" spans="68:68" x14ac:dyDescent="0.2">
      <c r="BP1525" s="16"/>
    </row>
    <row r="1526" spans="68:68" x14ac:dyDescent="0.2">
      <c r="BP1526" s="16"/>
    </row>
    <row r="1527" spans="68:68" x14ac:dyDescent="0.2">
      <c r="BP1527" s="16"/>
    </row>
    <row r="1528" spans="68:68" x14ac:dyDescent="0.2">
      <c r="BP1528" s="16"/>
    </row>
    <row r="1529" spans="68:68" x14ac:dyDescent="0.2">
      <c r="BP1529" s="16"/>
    </row>
    <row r="1530" spans="68:68" x14ac:dyDescent="0.2">
      <c r="BP1530" s="16"/>
    </row>
    <row r="1531" spans="68:68" x14ac:dyDescent="0.2">
      <c r="BP1531" s="16"/>
    </row>
    <row r="1532" spans="68:68" x14ac:dyDescent="0.2">
      <c r="BP1532" s="16"/>
    </row>
    <row r="1533" spans="68:68" x14ac:dyDescent="0.2">
      <c r="BP1533" s="16"/>
    </row>
    <row r="1534" spans="68:68" x14ac:dyDescent="0.2">
      <c r="BP1534" s="16"/>
    </row>
    <row r="1535" spans="68:68" x14ac:dyDescent="0.2">
      <c r="BP1535" s="16"/>
    </row>
    <row r="1536" spans="68:68" x14ac:dyDescent="0.2">
      <c r="BP1536" s="16"/>
    </row>
    <row r="1537" spans="68:68" x14ac:dyDescent="0.2">
      <c r="BP1537" s="16"/>
    </row>
    <row r="1538" spans="68:68" x14ac:dyDescent="0.2">
      <c r="BP1538" s="16"/>
    </row>
    <row r="1539" spans="68:68" x14ac:dyDescent="0.2">
      <c r="BP1539" s="16"/>
    </row>
    <row r="1540" spans="68:68" x14ac:dyDescent="0.2">
      <c r="BP1540" s="16"/>
    </row>
    <row r="1541" spans="68:68" x14ac:dyDescent="0.2">
      <c r="BP1541" s="16"/>
    </row>
    <row r="1542" spans="68:68" x14ac:dyDescent="0.2">
      <c r="BP1542" s="16"/>
    </row>
    <row r="1543" spans="68:68" x14ac:dyDescent="0.2">
      <c r="BP1543" s="16"/>
    </row>
    <row r="1544" spans="68:68" x14ac:dyDescent="0.2">
      <c r="BP1544" s="16"/>
    </row>
    <row r="1545" spans="68:68" x14ac:dyDescent="0.2">
      <c r="BP1545" s="16"/>
    </row>
    <row r="1546" spans="68:68" x14ac:dyDescent="0.2">
      <c r="BP1546" s="16"/>
    </row>
    <row r="1547" spans="68:68" x14ac:dyDescent="0.2">
      <c r="BP1547" s="16"/>
    </row>
    <row r="1548" spans="68:68" x14ac:dyDescent="0.2">
      <c r="BP1548" s="16"/>
    </row>
    <row r="1549" spans="68:68" x14ac:dyDescent="0.2">
      <c r="BP1549" s="16"/>
    </row>
    <row r="1550" spans="68:68" x14ac:dyDescent="0.2">
      <c r="BP1550" s="16"/>
    </row>
    <row r="1551" spans="68:68" x14ac:dyDescent="0.2">
      <c r="BP1551" s="16"/>
    </row>
    <row r="1552" spans="68:68" x14ac:dyDescent="0.2">
      <c r="BP1552" s="16"/>
    </row>
    <row r="1553" spans="68:68" x14ac:dyDescent="0.2">
      <c r="BP1553" s="16"/>
    </row>
    <row r="1554" spans="68:68" x14ac:dyDescent="0.2">
      <c r="BP1554" s="16"/>
    </row>
    <row r="1555" spans="68:68" x14ac:dyDescent="0.2">
      <c r="BP1555" s="16"/>
    </row>
    <row r="1556" spans="68:68" x14ac:dyDescent="0.2">
      <c r="BP1556" s="16"/>
    </row>
    <row r="1557" spans="68:68" x14ac:dyDescent="0.2">
      <c r="BP1557" s="16"/>
    </row>
    <row r="1558" spans="68:68" x14ac:dyDescent="0.2">
      <c r="BP1558" s="16"/>
    </row>
    <row r="1559" spans="68:68" x14ac:dyDescent="0.2">
      <c r="BP1559" s="16"/>
    </row>
    <row r="1560" spans="68:68" x14ac:dyDescent="0.2">
      <c r="BP1560" s="16"/>
    </row>
    <row r="1561" spans="68:68" x14ac:dyDescent="0.2">
      <c r="BP1561" s="16"/>
    </row>
    <row r="1562" spans="68:68" x14ac:dyDescent="0.2">
      <c r="BP1562" s="16"/>
    </row>
    <row r="1563" spans="68:68" x14ac:dyDescent="0.2">
      <c r="BP1563" s="16"/>
    </row>
    <row r="1564" spans="68:68" x14ac:dyDescent="0.2">
      <c r="BP1564" s="16"/>
    </row>
    <row r="1565" spans="68:68" x14ac:dyDescent="0.2">
      <c r="BP1565" s="16"/>
    </row>
    <row r="1566" spans="68:68" x14ac:dyDescent="0.2">
      <c r="BP1566" s="16"/>
    </row>
    <row r="1567" spans="68:68" x14ac:dyDescent="0.2">
      <c r="BP1567" s="16"/>
    </row>
    <row r="1568" spans="68:68" x14ac:dyDescent="0.2">
      <c r="BP1568" s="16"/>
    </row>
    <row r="1569" spans="68:68" x14ac:dyDescent="0.2">
      <c r="BP1569" s="16"/>
    </row>
    <row r="1570" spans="68:68" x14ac:dyDescent="0.2">
      <c r="BP1570" s="16"/>
    </row>
    <row r="1571" spans="68:68" x14ac:dyDescent="0.2">
      <c r="BP1571" s="16"/>
    </row>
    <row r="1572" spans="68:68" x14ac:dyDescent="0.2">
      <c r="BP1572" s="16"/>
    </row>
    <row r="1573" spans="68:68" x14ac:dyDescent="0.2">
      <c r="BP1573" s="16"/>
    </row>
    <row r="1574" spans="68:68" x14ac:dyDescent="0.2">
      <c r="BP1574" s="16"/>
    </row>
    <row r="1575" spans="68:68" x14ac:dyDescent="0.2">
      <c r="BP1575" s="16"/>
    </row>
    <row r="1576" spans="68:68" x14ac:dyDescent="0.2">
      <c r="BP1576" s="16"/>
    </row>
    <row r="1577" spans="68:68" x14ac:dyDescent="0.2">
      <c r="BP1577" s="16"/>
    </row>
    <row r="1578" spans="68:68" x14ac:dyDescent="0.2">
      <c r="BP1578" s="16"/>
    </row>
    <row r="1579" spans="68:68" x14ac:dyDescent="0.2">
      <c r="BP1579" s="16"/>
    </row>
    <row r="1580" spans="68:68" x14ac:dyDescent="0.2">
      <c r="BP1580" s="16"/>
    </row>
    <row r="1581" spans="68:68" x14ac:dyDescent="0.2">
      <c r="BP1581" s="16"/>
    </row>
    <row r="1582" spans="68:68" x14ac:dyDescent="0.2">
      <c r="BP1582" s="16"/>
    </row>
    <row r="1583" spans="68:68" x14ac:dyDescent="0.2">
      <c r="BP1583" s="16"/>
    </row>
    <row r="1584" spans="68:68" x14ac:dyDescent="0.2">
      <c r="BP1584" s="16"/>
    </row>
    <row r="1585" spans="68:68" x14ac:dyDescent="0.2">
      <c r="BP1585" s="16"/>
    </row>
    <row r="1586" spans="68:68" x14ac:dyDescent="0.2">
      <c r="BP1586" s="16"/>
    </row>
    <row r="1587" spans="68:68" x14ac:dyDescent="0.2">
      <c r="BP1587" s="16"/>
    </row>
    <row r="1588" spans="68:68" x14ac:dyDescent="0.2">
      <c r="BP1588" s="16"/>
    </row>
    <row r="1589" spans="68:68" x14ac:dyDescent="0.2">
      <c r="BP1589" s="16"/>
    </row>
    <row r="1590" spans="68:68" x14ac:dyDescent="0.2">
      <c r="BP1590" s="16"/>
    </row>
    <row r="1591" spans="68:68" x14ac:dyDescent="0.2">
      <c r="BP1591" s="16"/>
    </row>
    <row r="1592" spans="68:68" x14ac:dyDescent="0.2">
      <c r="BP1592" s="16"/>
    </row>
    <row r="1593" spans="68:68" x14ac:dyDescent="0.2">
      <c r="BP1593" s="16"/>
    </row>
    <row r="1594" spans="68:68" x14ac:dyDescent="0.2">
      <c r="BP1594" s="16"/>
    </row>
    <row r="1595" spans="68:68" x14ac:dyDescent="0.2">
      <c r="BP1595" s="16"/>
    </row>
    <row r="1596" spans="68:68" x14ac:dyDescent="0.2">
      <c r="BP1596" s="16"/>
    </row>
    <row r="1597" spans="68:68" x14ac:dyDescent="0.2">
      <c r="BP1597" s="16"/>
    </row>
    <row r="1598" spans="68:68" x14ac:dyDescent="0.2">
      <c r="BP1598" s="16"/>
    </row>
    <row r="1599" spans="68:68" x14ac:dyDescent="0.2">
      <c r="BP1599" s="16"/>
    </row>
    <row r="1600" spans="68:68" x14ac:dyDescent="0.2">
      <c r="BP1600" s="16"/>
    </row>
    <row r="1601" spans="68:68" x14ac:dyDescent="0.2">
      <c r="BP1601" s="16"/>
    </row>
    <row r="1602" spans="68:68" x14ac:dyDescent="0.2">
      <c r="BP1602" s="16"/>
    </row>
    <row r="1603" spans="68:68" x14ac:dyDescent="0.2">
      <c r="BP1603" s="16"/>
    </row>
    <row r="1604" spans="68:68" x14ac:dyDescent="0.2">
      <c r="BP1604" s="16"/>
    </row>
    <row r="1605" spans="68:68" x14ac:dyDescent="0.2">
      <c r="BP1605" s="16"/>
    </row>
    <row r="1606" spans="68:68" x14ac:dyDescent="0.2">
      <c r="BP1606" s="16"/>
    </row>
    <row r="1607" spans="68:68" x14ac:dyDescent="0.2">
      <c r="BP1607" s="16"/>
    </row>
    <row r="1608" spans="68:68" x14ac:dyDescent="0.2">
      <c r="BP1608" s="16"/>
    </row>
    <row r="1609" spans="68:68" x14ac:dyDescent="0.2">
      <c r="BP1609" s="16"/>
    </row>
    <row r="1610" spans="68:68" x14ac:dyDescent="0.2">
      <c r="BP1610" s="16"/>
    </row>
    <row r="1611" spans="68:68" x14ac:dyDescent="0.2">
      <c r="BP1611" s="16"/>
    </row>
    <row r="1612" spans="68:68" x14ac:dyDescent="0.2">
      <c r="BP1612" s="16"/>
    </row>
    <row r="1613" spans="68:68" x14ac:dyDescent="0.2">
      <c r="BP1613" s="16"/>
    </row>
    <row r="1614" spans="68:68" x14ac:dyDescent="0.2">
      <c r="BP1614" s="16"/>
    </row>
    <row r="1615" spans="68:68" x14ac:dyDescent="0.2">
      <c r="BP1615" s="16"/>
    </row>
    <row r="1616" spans="68:68" x14ac:dyDescent="0.2">
      <c r="BP1616" s="16"/>
    </row>
    <row r="1617" spans="68:68" x14ac:dyDescent="0.2">
      <c r="BP1617" s="16"/>
    </row>
    <row r="1618" spans="68:68" x14ac:dyDescent="0.2">
      <c r="BP1618" s="16"/>
    </row>
    <row r="1619" spans="68:68" x14ac:dyDescent="0.2">
      <c r="BP1619" s="16"/>
    </row>
    <row r="1620" spans="68:68" x14ac:dyDescent="0.2">
      <c r="BP1620" s="16"/>
    </row>
    <row r="1621" spans="68:68" x14ac:dyDescent="0.2">
      <c r="BP1621" s="16"/>
    </row>
    <row r="1622" spans="68:68" x14ac:dyDescent="0.2">
      <c r="BP1622" s="16"/>
    </row>
    <row r="1623" spans="68:68" x14ac:dyDescent="0.2">
      <c r="BP1623" s="16"/>
    </row>
    <row r="1624" spans="68:68" x14ac:dyDescent="0.2">
      <c r="BP1624" s="16"/>
    </row>
    <row r="1625" spans="68:68" x14ac:dyDescent="0.2">
      <c r="BP1625" s="16"/>
    </row>
    <row r="1626" spans="68:68" x14ac:dyDescent="0.2">
      <c r="BP1626" s="16"/>
    </row>
    <row r="1627" spans="68:68" x14ac:dyDescent="0.2">
      <c r="BP1627" s="16"/>
    </row>
    <row r="1628" spans="68:68" x14ac:dyDescent="0.2">
      <c r="BP1628" s="16"/>
    </row>
    <row r="1629" spans="68:68" x14ac:dyDescent="0.2">
      <c r="BP1629" s="16"/>
    </row>
    <row r="1630" spans="68:68" x14ac:dyDescent="0.2">
      <c r="BP1630" s="16"/>
    </row>
    <row r="1631" spans="68:68" x14ac:dyDescent="0.2">
      <c r="BP1631" s="16"/>
    </row>
    <row r="1632" spans="68:68" x14ac:dyDescent="0.2">
      <c r="BP1632" s="16"/>
    </row>
    <row r="1633" spans="68:68" x14ac:dyDescent="0.2">
      <c r="BP1633" s="16"/>
    </row>
    <row r="1634" spans="68:68" x14ac:dyDescent="0.2">
      <c r="BP1634" s="16"/>
    </row>
    <row r="1635" spans="68:68" x14ac:dyDescent="0.2">
      <c r="BP1635" s="16"/>
    </row>
    <row r="1636" spans="68:68" x14ac:dyDescent="0.2">
      <c r="BP1636" s="16"/>
    </row>
    <row r="1637" spans="68:68" x14ac:dyDescent="0.2">
      <c r="BP1637" s="16"/>
    </row>
    <row r="1638" spans="68:68" x14ac:dyDescent="0.2">
      <c r="BP1638" s="16"/>
    </row>
    <row r="1639" spans="68:68" x14ac:dyDescent="0.2">
      <c r="BP1639" s="16"/>
    </row>
    <row r="1640" spans="68:68" x14ac:dyDescent="0.2">
      <c r="BP1640" s="16"/>
    </row>
    <row r="1641" spans="68:68" x14ac:dyDescent="0.2">
      <c r="BP1641" s="16"/>
    </row>
    <row r="1642" spans="68:68" x14ac:dyDescent="0.2">
      <c r="BP1642" s="16"/>
    </row>
    <row r="1643" spans="68:68" x14ac:dyDescent="0.2">
      <c r="BP1643" s="16"/>
    </row>
    <row r="1644" spans="68:68" x14ac:dyDescent="0.2">
      <c r="BP1644" s="16"/>
    </row>
    <row r="1645" spans="68:68" x14ac:dyDescent="0.2">
      <c r="BP1645" s="16"/>
    </row>
    <row r="1646" spans="68:68" x14ac:dyDescent="0.2">
      <c r="BP1646" s="16"/>
    </row>
    <row r="1647" spans="68:68" x14ac:dyDescent="0.2">
      <c r="BP1647" s="16"/>
    </row>
    <row r="1648" spans="68:68" x14ac:dyDescent="0.2">
      <c r="BP1648" s="16"/>
    </row>
    <row r="1649" spans="68:68" x14ac:dyDescent="0.2">
      <c r="BP1649" s="16"/>
    </row>
    <row r="1650" spans="68:68" x14ac:dyDescent="0.2">
      <c r="BP1650" s="16"/>
    </row>
    <row r="1651" spans="68:68" x14ac:dyDescent="0.2">
      <c r="BP1651" s="16"/>
    </row>
    <row r="1652" spans="68:68" x14ac:dyDescent="0.2">
      <c r="BP1652" s="16"/>
    </row>
    <row r="1653" spans="68:68" x14ac:dyDescent="0.2">
      <c r="BP1653" s="16"/>
    </row>
    <row r="1654" spans="68:68" x14ac:dyDescent="0.2">
      <c r="BP1654" s="16"/>
    </row>
    <row r="1655" spans="68:68" x14ac:dyDescent="0.2">
      <c r="BP1655" s="16"/>
    </row>
    <row r="1656" spans="68:68" x14ac:dyDescent="0.2">
      <c r="BP1656" s="16"/>
    </row>
    <row r="1657" spans="68:68" x14ac:dyDescent="0.2">
      <c r="BP1657" s="16"/>
    </row>
    <row r="1658" spans="68:68" x14ac:dyDescent="0.2">
      <c r="BP1658" s="16"/>
    </row>
    <row r="1659" spans="68:68" x14ac:dyDescent="0.2">
      <c r="BP1659" s="16"/>
    </row>
    <row r="1660" spans="68:68" x14ac:dyDescent="0.2">
      <c r="BP1660" s="16"/>
    </row>
    <row r="1661" spans="68:68" x14ac:dyDescent="0.2">
      <c r="BP1661" s="16"/>
    </row>
    <row r="1662" spans="68:68" x14ac:dyDescent="0.2">
      <c r="BP1662" s="16"/>
    </row>
    <row r="1663" spans="68:68" x14ac:dyDescent="0.2">
      <c r="BP1663" s="16"/>
    </row>
    <row r="1664" spans="68:68" x14ac:dyDescent="0.2">
      <c r="BP1664" s="16"/>
    </row>
    <row r="1665" spans="68:68" x14ac:dyDescent="0.2">
      <c r="BP1665" s="16"/>
    </row>
    <row r="1666" spans="68:68" x14ac:dyDescent="0.2">
      <c r="BP1666" s="16"/>
    </row>
    <row r="1667" spans="68:68" x14ac:dyDescent="0.2">
      <c r="BP1667" s="16"/>
    </row>
    <row r="1668" spans="68:68" x14ac:dyDescent="0.2">
      <c r="BP1668" s="16"/>
    </row>
    <row r="1669" spans="68:68" x14ac:dyDescent="0.2">
      <c r="BP1669" s="16"/>
    </row>
    <row r="1670" spans="68:68" x14ac:dyDescent="0.2">
      <c r="BP1670" s="16"/>
    </row>
    <row r="1671" spans="68:68" x14ac:dyDescent="0.2">
      <c r="BP1671" s="16"/>
    </row>
    <row r="1672" spans="68:68" x14ac:dyDescent="0.2">
      <c r="BP1672" s="16"/>
    </row>
    <row r="1673" spans="68:68" x14ac:dyDescent="0.2">
      <c r="BP1673" s="16"/>
    </row>
    <row r="1674" spans="68:68" x14ac:dyDescent="0.2">
      <c r="BP1674" s="16"/>
    </row>
    <row r="1675" spans="68:68" x14ac:dyDescent="0.2">
      <c r="BP1675" s="16"/>
    </row>
    <row r="1676" spans="68:68" x14ac:dyDescent="0.2">
      <c r="BP1676" s="16"/>
    </row>
    <row r="1677" spans="68:68" x14ac:dyDescent="0.2">
      <c r="BP1677" s="16"/>
    </row>
    <row r="1678" spans="68:68" x14ac:dyDescent="0.2">
      <c r="BP1678" s="16"/>
    </row>
    <row r="1679" spans="68:68" x14ac:dyDescent="0.2">
      <c r="BP1679" s="16"/>
    </row>
    <row r="1680" spans="68:68" x14ac:dyDescent="0.2">
      <c r="BP1680" s="16"/>
    </row>
    <row r="1681" spans="68:68" x14ac:dyDescent="0.2">
      <c r="BP1681" s="16"/>
    </row>
    <row r="1682" spans="68:68" x14ac:dyDescent="0.2">
      <c r="BP1682" s="16"/>
    </row>
    <row r="1683" spans="68:68" x14ac:dyDescent="0.2">
      <c r="BP1683" s="16"/>
    </row>
    <row r="1684" spans="68:68" x14ac:dyDescent="0.2">
      <c r="BP1684" s="16"/>
    </row>
    <row r="1685" spans="68:68" x14ac:dyDescent="0.2">
      <c r="BP1685" s="16"/>
    </row>
    <row r="1686" spans="68:68" x14ac:dyDescent="0.2">
      <c r="BP1686" s="16"/>
    </row>
    <row r="1687" spans="68:68" x14ac:dyDescent="0.2">
      <c r="BP1687" s="16"/>
    </row>
    <row r="1688" spans="68:68" x14ac:dyDescent="0.2">
      <c r="BP1688" s="16"/>
    </row>
    <row r="1689" spans="68:68" x14ac:dyDescent="0.2">
      <c r="BP1689" s="16"/>
    </row>
    <row r="1690" spans="68:68" x14ac:dyDescent="0.2">
      <c r="BP1690" s="16"/>
    </row>
    <row r="1691" spans="68:68" x14ac:dyDescent="0.2">
      <c r="BP1691" s="16"/>
    </row>
    <row r="1692" spans="68:68" x14ac:dyDescent="0.2">
      <c r="BP1692" s="16"/>
    </row>
    <row r="1693" spans="68:68" x14ac:dyDescent="0.2">
      <c r="BP1693" s="16"/>
    </row>
    <row r="1694" spans="68:68" x14ac:dyDescent="0.2">
      <c r="BP1694" s="16"/>
    </row>
    <row r="1695" spans="68:68" x14ac:dyDescent="0.2">
      <c r="BP1695" s="16"/>
    </row>
    <row r="1696" spans="68:68" x14ac:dyDescent="0.2">
      <c r="BP1696" s="16"/>
    </row>
    <row r="1697" spans="68:68" x14ac:dyDescent="0.2">
      <c r="BP1697" s="16"/>
    </row>
    <row r="1698" spans="68:68" x14ac:dyDescent="0.2">
      <c r="BP1698" s="16"/>
    </row>
    <row r="1699" spans="68:68" x14ac:dyDescent="0.2">
      <c r="BP1699" s="16"/>
    </row>
    <row r="1700" spans="68:68" x14ac:dyDescent="0.2">
      <c r="BP1700" s="16"/>
    </row>
    <row r="1701" spans="68:68" x14ac:dyDescent="0.2">
      <c r="BP1701" s="16"/>
    </row>
    <row r="1702" spans="68:68" x14ac:dyDescent="0.2">
      <c r="BP1702" s="16"/>
    </row>
    <row r="1703" spans="68:68" x14ac:dyDescent="0.2">
      <c r="BP1703" s="16"/>
    </row>
    <row r="1704" spans="68:68" x14ac:dyDescent="0.2">
      <c r="BP1704" s="16"/>
    </row>
    <row r="1705" spans="68:68" x14ac:dyDescent="0.2">
      <c r="BP1705" s="16"/>
    </row>
    <row r="1706" spans="68:68" x14ac:dyDescent="0.2">
      <c r="BP1706" s="16"/>
    </row>
    <row r="1707" spans="68:68" x14ac:dyDescent="0.2">
      <c r="BP1707" s="16"/>
    </row>
    <row r="1708" spans="68:68" x14ac:dyDescent="0.2">
      <c r="BP1708" s="16"/>
    </row>
    <row r="1709" spans="68:68" x14ac:dyDescent="0.2">
      <c r="BP1709" s="16"/>
    </row>
    <row r="1710" spans="68:68" x14ac:dyDescent="0.2">
      <c r="BP1710" s="16"/>
    </row>
    <row r="1711" spans="68:68" x14ac:dyDescent="0.2">
      <c r="BP1711" s="16"/>
    </row>
    <row r="1712" spans="68:68" x14ac:dyDescent="0.2">
      <c r="BP1712" s="16"/>
    </row>
    <row r="1713" spans="68:68" x14ac:dyDescent="0.2">
      <c r="BP1713" s="16"/>
    </row>
    <row r="1714" spans="68:68" x14ac:dyDescent="0.2">
      <c r="BP1714" s="16"/>
    </row>
    <row r="1715" spans="68:68" x14ac:dyDescent="0.2">
      <c r="BP1715" s="16"/>
    </row>
    <row r="1716" spans="68:68" x14ac:dyDescent="0.2">
      <c r="BP1716" s="16"/>
    </row>
    <row r="1717" spans="68:68" x14ac:dyDescent="0.2">
      <c r="BP1717" s="16"/>
    </row>
    <row r="1718" spans="68:68" x14ac:dyDescent="0.2">
      <c r="BP1718" s="16"/>
    </row>
    <row r="1719" spans="68:68" x14ac:dyDescent="0.2">
      <c r="BP1719" s="16"/>
    </row>
    <row r="1720" spans="68:68" x14ac:dyDescent="0.2">
      <c r="BP1720" s="16"/>
    </row>
    <row r="1721" spans="68:68" x14ac:dyDescent="0.2">
      <c r="BP1721" s="16"/>
    </row>
    <row r="1722" spans="68:68" x14ac:dyDescent="0.2">
      <c r="BP1722" s="16"/>
    </row>
    <row r="1723" spans="68:68" x14ac:dyDescent="0.2">
      <c r="BP1723" s="16"/>
    </row>
    <row r="1724" spans="68:68" x14ac:dyDescent="0.2">
      <c r="BP1724" s="16"/>
    </row>
    <row r="1725" spans="68:68" x14ac:dyDescent="0.2">
      <c r="BP1725" s="16"/>
    </row>
    <row r="1726" spans="68:68" x14ac:dyDescent="0.2">
      <c r="BP1726" s="16"/>
    </row>
    <row r="1727" spans="68:68" x14ac:dyDescent="0.2">
      <c r="BP1727" s="16"/>
    </row>
    <row r="1728" spans="68:68" x14ac:dyDescent="0.2">
      <c r="BP1728" s="16"/>
    </row>
    <row r="1729" spans="68:68" x14ac:dyDescent="0.2">
      <c r="BP1729" s="16"/>
    </row>
    <row r="1730" spans="68:68" x14ac:dyDescent="0.2">
      <c r="BP1730" s="16"/>
    </row>
    <row r="1731" spans="68:68" x14ac:dyDescent="0.2">
      <c r="BP1731" s="16"/>
    </row>
    <row r="1732" spans="68:68" x14ac:dyDescent="0.2">
      <c r="BP1732" s="16"/>
    </row>
    <row r="1733" spans="68:68" x14ac:dyDescent="0.2">
      <c r="BP1733" s="16"/>
    </row>
    <row r="1734" spans="68:68" x14ac:dyDescent="0.2">
      <c r="BP1734" s="16"/>
    </row>
    <row r="1735" spans="68:68" x14ac:dyDescent="0.2">
      <c r="BP1735" s="16"/>
    </row>
    <row r="1736" spans="68:68" x14ac:dyDescent="0.2">
      <c r="BP1736" s="16"/>
    </row>
    <row r="1737" spans="68:68" x14ac:dyDescent="0.2">
      <c r="BP1737" s="16"/>
    </row>
    <row r="1738" spans="68:68" x14ac:dyDescent="0.2">
      <c r="BP1738" s="16"/>
    </row>
    <row r="1739" spans="68:68" x14ac:dyDescent="0.2">
      <c r="BP1739" s="16"/>
    </row>
    <row r="1740" spans="68:68" x14ac:dyDescent="0.2">
      <c r="BP1740" s="16"/>
    </row>
    <row r="1741" spans="68:68" x14ac:dyDescent="0.2">
      <c r="BP1741" s="16"/>
    </row>
    <row r="1742" spans="68:68" x14ac:dyDescent="0.2">
      <c r="BP1742" s="16"/>
    </row>
    <row r="1743" spans="68:68" x14ac:dyDescent="0.2">
      <c r="BP1743" s="16"/>
    </row>
    <row r="1744" spans="68:68" x14ac:dyDescent="0.2">
      <c r="BP1744" s="16"/>
    </row>
    <row r="1745" spans="68:68" x14ac:dyDescent="0.2">
      <c r="BP1745" s="16"/>
    </row>
    <row r="1746" spans="68:68" x14ac:dyDescent="0.2">
      <c r="BP1746" s="16"/>
    </row>
    <row r="1747" spans="68:68" x14ac:dyDescent="0.2">
      <c r="BP1747" s="16"/>
    </row>
    <row r="1748" spans="68:68" x14ac:dyDescent="0.2">
      <c r="BP1748" s="16"/>
    </row>
    <row r="1749" spans="68:68" x14ac:dyDescent="0.2">
      <c r="BP1749" s="16"/>
    </row>
    <row r="1750" spans="68:68" x14ac:dyDescent="0.2">
      <c r="BP1750" s="16"/>
    </row>
    <row r="1751" spans="68:68" x14ac:dyDescent="0.2">
      <c r="BP1751" s="16"/>
    </row>
    <row r="1752" spans="68:68" x14ac:dyDescent="0.2">
      <c r="BP1752" s="16"/>
    </row>
    <row r="1753" spans="68:68" x14ac:dyDescent="0.2">
      <c r="BP1753" s="16"/>
    </row>
    <row r="1754" spans="68:68" x14ac:dyDescent="0.2">
      <c r="BP1754" s="16"/>
    </row>
    <row r="1755" spans="68:68" x14ac:dyDescent="0.2">
      <c r="BP1755" s="16"/>
    </row>
    <row r="1756" spans="68:68" x14ac:dyDescent="0.2">
      <c r="BP1756" s="16"/>
    </row>
    <row r="1757" spans="68:68" x14ac:dyDescent="0.2">
      <c r="BP1757" s="16"/>
    </row>
    <row r="1758" spans="68:68" x14ac:dyDescent="0.2">
      <c r="BP1758" s="16"/>
    </row>
    <row r="1759" spans="68:68" x14ac:dyDescent="0.2">
      <c r="BP1759" s="16"/>
    </row>
    <row r="1760" spans="68:68" x14ac:dyDescent="0.2">
      <c r="BP1760" s="16"/>
    </row>
    <row r="1761" spans="68:68" x14ac:dyDescent="0.2">
      <c r="BP1761" s="16"/>
    </row>
    <row r="1762" spans="68:68" x14ac:dyDescent="0.2">
      <c r="BP1762" s="16"/>
    </row>
    <row r="1763" spans="68:68" x14ac:dyDescent="0.2">
      <c r="BP1763" s="16"/>
    </row>
    <row r="1764" spans="68:68" x14ac:dyDescent="0.2">
      <c r="BP1764" s="16"/>
    </row>
    <row r="1765" spans="68:68" x14ac:dyDescent="0.2">
      <c r="BP1765" s="16"/>
    </row>
    <row r="1766" spans="68:68" x14ac:dyDescent="0.2">
      <c r="BP1766" s="16"/>
    </row>
    <row r="1767" spans="68:68" x14ac:dyDescent="0.2">
      <c r="BP1767" s="16"/>
    </row>
    <row r="1768" spans="68:68" x14ac:dyDescent="0.2">
      <c r="BP1768" s="16"/>
    </row>
    <row r="1769" spans="68:68" x14ac:dyDescent="0.2">
      <c r="BP1769" s="16"/>
    </row>
    <row r="1770" spans="68:68" x14ac:dyDescent="0.2">
      <c r="BP1770" s="16"/>
    </row>
    <row r="1771" spans="68:68" x14ac:dyDescent="0.2">
      <c r="BP1771" s="16"/>
    </row>
    <row r="1772" spans="68:68" x14ac:dyDescent="0.2">
      <c r="BP1772" s="16"/>
    </row>
    <row r="1773" spans="68:68" x14ac:dyDescent="0.2">
      <c r="BP1773" s="16"/>
    </row>
    <row r="1774" spans="68:68" x14ac:dyDescent="0.2">
      <c r="BP1774" s="16"/>
    </row>
    <row r="1775" spans="68:68" x14ac:dyDescent="0.2">
      <c r="BP1775" s="16"/>
    </row>
    <row r="1776" spans="68:68" x14ac:dyDescent="0.2">
      <c r="BP1776" s="16"/>
    </row>
    <row r="1777" spans="68:68" x14ac:dyDescent="0.2">
      <c r="BP1777" s="16"/>
    </row>
    <row r="1778" spans="68:68" x14ac:dyDescent="0.2">
      <c r="BP1778" s="16"/>
    </row>
    <row r="1779" spans="68:68" x14ac:dyDescent="0.2">
      <c r="BP1779" s="16"/>
    </row>
    <row r="1780" spans="68:68" x14ac:dyDescent="0.2">
      <c r="BP1780" s="16"/>
    </row>
    <row r="1781" spans="68:68" x14ac:dyDescent="0.2">
      <c r="BP1781" s="16"/>
    </row>
    <row r="1782" spans="68:68" x14ac:dyDescent="0.2">
      <c r="BP1782" s="16"/>
    </row>
    <row r="1783" spans="68:68" x14ac:dyDescent="0.2">
      <c r="BP1783" s="16"/>
    </row>
    <row r="1784" spans="68:68" x14ac:dyDescent="0.2">
      <c r="BP1784" s="16"/>
    </row>
    <row r="1785" spans="68:68" x14ac:dyDescent="0.2">
      <c r="BP1785" s="16"/>
    </row>
    <row r="1786" spans="68:68" x14ac:dyDescent="0.2">
      <c r="BP1786" s="16"/>
    </row>
    <row r="1787" spans="68:68" x14ac:dyDescent="0.2">
      <c r="BP1787" s="16"/>
    </row>
    <row r="1788" spans="68:68" x14ac:dyDescent="0.2">
      <c r="BP1788" s="16"/>
    </row>
    <row r="1789" spans="68:68" x14ac:dyDescent="0.2">
      <c r="BP1789" s="16"/>
    </row>
    <row r="1790" spans="68:68" x14ac:dyDescent="0.2">
      <c r="BP1790" s="16"/>
    </row>
    <row r="1791" spans="68:68" x14ac:dyDescent="0.2">
      <c r="BP1791" s="16"/>
    </row>
    <row r="1792" spans="68:68" x14ac:dyDescent="0.2">
      <c r="BP1792" s="16"/>
    </row>
    <row r="1793" spans="68:68" x14ac:dyDescent="0.2">
      <c r="BP1793" s="16"/>
    </row>
    <row r="1794" spans="68:68" x14ac:dyDescent="0.2">
      <c r="BP1794" s="16"/>
    </row>
    <row r="1795" spans="68:68" x14ac:dyDescent="0.2">
      <c r="BP1795" s="16"/>
    </row>
    <row r="1796" spans="68:68" x14ac:dyDescent="0.2">
      <c r="BP1796" s="16"/>
    </row>
    <row r="1797" spans="68:68" x14ac:dyDescent="0.2">
      <c r="BP1797" s="16"/>
    </row>
    <row r="1798" spans="68:68" x14ac:dyDescent="0.2">
      <c r="BP1798" s="16"/>
    </row>
    <row r="1799" spans="68:68" x14ac:dyDescent="0.2">
      <c r="BP1799" s="16"/>
    </row>
    <row r="1800" spans="68:68" x14ac:dyDescent="0.2">
      <c r="BP1800" s="16"/>
    </row>
    <row r="1801" spans="68:68" x14ac:dyDescent="0.2">
      <c r="BP1801" s="16"/>
    </row>
    <row r="1802" spans="68:68" x14ac:dyDescent="0.2">
      <c r="BP1802" s="16"/>
    </row>
    <row r="1803" spans="68:68" x14ac:dyDescent="0.2">
      <c r="BP1803" s="16"/>
    </row>
    <row r="1804" spans="68:68" x14ac:dyDescent="0.2">
      <c r="BP1804" s="16"/>
    </row>
    <row r="1805" spans="68:68" x14ac:dyDescent="0.2">
      <c r="BP1805" s="16"/>
    </row>
    <row r="1806" spans="68:68" x14ac:dyDescent="0.2">
      <c r="BP1806" s="16"/>
    </row>
    <row r="1807" spans="68:68" x14ac:dyDescent="0.2">
      <c r="BP1807" s="16"/>
    </row>
    <row r="1808" spans="68:68" x14ac:dyDescent="0.2">
      <c r="BP1808" s="16"/>
    </row>
    <row r="1809" spans="68:68" x14ac:dyDescent="0.2">
      <c r="BP1809" s="16"/>
    </row>
    <row r="1810" spans="68:68" x14ac:dyDescent="0.2">
      <c r="BP1810" s="16"/>
    </row>
    <row r="1811" spans="68:68" x14ac:dyDescent="0.2">
      <c r="BP1811" s="16"/>
    </row>
    <row r="1812" spans="68:68" x14ac:dyDescent="0.2">
      <c r="BP1812" s="16"/>
    </row>
    <row r="1813" spans="68:68" x14ac:dyDescent="0.2">
      <c r="BP1813" s="16"/>
    </row>
    <row r="1814" spans="68:68" x14ac:dyDescent="0.2">
      <c r="BP1814" s="16"/>
    </row>
    <row r="1815" spans="68:68" x14ac:dyDescent="0.2">
      <c r="BP1815" s="16"/>
    </row>
    <row r="1816" spans="68:68" x14ac:dyDescent="0.2">
      <c r="BP1816" s="16"/>
    </row>
    <row r="1817" spans="68:68" x14ac:dyDescent="0.2">
      <c r="BP1817" s="16"/>
    </row>
    <row r="1818" spans="68:68" x14ac:dyDescent="0.2">
      <c r="BP1818" s="16"/>
    </row>
    <row r="1819" spans="68:68" x14ac:dyDescent="0.2">
      <c r="BP1819" s="16"/>
    </row>
    <row r="1820" spans="68:68" x14ac:dyDescent="0.2">
      <c r="BP1820" s="16"/>
    </row>
    <row r="1821" spans="68:68" x14ac:dyDescent="0.2">
      <c r="BP1821" s="16"/>
    </row>
    <row r="1822" spans="68:68" x14ac:dyDescent="0.2">
      <c r="BP1822" s="16"/>
    </row>
    <row r="1823" spans="68:68" x14ac:dyDescent="0.2">
      <c r="BP1823" s="16"/>
    </row>
    <row r="1824" spans="68:68" x14ac:dyDescent="0.2">
      <c r="BP1824" s="16"/>
    </row>
    <row r="1825" spans="68:68" x14ac:dyDescent="0.2">
      <c r="BP1825" s="16"/>
    </row>
    <row r="1826" spans="68:68" x14ac:dyDescent="0.2">
      <c r="BP1826" s="16"/>
    </row>
    <row r="1827" spans="68:68" x14ac:dyDescent="0.2">
      <c r="BP1827" s="16"/>
    </row>
    <row r="1828" spans="68:68" x14ac:dyDescent="0.2">
      <c r="BP1828" s="16"/>
    </row>
    <row r="1829" spans="68:68" x14ac:dyDescent="0.2">
      <c r="BP1829" s="16"/>
    </row>
    <row r="1830" spans="68:68" x14ac:dyDescent="0.2">
      <c r="BP1830" s="16"/>
    </row>
    <row r="1831" spans="68:68" x14ac:dyDescent="0.2">
      <c r="BP1831" s="16"/>
    </row>
    <row r="1832" spans="68:68" x14ac:dyDescent="0.2">
      <c r="BP1832" s="16"/>
    </row>
    <row r="1833" spans="68:68" x14ac:dyDescent="0.2">
      <c r="BP1833" s="16"/>
    </row>
    <row r="1834" spans="68:68" x14ac:dyDescent="0.2">
      <c r="BP1834" s="16"/>
    </row>
    <row r="1835" spans="68:68" x14ac:dyDescent="0.2">
      <c r="BP1835" s="16"/>
    </row>
    <row r="1836" spans="68:68" x14ac:dyDescent="0.2">
      <c r="BP1836" s="16"/>
    </row>
    <row r="1837" spans="68:68" x14ac:dyDescent="0.2">
      <c r="BP1837" s="16"/>
    </row>
    <row r="1838" spans="68:68" x14ac:dyDescent="0.2">
      <c r="BP1838" s="16"/>
    </row>
    <row r="1839" spans="68:68" x14ac:dyDescent="0.2">
      <c r="BP1839" s="16"/>
    </row>
    <row r="1840" spans="68:68" x14ac:dyDescent="0.2">
      <c r="BP1840" s="16"/>
    </row>
    <row r="1841" spans="68:68" x14ac:dyDescent="0.2">
      <c r="BP1841" s="16"/>
    </row>
    <row r="1842" spans="68:68" x14ac:dyDescent="0.2">
      <c r="BP1842" s="16"/>
    </row>
    <row r="1843" spans="68:68" x14ac:dyDescent="0.2">
      <c r="BP1843" s="16"/>
    </row>
    <row r="1844" spans="68:68" x14ac:dyDescent="0.2">
      <c r="BP1844" s="16"/>
    </row>
    <row r="1845" spans="68:68" x14ac:dyDescent="0.2">
      <c r="BP1845" s="16"/>
    </row>
    <row r="1846" spans="68:68" x14ac:dyDescent="0.2">
      <c r="BP1846" s="16"/>
    </row>
    <row r="1847" spans="68:68" x14ac:dyDescent="0.2">
      <c r="BP1847" s="16"/>
    </row>
    <row r="1848" spans="68:68" x14ac:dyDescent="0.2">
      <c r="BP1848" s="16"/>
    </row>
    <row r="1849" spans="68:68" x14ac:dyDescent="0.2">
      <c r="BP1849" s="16"/>
    </row>
    <row r="1850" spans="68:68" x14ac:dyDescent="0.2">
      <c r="BP1850" s="16"/>
    </row>
    <row r="1851" spans="68:68" x14ac:dyDescent="0.2">
      <c r="BP1851" s="16"/>
    </row>
    <row r="1852" spans="68:68" x14ac:dyDescent="0.2">
      <c r="BP1852" s="16"/>
    </row>
    <row r="1853" spans="68:68" x14ac:dyDescent="0.2">
      <c r="BP1853" s="16"/>
    </row>
    <row r="1854" spans="68:68" x14ac:dyDescent="0.2">
      <c r="BP1854" s="16"/>
    </row>
    <row r="1855" spans="68:68" x14ac:dyDescent="0.2">
      <c r="BP1855" s="16"/>
    </row>
    <row r="1856" spans="68:68" x14ac:dyDescent="0.2">
      <c r="BP1856" s="16"/>
    </row>
    <row r="1857" spans="68:68" x14ac:dyDescent="0.2">
      <c r="BP1857" s="16"/>
    </row>
    <row r="1858" spans="68:68" x14ac:dyDescent="0.2">
      <c r="BP1858" s="16"/>
    </row>
    <row r="1859" spans="68:68" x14ac:dyDescent="0.2">
      <c r="BP1859" s="16"/>
    </row>
    <row r="1860" spans="68:68" x14ac:dyDescent="0.2">
      <c r="BP1860" s="16"/>
    </row>
    <row r="1861" spans="68:68" x14ac:dyDescent="0.2">
      <c r="BP1861" s="16"/>
    </row>
    <row r="1862" spans="68:68" x14ac:dyDescent="0.2">
      <c r="BP1862" s="16"/>
    </row>
    <row r="1863" spans="68:68" x14ac:dyDescent="0.2">
      <c r="BP1863" s="16"/>
    </row>
    <row r="1864" spans="68:68" x14ac:dyDescent="0.2">
      <c r="BP1864" s="16"/>
    </row>
    <row r="1865" spans="68:68" x14ac:dyDescent="0.2">
      <c r="BP1865" s="16"/>
    </row>
    <row r="1866" spans="68:68" x14ac:dyDescent="0.2">
      <c r="BP1866" s="16"/>
    </row>
    <row r="1867" spans="68:68" x14ac:dyDescent="0.2">
      <c r="BP1867" s="16"/>
    </row>
    <row r="1868" spans="68:68" x14ac:dyDescent="0.2">
      <c r="BP1868" s="16"/>
    </row>
    <row r="1869" spans="68:68" x14ac:dyDescent="0.2">
      <c r="BP1869" s="16"/>
    </row>
    <row r="1870" spans="68:68" x14ac:dyDescent="0.2">
      <c r="BP1870" s="16"/>
    </row>
    <row r="1871" spans="68:68" x14ac:dyDescent="0.2">
      <c r="BP1871" s="16"/>
    </row>
    <row r="1872" spans="68:68" x14ac:dyDescent="0.2">
      <c r="BP1872" s="16"/>
    </row>
    <row r="1873" spans="68:68" x14ac:dyDescent="0.2">
      <c r="BP1873" s="16"/>
    </row>
    <row r="1874" spans="68:68" x14ac:dyDescent="0.2">
      <c r="BP1874" s="16"/>
    </row>
    <row r="1875" spans="68:68" x14ac:dyDescent="0.2">
      <c r="BP1875" s="16"/>
    </row>
    <row r="1876" spans="68:68" x14ac:dyDescent="0.2">
      <c r="BP1876" s="16"/>
    </row>
    <row r="1877" spans="68:68" x14ac:dyDescent="0.2">
      <c r="BP1877" s="16"/>
    </row>
    <row r="1878" spans="68:68" x14ac:dyDescent="0.2">
      <c r="BP1878" s="16"/>
    </row>
    <row r="1879" spans="68:68" x14ac:dyDescent="0.2">
      <c r="BP1879" s="16"/>
    </row>
    <row r="1880" spans="68:68" x14ac:dyDescent="0.2">
      <c r="BP1880" s="16"/>
    </row>
    <row r="1881" spans="68:68" x14ac:dyDescent="0.2">
      <c r="BP1881" s="16"/>
    </row>
    <row r="1882" spans="68:68" x14ac:dyDescent="0.2">
      <c r="BP1882" s="16"/>
    </row>
    <row r="1883" spans="68:68" x14ac:dyDescent="0.2">
      <c r="BP1883" s="16"/>
    </row>
    <row r="1884" spans="68:68" x14ac:dyDescent="0.2">
      <c r="BP1884" s="16"/>
    </row>
    <row r="1885" spans="68:68" x14ac:dyDescent="0.2">
      <c r="BP1885" s="16"/>
    </row>
    <row r="1886" spans="68:68" x14ac:dyDescent="0.2">
      <c r="BP1886" s="16"/>
    </row>
    <row r="1887" spans="68:68" x14ac:dyDescent="0.2">
      <c r="BP1887" s="16"/>
    </row>
    <row r="1888" spans="68:68" x14ac:dyDescent="0.2">
      <c r="BP1888" s="16"/>
    </row>
    <row r="1889" spans="68:68" x14ac:dyDescent="0.2">
      <c r="BP1889" s="16"/>
    </row>
    <row r="1890" spans="68:68" x14ac:dyDescent="0.2">
      <c r="BP1890" s="16"/>
    </row>
    <row r="1891" spans="68:68" x14ac:dyDescent="0.2">
      <c r="BP1891" s="16"/>
    </row>
    <row r="1892" spans="68:68" x14ac:dyDescent="0.2">
      <c r="BP1892" s="16"/>
    </row>
    <row r="1893" spans="68:68" x14ac:dyDescent="0.2">
      <c r="BP1893" s="16"/>
    </row>
    <row r="1894" spans="68:68" x14ac:dyDescent="0.2">
      <c r="BP1894" s="16"/>
    </row>
    <row r="1895" spans="68:68" x14ac:dyDescent="0.2">
      <c r="BP1895" s="16"/>
    </row>
    <row r="1896" spans="68:68" x14ac:dyDescent="0.2">
      <c r="BP1896" s="16"/>
    </row>
    <row r="1897" spans="68:68" x14ac:dyDescent="0.2">
      <c r="BP1897" s="16"/>
    </row>
    <row r="1898" spans="68:68" x14ac:dyDescent="0.2">
      <c r="BP1898" s="16"/>
    </row>
    <row r="1899" spans="68:68" x14ac:dyDescent="0.2">
      <c r="BP1899" s="16"/>
    </row>
    <row r="1900" spans="68:68" x14ac:dyDescent="0.2">
      <c r="BP1900" s="16"/>
    </row>
    <row r="1901" spans="68:68" x14ac:dyDescent="0.2">
      <c r="BP1901" s="16"/>
    </row>
    <row r="1902" spans="68:68" x14ac:dyDescent="0.2">
      <c r="BP1902" s="16"/>
    </row>
    <row r="1903" spans="68:68" x14ac:dyDescent="0.2">
      <c r="BP1903" s="16"/>
    </row>
    <row r="1904" spans="68:68" x14ac:dyDescent="0.2">
      <c r="BP1904" s="16"/>
    </row>
    <row r="1905" spans="68:68" x14ac:dyDescent="0.2">
      <c r="BP1905" s="16"/>
    </row>
    <row r="1906" spans="68:68" x14ac:dyDescent="0.2">
      <c r="BP1906" s="16"/>
    </row>
    <row r="1907" spans="68:68" x14ac:dyDescent="0.2">
      <c r="BP1907" s="16"/>
    </row>
    <row r="1908" spans="68:68" x14ac:dyDescent="0.2">
      <c r="BP1908" s="16"/>
    </row>
    <row r="1909" spans="68:68" x14ac:dyDescent="0.2">
      <c r="BP1909" s="16"/>
    </row>
    <row r="1910" spans="68:68" x14ac:dyDescent="0.2">
      <c r="BP1910" s="16"/>
    </row>
    <row r="1911" spans="68:68" x14ac:dyDescent="0.2">
      <c r="BP1911" s="16"/>
    </row>
    <row r="1912" spans="68:68" x14ac:dyDescent="0.2">
      <c r="BP1912" s="16"/>
    </row>
    <row r="1913" spans="68:68" x14ac:dyDescent="0.2">
      <c r="BP1913" s="16"/>
    </row>
    <row r="1914" spans="68:68" x14ac:dyDescent="0.2">
      <c r="BP1914" s="16"/>
    </row>
    <row r="1915" spans="68:68" x14ac:dyDescent="0.2">
      <c r="BP1915" s="16"/>
    </row>
    <row r="1916" spans="68:68" x14ac:dyDescent="0.2">
      <c r="BP1916" s="16"/>
    </row>
    <row r="1917" spans="68:68" x14ac:dyDescent="0.2">
      <c r="BP1917" s="16"/>
    </row>
    <row r="1918" spans="68:68" x14ac:dyDescent="0.2">
      <c r="BP1918" s="16"/>
    </row>
    <row r="1919" spans="68:68" x14ac:dyDescent="0.2">
      <c r="BP1919" s="16"/>
    </row>
    <row r="1920" spans="68:68" x14ac:dyDescent="0.2">
      <c r="BP1920" s="16"/>
    </row>
    <row r="1921" spans="68:68" x14ac:dyDescent="0.2">
      <c r="BP1921" s="16"/>
    </row>
    <row r="1922" spans="68:68" x14ac:dyDescent="0.2">
      <c r="BP1922" s="16"/>
    </row>
    <row r="1923" spans="68:68" x14ac:dyDescent="0.2">
      <c r="BP1923" s="16"/>
    </row>
    <row r="1924" spans="68:68" x14ac:dyDescent="0.2">
      <c r="BP1924" s="16"/>
    </row>
    <row r="1925" spans="68:68" x14ac:dyDescent="0.2">
      <c r="BP1925" s="16"/>
    </row>
    <row r="1926" spans="68:68" x14ac:dyDescent="0.2">
      <c r="BP1926" s="16"/>
    </row>
    <row r="1927" spans="68:68" x14ac:dyDescent="0.2">
      <c r="BP1927" s="16"/>
    </row>
    <row r="1928" spans="68:68" x14ac:dyDescent="0.2">
      <c r="BP1928" s="16"/>
    </row>
    <row r="1929" spans="68:68" x14ac:dyDescent="0.2">
      <c r="BP1929" s="16"/>
    </row>
    <row r="1930" spans="68:68" x14ac:dyDescent="0.2">
      <c r="BP1930" s="16"/>
    </row>
    <row r="1931" spans="68:68" x14ac:dyDescent="0.2">
      <c r="BP1931" s="16"/>
    </row>
    <row r="1932" spans="68:68" x14ac:dyDescent="0.2">
      <c r="BP1932" s="16"/>
    </row>
    <row r="1933" spans="68:68" x14ac:dyDescent="0.2">
      <c r="BP1933" s="16"/>
    </row>
    <row r="1934" spans="68:68" x14ac:dyDescent="0.2">
      <c r="BP1934" s="16"/>
    </row>
    <row r="1935" spans="68:68" x14ac:dyDescent="0.2">
      <c r="BP1935" s="16"/>
    </row>
    <row r="1936" spans="68:68" x14ac:dyDescent="0.2">
      <c r="BP1936" s="16"/>
    </row>
    <row r="1937" spans="68:68" x14ac:dyDescent="0.2">
      <c r="BP1937" s="16"/>
    </row>
    <row r="1938" spans="68:68" x14ac:dyDescent="0.2">
      <c r="BP1938" s="16"/>
    </row>
    <row r="1939" spans="68:68" x14ac:dyDescent="0.2">
      <c r="BP1939" s="16"/>
    </row>
    <row r="1940" spans="68:68" x14ac:dyDescent="0.2">
      <c r="BP1940" s="16"/>
    </row>
    <row r="1941" spans="68:68" x14ac:dyDescent="0.2">
      <c r="BP1941" s="16"/>
    </row>
    <row r="1942" spans="68:68" x14ac:dyDescent="0.2">
      <c r="BP1942" s="16"/>
    </row>
    <row r="1943" spans="68:68" x14ac:dyDescent="0.2">
      <c r="BP1943" s="16"/>
    </row>
    <row r="1944" spans="68:68" x14ac:dyDescent="0.2">
      <c r="BP1944" s="16"/>
    </row>
    <row r="1945" spans="68:68" x14ac:dyDescent="0.2">
      <c r="BP1945" s="16"/>
    </row>
    <row r="1946" spans="68:68" x14ac:dyDescent="0.2">
      <c r="BP1946" s="16"/>
    </row>
    <row r="1947" spans="68:68" x14ac:dyDescent="0.2">
      <c r="BP1947" s="16"/>
    </row>
    <row r="1948" spans="68:68" x14ac:dyDescent="0.2">
      <c r="BP1948" s="16"/>
    </row>
    <row r="1949" spans="68:68" x14ac:dyDescent="0.2">
      <c r="BP1949" s="16"/>
    </row>
    <row r="1950" spans="68:68" x14ac:dyDescent="0.2">
      <c r="BP1950" s="16"/>
    </row>
    <row r="1951" spans="68:68" x14ac:dyDescent="0.2">
      <c r="BP1951" s="16"/>
    </row>
    <row r="1952" spans="68:68" x14ac:dyDescent="0.2">
      <c r="BP1952" s="16"/>
    </row>
    <row r="1953" spans="68:68" x14ac:dyDescent="0.2">
      <c r="BP1953" s="16"/>
    </row>
    <row r="1954" spans="68:68" x14ac:dyDescent="0.2">
      <c r="BP1954" s="16"/>
    </row>
    <row r="1955" spans="68:68" x14ac:dyDescent="0.2">
      <c r="BP1955" s="16"/>
    </row>
    <row r="1956" spans="68:68" x14ac:dyDescent="0.2">
      <c r="BP1956" s="16"/>
    </row>
    <row r="1957" spans="68:68" x14ac:dyDescent="0.2">
      <c r="BP1957" s="16"/>
    </row>
    <row r="1958" spans="68:68" x14ac:dyDescent="0.2">
      <c r="BP1958" s="16"/>
    </row>
    <row r="1959" spans="68:68" x14ac:dyDescent="0.2">
      <c r="BP1959" s="16"/>
    </row>
    <row r="1960" spans="68:68" x14ac:dyDescent="0.2">
      <c r="BP1960" s="16"/>
    </row>
    <row r="1961" spans="68:68" x14ac:dyDescent="0.2">
      <c r="BP1961" s="16"/>
    </row>
    <row r="1962" spans="68:68" x14ac:dyDescent="0.2">
      <c r="BP1962" s="16"/>
    </row>
    <row r="1963" spans="68:68" x14ac:dyDescent="0.2">
      <c r="BP1963" s="16"/>
    </row>
    <row r="1964" spans="68:68" x14ac:dyDescent="0.2">
      <c r="BP1964" s="16"/>
    </row>
    <row r="1965" spans="68:68" x14ac:dyDescent="0.2">
      <c r="BP1965" s="16"/>
    </row>
    <row r="1966" spans="68:68" x14ac:dyDescent="0.2">
      <c r="BP1966" s="16"/>
    </row>
    <row r="1967" spans="68:68" x14ac:dyDescent="0.2">
      <c r="BP1967" s="16"/>
    </row>
    <row r="1968" spans="68:68" x14ac:dyDescent="0.2">
      <c r="BP1968" s="16"/>
    </row>
    <row r="1969" spans="68:68" x14ac:dyDescent="0.2">
      <c r="BP1969" s="16"/>
    </row>
    <row r="1970" spans="68:68" x14ac:dyDescent="0.2">
      <c r="BP1970" s="16"/>
    </row>
    <row r="1971" spans="68:68" x14ac:dyDescent="0.2">
      <c r="BP1971" s="16"/>
    </row>
    <row r="1972" spans="68:68" x14ac:dyDescent="0.2">
      <c r="BP1972" s="16"/>
    </row>
    <row r="1973" spans="68:68" x14ac:dyDescent="0.2">
      <c r="BP1973" s="16"/>
    </row>
    <row r="1974" spans="68:68" x14ac:dyDescent="0.2">
      <c r="BP1974" s="16"/>
    </row>
    <row r="1975" spans="68:68" x14ac:dyDescent="0.2">
      <c r="BP1975" s="16"/>
    </row>
    <row r="1976" spans="68:68" x14ac:dyDescent="0.2">
      <c r="BP1976" s="16"/>
    </row>
    <row r="1977" spans="68:68" x14ac:dyDescent="0.2">
      <c r="BP1977" s="16"/>
    </row>
    <row r="1978" spans="68:68" x14ac:dyDescent="0.2">
      <c r="BP1978" s="16"/>
    </row>
    <row r="1979" spans="68:68" x14ac:dyDescent="0.2">
      <c r="BP1979" s="16"/>
    </row>
    <row r="1980" spans="68:68" x14ac:dyDescent="0.2">
      <c r="BP1980" s="16"/>
    </row>
    <row r="1981" spans="68:68" x14ac:dyDescent="0.2">
      <c r="BP1981" s="16"/>
    </row>
    <row r="1982" spans="68:68" x14ac:dyDescent="0.2">
      <c r="BP1982" s="16"/>
    </row>
    <row r="1983" spans="68:68" x14ac:dyDescent="0.2">
      <c r="BP1983" s="16"/>
    </row>
    <row r="1984" spans="68:68" x14ac:dyDescent="0.2">
      <c r="BP1984" s="16"/>
    </row>
    <row r="1985" spans="68:68" x14ac:dyDescent="0.2">
      <c r="BP1985" s="16"/>
    </row>
    <row r="1986" spans="68:68" x14ac:dyDescent="0.2">
      <c r="BP1986" s="16"/>
    </row>
    <row r="1987" spans="68:68" x14ac:dyDescent="0.2">
      <c r="BP1987" s="16"/>
    </row>
    <row r="1988" spans="68:68" x14ac:dyDescent="0.2">
      <c r="BP1988" s="16"/>
    </row>
    <row r="1989" spans="68:68" x14ac:dyDescent="0.2">
      <c r="BP1989" s="16"/>
    </row>
    <row r="1990" spans="68:68" x14ac:dyDescent="0.2">
      <c r="BP1990" s="16"/>
    </row>
    <row r="1991" spans="68:68" x14ac:dyDescent="0.2">
      <c r="BP1991" s="16"/>
    </row>
    <row r="1992" spans="68:68" x14ac:dyDescent="0.2">
      <c r="BP1992" s="16"/>
    </row>
    <row r="1993" spans="68:68" x14ac:dyDescent="0.2">
      <c r="BP1993" s="16"/>
    </row>
    <row r="1994" spans="68:68" x14ac:dyDescent="0.2">
      <c r="BP1994" s="16"/>
    </row>
    <row r="1995" spans="68:68" x14ac:dyDescent="0.2">
      <c r="BP1995" s="16"/>
    </row>
    <row r="1996" spans="68:68" x14ac:dyDescent="0.2">
      <c r="BP1996" s="16"/>
    </row>
    <row r="1997" spans="68:68" x14ac:dyDescent="0.2">
      <c r="BP1997" s="16"/>
    </row>
    <row r="1998" spans="68:68" x14ac:dyDescent="0.2">
      <c r="BP1998" s="16"/>
    </row>
    <row r="1999" spans="68:68" x14ac:dyDescent="0.2">
      <c r="BP1999" s="16"/>
    </row>
    <row r="2000" spans="68:68" x14ac:dyDescent="0.2">
      <c r="BP2000" s="16"/>
    </row>
    <row r="2001" spans="68:68" x14ac:dyDescent="0.2">
      <c r="BP2001" s="16"/>
    </row>
    <row r="2002" spans="68:68" x14ac:dyDescent="0.2">
      <c r="BP2002" s="16"/>
    </row>
    <row r="2003" spans="68:68" x14ac:dyDescent="0.2">
      <c r="BP2003" s="16"/>
    </row>
    <row r="2004" spans="68:68" x14ac:dyDescent="0.2">
      <c r="BP2004" s="16"/>
    </row>
    <row r="2005" spans="68:68" x14ac:dyDescent="0.2">
      <c r="BP2005" s="16"/>
    </row>
    <row r="2006" spans="68:68" x14ac:dyDescent="0.2">
      <c r="BP2006" s="16"/>
    </row>
    <row r="2007" spans="68:68" x14ac:dyDescent="0.2">
      <c r="BP2007" s="16"/>
    </row>
    <row r="2008" spans="68:68" x14ac:dyDescent="0.2">
      <c r="BP2008" s="16"/>
    </row>
    <row r="2009" spans="68:68" x14ac:dyDescent="0.2">
      <c r="BP2009" s="16"/>
    </row>
    <row r="2010" spans="68:68" x14ac:dyDescent="0.2">
      <c r="BP2010" s="16"/>
    </row>
    <row r="2011" spans="68:68" x14ac:dyDescent="0.2">
      <c r="BP2011" s="16"/>
    </row>
    <row r="2012" spans="68:68" x14ac:dyDescent="0.2">
      <c r="BP2012" s="16"/>
    </row>
    <row r="2013" spans="68:68" x14ac:dyDescent="0.2">
      <c r="BP2013" s="16"/>
    </row>
    <row r="2014" spans="68:68" x14ac:dyDescent="0.2">
      <c r="BP2014" s="16"/>
    </row>
    <row r="2015" spans="68:68" x14ac:dyDescent="0.2">
      <c r="BP2015" s="16"/>
    </row>
    <row r="2016" spans="68:68" x14ac:dyDescent="0.2">
      <c r="BP2016" s="16"/>
    </row>
    <row r="2017" spans="68:68" x14ac:dyDescent="0.2">
      <c r="BP2017" s="16"/>
    </row>
    <row r="2018" spans="68:68" x14ac:dyDescent="0.2">
      <c r="BP2018" s="16"/>
    </row>
    <row r="2019" spans="68:68" x14ac:dyDescent="0.2">
      <c r="BP2019" s="16"/>
    </row>
    <row r="2020" spans="68:68" x14ac:dyDescent="0.2">
      <c r="BP2020" s="16"/>
    </row>
    <row r="2021" spans="68:68" x14ac:dyDescent="0.2">
      <c r="BP2021" s="16"/>
    </row>
    <row r="2022" spans="68:68" x14ac:dyDescent="0.2">
      <c r="BP2022" s="16"/>
    </row>
    <row r="2023" spans="68:68" x14ac:dyDescent="0.2">
      <c r="BP2023" s="16"/>
    </row>
    <row r="2024" spans="68:68" x14ac:dyDescent="0.2">
      <c r="BP2024" s="16"/>
    </row>
    <row r="2025" spans="68:68" x14ac:dyDescent="0.2">
      <c r="BP2025" s="16"/>
    </row>
    <row r="2026" spans="68:68" x14ac:dyDescent="0.2">
      <c r="BP2026" s="16"/>
    </row>
    <row r="2027" spans="68:68" x14ac:dyDescent="0.2">
      <c r="BP2027" s="16"/>
    </row>
    <row r="2028" spans="68:68" x14ac:dyDescent="0.2">
      <c r="BP2028" s="16"/>
    </row>
    <row r="2029" spans="68:68" x14ac:dyDescent="0.2">
      <c r="BP2029" s="16"/>
    </row>
    <row r="2030" spans="68:68" x14ac:dyDescent="0.2">
      <c r="BP2030" s="16"/>
    </row>
    <row r="2031" spans="68:68" x14ac:dyDescent="0.2">
      <c r="BP2031" s="16"/>
    </row>
    <row r="2032" spans="68:68" x14ac:dyDescent="0.2">
      <c r="BP2032" s="16"/>
    </row>
    <row r="2033" spans="68:68" x14ac:dyDescent="0.2">
      <c r="BP2033" s="16"/>
    </row>
    <row r="2034" spans="68:68" x14ac:dyDescent="0.2">
      <c r="BP2034" s="16"/>
    </row>
    <row r="2035" spans="68:68" x14ac:dyDescent="0.2">
      <c r="BP2035" s="16"/>
    </row>
    <row r="2036" spans="68:68" x14ac:dyDescent="0.2">
      <c r="BP2036" s="16"/>
    </row>
    <row r="2037" spans="68:68" x14ac:dyDescent="0.2">
      <c r="BP2037" s="16"/>
    </row>
    <row r="2038" spans="68:68" x14ac:dyDescent="0.2">
      <c r="BP2038" s="16"/>
    </row>
    <row r="2039" spans="68:68" x14ac:dyDescent="0.2">
      <c r="BP2039" s="16"/>
    </row>
    <row r="2040" spans="68:68" x14ac:dyDescent="0.2">
      <c r="BP2040" s="16"/>
    </row>
    <row r="2041" spans="68:68" x14ac:dyDescent="0.2">
      <c r="BP2041" s="16"/>
    </row>
    <row r="2042" spans="68:68" x14ac:dyDescent="0.2">
      <c r="BP2042" s="16"/>
    </row>
    <row r="2043" spans="68:68" x14ac:dyDescent="0.2">
      <c r="BP2043" s="16"/>
    </row>
    <row r="2044" spans="68:68" x14ac:dyDescent="0.2">
      <c r="BP2044" s="16"/>
    </row>
    <row r="2045" spans="68:68" x14ac:dyDescent="0.2">
      <c r="BP2045" s="16"/>
    </row>
    <row r="2046" spans="68:68" x14ac:dyDescent="0.2">
      <c r="BP2046" s="16"/>
    </row>
    <row r="2047" spans="68:68" x14ac:dyDescent="0.2">
      <c r="BP2047" s="16"/>
    </row>
    <row r="2048" spans="68:68" x14ac:dyDescent="0.2">
      <c r="BP2048" s="16"/>
    </row>
    <row r="2049" spans="68:68" x14ac:dyDescent="0.2">
      <c r="BP2049" s="16"/>
    </row>
    <row r="2050" spans="68:68" x14ac:dyDescent="0.2">
      <c r="BP2050" s="16"/>
    </row>
    <row r="2051" spans="68:68" x14ac:dyDescent="0.2">
      <c r="BP2051" s="16"/>
    </row>
    <row r="2052" spans="68:68" x14ac:dyDescent="0.2">
      <c r="BP2052" s="16"/>
    </row>
    <row r="2053" spans="68:68" x14ac:dyDescent="0.2">
      <c r="BP2053" s="16"/>
    </row>
    <row r="2054" spans="68:68" x14ac:dyDescent="0.2">
      <c r="BP2054" s="16"/>
    </row>
    <row r="2055" spans="68:68" x14ac:dyDescent="0.2">
      <c r="BP2055" s="16"/>
    </row>
    <row r="2056" spans="68:68" x14ac:dyDescent="0.2">
      <c r="BP2056" s="16"/>
    </row>
    <row r="2057" spans="68:68" x14ac:dyDescent="0.2">
      <c r="BP2057" s="16"/>
    </row>
    <row r="2058" spans="68:68" x14ac:dyDescent="0.2">
      <c r="BP2058" s="16"/>
    </row>
    <row r="2059" spans="68:68" x14ac:dyDescent="0.2">
      <c r="BP2059" s="16"/>
    </row>
    <row r="2060" spans="68:68" x14ac:dyDescent="0.2">
      <c r="BP2060" s="16"/>
    </row>
    <row r="2061" spans="68:68" x14ac:dyDescent="0.2">
      <c r="BP2061" s="16"/>
    </row>
    <row r="2062" spans="68:68" x14ac:dyDescent="0.2">
      <c r="BP2062" s="16"/>
    </row>
    <row r="2063" spans="68:68" x14ac:dyDescent="0.2">
      <c r="BP2063" s="16"/>
    </row>
    <row r="2064" spans="68:68" x14ac:dyDescent="0.2">
      <c r="BP2064" s="16"/>
    </row>
    <row r="2065" spans="68:68" x14ac:dyDescent="0.2">
      <c r="BP2065" s="16"/>
    </row>
    <row r="2066" spans="68:68" x14ac:dyDescent="0.2">
      <c r="BP2066" s="16"/>
    </row>
    <row r="2067" spans="68:68" x14ac:dyDescent="0.2">
      <c r="BP2067" s="16"/>
    </row>
    <row r="2068" spans="68:68" x14ac:dyDescent="0.2">
      <c r="BP2068" s="16"/>
    </row>
    <row r="2069" spans="68:68" x14ac:dyDescent="0.2">
      <c r="BP2069" s="16"/>
    </row>
    <row r="2070" spans="68:68" x14ac:dyDescent="0.2">
      <c r="BP2070" s="16"/>
    </row>
    <row r="2071" spans="68:68" x14ac:dyDescent="0.2">
      <c r="BP2071" s="16"/>
    </row>
    <row r="2072" spans="68:68" x14ac:dyDescent="0.2">
      <c r="BP2072" s="16"/>
    </row>
    <row r="2073" spans="68:68" x14ac:dyDescent="0.2">
      <c r="BP2073" s="16"/>
    </row>
    <row r="2074" spans="68:68" x14ac:dyDescent="0.2">
      <c r="BP2074" s="16"/>
    </row>
    <row r="2075" spans="68:68" x14ac:dyDescent="0.2">
      <c r="BP2075" s="16"/>
    </row>
    <row r="2076" spans="68:68" x14ac:dyDescent="0.2">
      <c r="BP2076" s="16"/>
    </row>
    <row r="2077" spans="68:68" x14ac:dyDescent="0.2">
      <c r="BP2077" s="16"/>
    </row>
    <row r="2078" spans="68:68" x14ac:dyDescent="0.2">
      <c r="BP2078" s="16"/>
    </row>
    <row r="2079" spans="68:68" x14ac:dyDescent="0.2">
      <c r="BP2079" s="16"/>
    </row>
    <row r="2080" spans="68:68" x14ac:dyDescent="0.2">
      <c r="BP2080" s="16"/>
    </row>
    <row r="2081" spans="68:68" x14ac:dyDescent="0.2">
      <c r="BP2081" s="16"/>
    </row>
    <row r="2082" spans="68:68" x14ac:dyDescent="0.2">
      <c r="BP2082" s="16"/>
    </row>
    <row r="2083" spans="68:68" x14ac:dyDescent="0.2">
      <c r="BP2083" s="16"/>
    </row>
    <row r="2084" spans="68:68" x14ac:dyDescent="0.2">
      <c r="BP2084" s="16"/>
    </row>
    <row r="2085" spans="68:68" x14ac:dyDescent="0.2">
      <c r="BP2085" s="16"/>
    </row>
    <row r="2086" spans="68:68" x14ac:dyDescent="0.2">
      <c r="BP2086" s="16"/>
    </row>
    <row r="2087" spans="68:68" x14ac:dyDescent="0.2">
      <c r="BP2087" s="16"/>
    </row>
    <row r="2088" spans="68:68" x14ac:dyDescent="0.2">
      <c r="BP2088" s="16"/>
    </row>
    <row r="2089" spans="68:68" x14ac:dyDescent="0.2">
      <c r="BP2089" s="16"/>
    </row>
    <row r="2090" spans="68:68" x14ac:dyDescent="0.2">
      <c r="BP2090" s="16"/>
    </row>
    <row r="2091" spans="68:68" x14ac:dyDescent="0.2">
      <c r="BP2091" s="16"/>
    </row>
    <row r="2092" spans="68:68" x14ac:dyDescent="0.2">
      <c r="BP2092" s="16"/>
    </row>
    <row r="2093" spans="68:68" x14ac:dyDescent="0.2">
      <c r="BP2093" s="16"/>
    </row>
    <row r="2094" spans="68:68" x14ac:dyDescent="0.2">
      <c r="BP2094" s="16"/>
    </row>
    <row r="2095" spans="68:68" x14ac:dyDescent="0.2">
      <c r="BP2095" s="16"/>
    </row>
    <row r="2096" spans="68:68" x14ac:dyDescent="0.2">
      <c r="BP2096" s="16"/>
    </row>
    <row r="2097" spans="68:68" x14ac:dyDescent="0.2">
      <c r="BP2097" s="16"/>
    </row>
    <row r="2098" spans="68:68" x14ac:dyDescent="0.2">
      <c r="BP2098" s="16"/>
    </row>
    <row r="2099" spans="68:68" x14ac:dyDescent="0.2">
      <c r="BP2099" s="16"/>
    </row>
    <row r="2100" spans="68:68" x14ac:dyDescent="0.2">
      <c r="BP2100" s="16"/>
    </row>
    <row r="2101" spans="68:68" x14ac:dyDescent="0.2">
      <c r="BP2101" s="16"/>
    </row>
    <row r="2102" spans="68:68" x14ac:dyDescent="0.2">
      <c r="BP2102" s="16"/>
    </row>
    <row r="2103" spans="68:68" x14ac:dyDescent="0.2">
      <c r="BP2103" s="16"/>
    </row>
    <row r="2104" spans="68:68" x14ac:dyDescent="0.2">
      <c r="BP2104" s="16"/>
    </row>
    <row r="2105" spans="68:68" x14ac:dyDescent="0.2">
      <c r="BP2105" s="16"/>
    </row>
    <row r="2106" spans="68:68" x14ac:dyDescent="0.2">
      <c r="BP2106" s="16"/>
    </row>
    <row r="2107" spans="68:68" x14ac:dyDescent="0.2">
      <c r="BP2107" s="16"/>
    </row>
    <row r="2108" spans="68:68" x14ac:dyDescent="0.2">
      <c r="BP2108" s="16"/>
    </row>
    <row r="2109" spans="68:68" x14ac:dyDescent="0.2">
      <c r="BP2109" s="16"/>
    </row>
    <row r="2110" spans="68:68" x14ac:dyDescent="0.2">
      <c r="BP2110" s="16"/>
    </row>
    <row r="2111" spans="68:68" x14ac:dyDescent="0.2">
      <c r="BP2111" s="16"/>
    </row>
    <row r="2112" spans="68:68" x14ac:dyDescent="0.2">
      <c r="BP2112" s="16"/>
    </row>
    <row r="2113" spans="68:68" x14ac:dyDescent="0.2">
      <c r="BP2113" s="16"/>
    </row>
    <row r="2114" spans="68:68" x14ac:dyDescent="0.2">
      <c r="BP2114" s="16"/>
    </row>
    <row r="2115" spans="68:68" x14ac:dyDescent="0.2">
      <c r="BP2115" s="16"/>
    </row>
    <row r="2116" spans="68:68" x14ac:dyDescent="0.2">
      <c r="BP2116" s="16"/>
    </row>
    <row r="2117" spans="68:68" x14ac:dyDescent="0.2">
      <c r="BP2117" s="16"/>
    </row>
    <row r="2118" spans="68:68" x14ac:dyDescent="0.2">
      <c r="BP2118" s="16"/>
    </row>
    <row r="2119" spans="68:68" x14ac:dyDescent="0.2">
      <c r="BP2119" s="16"/>
    </row>
    <row r="2120" spans="68:68" x14ac:dyDescent="0.2">
      <c r="BP2120" s="16"/>
    </row>
    <row r="2121" spans="68:68" x14ac:dyDescent="0.2">
      <c r="BP2121" s="16"/>
    </row>
    <row r="2122" spans="68:68" x14ac:dyDescent="0.2">
      <c r="BP2122" s="16"/>
    </row>
    <row r="2123" spans="68:68" x14ac:dyDescent="0.2">
      <c r="BP2123" s="16"/>
    </row>
    <row r="2124" spans="68:68" x14ac:dyDescent="0.2">
      <c r="BP2124" s="16"/>
    </row>
    <row r="2125" spans="68:68" x14ac:dyDescent="0.2">
      <c r="BP2125" s="16"/>
    </row>
    <row r="2126" spans="68:68" x14ac:dyDescent="0.2">
      <c r="BP2126" s="16"/>
    </row>
    <row r="2127" spans="68:68" x14ac:dyDescent="0.2">
      <c r="BP2127" s="16"/>
    </row>
    <row r="2128" spans="68:68" x14ac:dyDescent="0.2">
      <c r="BP2128" s="16"/>
    </row>
    <row r="2129" spans="68:68" x14ac:dyDescent="0.2">
      <c r="BP2129" s="16"/>
    </row>
    <row r="2130" spans="68:68" x14ac:dyDescent="0.2">
      <c r="BP2130" s="16"/>
    </row>
    <row r="2131" spans="68:68" x14ac:dyDescent="0.2">
      <c r="BP2131" s="16"/>
    </row>
    <row r="2132" spans="68:68" x14ac:dyDescent="0.2">
      <c r="BP2132" s="16"/>
    </row>
    <row r="2133" spans="68:68" x14ac:dyDescent="0.2">
      <c r="BP2133" s="16"/>
    </row>
    <row r="2134" spans="68:68" x14ac:dyDescent="0.2">
      <c r="BP2134" s="16"/>
    </row>
    <row r="2135" spans="68:68" x14ac:dyDescent="0.2">
      <c r="BP2135" s="16"/>
    </row>
    <row r="2136" spans="68:68" x14ac:dyDescent="0.2">
      <c r="BP2136" s="16"/>
    </row>
    <row r="2137" spans="68:68" x14ac:dyDescent="0.2">
      <c r="BP2137" s="16"/>
    </row>
    <row r="2138" spans="68:68" x14ac:dyDescent="0.2">
      <c r="BP2138" s="16"/>
    </row>
    <row r="2139" spans="68:68" x14ac:dyDescent="0.2">
      <c r="BP2139" s="16"/>
    </row>
    <row r="2140" spans="68:68" x14ac:dyDescent="0.2">
      <c r="BP2140" s="16"/>
    </row>
    <row r="2141" spans="68:68" x14ac:dyDescent="0.2">
      <c r="BP2141" s="16"/>
    </row>
    <row r="2142" spans="68:68" x14ac:dyDescent="0.2">
      <c r="BP2142" s="16"/>
    </row>
    <row r="2143" spans="68:68" x14ac:dyDescent="0.2">
      <c r="BP2143" s="16"/>
    </row>
    <row r="2144" spans="68:68" x14ac:dyDescent="0.2">
      <c r="BP2144" s="16"/>
    </row>
    <row r="2145" spans="68:68" x14ac:dyDescent="0.2">
      <c r="BP2145" s="16"/>
    </row>
    <row r="2146" spans="68:68" x14ac:dyDescent="0.2">
      <c r="BP2146" s="16"/>
    </row>
    <row r="2147" spans="68:68" x14ac:dyDescent="0.2">
      <c r="BP2147" s="16"/>
    </row>
    <row r="2148" spans="68:68" x14ac:dyDescent="0.2">
      <c r="BP2148" s="16"/>
    </row>
    <row r="2149" spans="68:68" x14ac:dyDescent="0.2">
      <c r="BP2149" s="16"/>
    </row>
    <row r="2150" spans="68:68" x14ac:dyDescent="0.2">
      <c r="BP2150" s="16"/>
    </row>
    <row r="2151" spans="68:68" x14ac:dyDescent="0.2">
      <c r="BP2151" s="16"/>
    </row>
    <row r="2152" spans="68:68" x14ac:dyDescent="0.2">
      <c r="BP2152" s="16"/>
    </row>
    <row r="2153" spans="68:68" x14ac:dyDescent="0.2">
      <c r="BP2153" s="16"/>
    </row>
    <row r="2154" spans="68:68" x14ac:dyDescent="0.2">
      <c r="BP2154" s="16"/>
    </row>
    <row r="2155" spans="68:68" x14ac:dyDescent="0.2">
      <c r="BP2155" s="16"/>
    </row>
    <row r="2156" spans="68:68" x14ac:dyDescent="0.2">
      <c r="BP2156" s="16"/>
    </row>
    <row r="2157" spans="68:68" x14ac:dyDescent="0.2">
      <c r="BP2157" s="16"/>
    </row>
    <row r="2158" spans="68:68" x14ac:dyDescent="0.2">
      <c r="BP2158" s="16"/>
    </row>
    <row r="2159" spans="68:68" x14ac:dyDescent="0.2">
      <c r="BP2159" s="16"/>
    </row>
    <row r="2160" spans="68:68" x14ac:dyDescent="0.2">
      <c r="BP2160" s="16"/>
    </row>
    <row r="2161" spans="68:68" x14ac:dyDescent="0.2">
      <c r="BP2161" s="16"/>
    </row>
    <row r="2162" spans="68:68" x14ac:dyDescent="0.2">
      <c r="BP2162" s="16"/>
    </row>
    <row r="2163" spans="68:68" x14ac:dyDescent="0.2">
      <c r="BP2163" s="16"/>
    </row>
    <row r="2164" spans="68:68" x14ac:dyDescent="0.2">
      <c r="BP2164" s="16"/>
    </row>
    <row r="2165" spans="68:68" x14ac:dyDescent="0.2">
      <c r="BP2165" s="16"/>
    </row>
    <row r="2166" spans="68:68" x14ac:dyDescent="0.2">
      <c r="BP2166" s="16"/>
    </row>
    <row r="2167" spans="68:68" x14ac:dyDescent="0.2">
      <c r="BP2167" s="16"/>
    </row>
    <row r="2168" spans="68:68" x14ac:dyDescent="0.2">
      <c r="BP2168" s="16"/>
    </row>
    <row r="2169" spans="68:68" x14ac:dyDescent="0.2">
      <c r="BP2169" s="16"/>
    </row>
    <row r="2170" spans="68:68" x14ac:dyDescent="0.2">
      <c r="BP2170" s="16"/>
    </row>
    <row r="2171" spans="68:68" x14ac:dyDescent="0.2">
      <c r="BP2171" s="16"/>
    </row>
    <row r="2172" spans="68:68" x14ac:dyDescent="0.2">
      <c r="BP2172" s="16"/>
    </row>
    <row r="2173" spans="68:68" x14ac:dyDescent="0.2">
      <c r="BP2173" s="16"/>
    </row>
    <row r="2174" spans="68:68" x14ac:dyDescent="0.2">
      <c r="BP2174" s="16"/>
    </row>
    <row r="2175" spans="68:68" x14ac:dyDescent="0.2">
      <c r="BP2175" s="16"/>
    </row>
    <row r="2176" spans="68:68" x14ac:dyDescent="0.2">
      <c r="BP2176" s="16"/>
    </row>
    <row r="2177" spans="68:68" x14ac:dyDescent="0.2">
      <c r="BP2177" s="16"/>
    </row>
    <row r="2178" spans="68:68" x14ac:dyDescent="0.2">
      <c r="BP2178" s="16"/>
    </row>
    <row r="2179" spans="68:68" x14ac:dyDescent="0.2">
      <c r="BP2179" s="16"/>
    </row>
    <row r="2180" spans="68:68" x14ac:dyDescent="0.2">
      <c r="BP2180" s="16"/>
    </row>
    <row r="2181" spans="68:68" x14ac:dyDescent="0.2">
      <c r="BP2181" s="16"/>
    </row>
    <row r="2182" spans="68:68" x14ac:dyDescent="0.2">
      <c r="BP2182" s="16"/>
    </row>
    <row r="2183" spans="68:68" x14ac:dyDescent="0.2">
      <c r="BP2183" s="16"/>
    </row>
    <row r="2184" spans="68:68" x14ac:dyDescent="0.2">
      <c r="BP2184" s="16"/>
    </row>
    <row r="2185" spans="68:68" x14ac:dyDescent="0.2">
      <c r="BP2185" s="16"/>
    </row>
    <row r="2186" spans="68:68" x14ac:dyDescent="0.2">
      <c r="BP2186" s="16"/>
    </row>
    <row r="2187" spans="68:68" x14ac:dyDescent="0.2">
      <c r="BP2187" s="16"/>
    </row>
    <row r="2188" spans="68:68" x14ac:dyDescent="0.2">
      <c r="BP2188" s="16"/>
    </row>
    <row r="2189" spans="68:68" x14ac:dyDescent="0.2">
      <c r="BP2189" s="16"/>
    </row>
    <row r="2190" spans="68:68" x14ac:dyDescent="0.2">
      <c r="BP2190" s="16"/>
    </row>
    <row r="2191" spans="68:68" x14ac:dyDescent="0.2">
      <c r="BP2191" s="16"/>
    </row>
    <row r="2192" spans="68:68" x14ac:dyDescent="0.2">
      <c r="BP2192" s="16"/>
    </row>
    <row r="2193" spans="68:68" x14ac:dyDescent="0.2">
      <c r="BP2193" s="16"/>
    </row>
    <row r="2194" spans="68:68" x14ac:dyDescent="0.2">
      <c r="BP2194" s="16"/>
    </row>
    <row r="2195" spans="68:68" x14ac:dyDescent="0.2">
      <c r="BP2195" s="16"/>
    </row>
    <row r="2196" spans="68:68" x14ac:dyDescent="0.2">
      <c r="BP2196" s="16"/>
    </row>
    <row r="2197" spans="68:68" x14ac:dyDescent="0.2">
      <c r="BP2197" s="16"/>
    </row>
    <row r="2198" spans="68:68" x14ac:dyDescent="0.2">
      <c r="BP2198" s="16"/>
    </row>
    <row r="2199" spans="68:68" x14ac:dyDescent="0.2">
      <c r="BP2199" s="16"/>
    </row>
    <row r="2200" spans="68:68" x14ac:dyDescent="0.2">
      <c r="BP2200" s="16"/>
    </row>
    <row r="2201" spans="68:68" x14ac:dyDescent="0.2">
      <c r="BP2201" s="16"/>
    </row>
    <row r="2202" spans="68:68" x14ac:dyDescent="0.2">
      <c r="BP2202" s="16"/>
    </row>
    <row r="2203" spans="68:68" x14ac:dyDescent="0.2">
      <c r="BP2203" s="16"/>
    </row>
    <row r="2204" spans="68:68" x14ac:dyDescent="0.2">
      <c r="BP2204" s="16"/>
    </row>
    <row r="2205" spans="68:68" x14ac:dyDescent="0.2">
      <c r="BP2205" s="16"/>
    </row>
    <row r="2206" spans="68:68" x14ac:dyDescent="0.2">
      <c r="BP2206" s="16"/>
    </row>
    <row r="2207" spans="68:68" x14ac:dyDescent="0.2">
      <c r="BP2207" s="16"/>
    </row>
    <row r="2208" spans="68:68" x14ac:dyDescent="0.2">
      <c r="BP2208" s="16"/>
    </row>
    <row r="2209" spans="68:68" x14ac:dyDescent="0.2">
      <c r="BP2209" s="16"/>
    </row>
    <row r="2210" spans="68:68" x14ac:dyDescent="0.2">
      <c r="BP2210" s="16"/>
    </row>
    <row r="2211" spans="68:68" x14ac:dyDescent="0.2">
      <c r="BP2211" s="16"/>
    </row>
    <row r="2212" spans="68:68" x14ac:dyDescent="0.2">
      <c r="BP2212" s="16"/>
    </row>
    <row r="2213" spans="68:68" x14ac:dyDescent="0.2">
      <c r="BP2213" s="16"/>
    </row>
    <row r="2214" spans="68:68" x14ac:dyDescent="0.2">
      <c r="BP2214" s="16"/>
    </row>
    <row r="2215" spans="68:68" x14ac:dyDescent="0.2">
      <c r="BP2215" s="16"/>
    </row>
    <row r="2216" spans="68:68" x14ac:dyDescent="0.2">
      <c r="BP2216" s="16"/>
    </row>
    <row r="2217" spans="68:68" x14ac:dyDescent="0.2">
      <c r="BP2217" s="16"/>
    </row>
    <row r="2218" spans="68:68" x14ac:dyDescent="0.2">
      <c r="BP2218" s="16"/>
    </row>
    <row r="2219" spans="68:68" x14ac:dyDescent="0.2">
      <c r="BP2219" s="16"/>
    </row>
    <row r="2220" spans="68:68" x14ac:dyDescent="0.2">
      <c r="BP2220" s="16"/>
    </row>
    <row r="2221" spans="68:68" x14ac:dyDescent="0.2">
      <c r="BP2221" s="16"/>
    </row>
    <row r="2222" spans="68:68" x14ac:dyDescent="0.2">
      <c r="BP2222" s="16"/>
    </row>
    <row r="2223" spans="68:68" x14ac:dyDescent="0.2">
      <c r="BP2223" s="16"/>
    </row>
    <row r="2224" spans="68:68" x14ac:dyDescent="0.2">
      <c r="BP2224" s="16"/>
    </row>
    <row r="2225" spans="68:68" x14ac:dyDescent="0.2">
      <c r="BP2225" s="16"/>
    </row>
    <row r="2226" spans="68:68" x14ac:dyDescent="0.2">
      <c r="BP2226" s="16"/>
    </row>
    <row r="2227" spans="68:68" x14ac:dyDescent="0.2">
      <c r="BP2227" s="16"/>
    </row>
    <row r="2228" spans="68:68" x14ac:dyDescent="0.2">
      <c r="BP2228" s="16"/>
    </row>
    <row r="2229" spans="68:68" x14ac:dyDescent="0.2">
      <c r="BP2229" s="16"/>
    </row>
    <row r="2230" spans="68:68" x14ac:dyDescent="0.2">
      <c r="BP2230" s="16"/>
    </row>
    <row r="2231" spans="68:68" x14ac:dyDescent="0.2">
      <c r="BP2231" s="16"/>
    </row>
    <row r="2232" spans="68:68" x14ac:dyDescent="0.2">
      <c r="BP2232" s="16"/>
    </row>
    <row r="2233" spans="68:68" x14ac:dyDescent="0.2">
      <c r="BP2233" s="16"/>
    </row>
    <row r="2234" spans="68:68" x14ac:dyDescent="0.2">
      <c r="BP2234" s="16"/>
    </row>
    <row r="2235" spans="68:68" x14ac:dyDescent="0.2">
      <c r="BP2235" s="16"/>
    </row>
    <row r="2236" spans="68:68" x14ac:dyDescent="0.2">
      <c r="BP2236" s="16"/>
    </row>
    <row r="2237" spans="68:68" x14ac:dyDescent="0.2">
      <c r="BP2237" s="16"/>
    </row>
    <row r="2238" spans="68:68" x14ac:dyDescent="0.2">
      <c r="BP2238" s="16"/>
    </row>
    <row r="2239" spans="68:68" x14ac:dyDescent="0.2">
      <c r="BP2239" s="16"/>
    </row>
    <row r="2240" spans="68:68" x14ac:dyDescent="0.2">
      <c r="BP2240" s="16"/>
    </row>
    <row r="2241" spans="68:68" x14ac:dyDescent="0.2">
      <c r="BP2241" s="16"/>
    </row>
    <row r="2242" spans="68:68" x14ac:dyDescent="0.2">
      <c r="BP2242" s="16"/>
    </row>
    <row r="2243" spans="68:68" x14ac:dyDescent="0.2">
      <c r="BP2243" s="16"/>
    </row>
    <row r="2244" spans="68:68" x14ac:dyDescent="0.2">
      <c r="BP2244" s="16"/>
    </row>
    <row r="2245" spans="68:68" x14ac:dyDescent="0.2">
      <c r="BP2245" s="16"/>
    </row>
    <row r="2246" spans="68:68" x14ac:dyDescent="0.2">
      <c r="BP2246" s="16"/>
    </row>
    <row r="2247" spans="68:68" x14ac:dyDescent="0.2">
      <c r="BP2247" s="16"/>
    </row>
    <row r="2248" spans="68:68" x14ac:dyDescent="0.2">
      <c r="BP2248" s="16"/>
    </row>
    <row r="2249" spans="68:68" x14ac:dyDescent="0.2">
      <c r="BP2249" s="16"/>
    </row>
    <row r="2250" spans="68:68" x14ac:dyDescent="0.2">
      <c r="BP2250" s="16"/>
    </row>
    <row r="2251" spans="68:68" x14ac:dyDescent="0.2">
      <c r="BP2251" s="16"/>
    </row>
    <row r="2252" spans="68:68" x14ac:dyDescent="0.2">
      <c r="BP2252" s="16"/>
    </row>
    <row r="2253" spans="68:68" x14ac:dyDescent="0.2">
      <c r="BP2253" s="16"/>
    </row>
    <row r="2254" spans="68:68" x14ac:dyDescent="0.2">
      <c r="BP2254" s="16"/>
    </row>
    <row r="2255" spans="68:68" x14ac:dyDescent="0.2">
      <c r="BP2255" s="16"/>
    </row>
    <row r="2256" spans="68:68" x14ac:dyDescent="0.2">
      <c r="BP2256" s="16"/>
    </row>
    <row r="2257" spans="68:68" x14ac:dyDescent="0.2">
      <c r="BP2257" s="16"/>
    </row>
    <row r="2258" spans="68:68" x14ac:dyDescent="0.2">
      <c r="BP2258" s="16"/>
    </row>
    <row r="2259" spans="68:68" x14ac:dyDescent="0.2">
      <c r="BP2259" s="16"/>
    </row>
    <row r="2260" spans="68:68" x14ac:dyDescent="0.2">
      <c r="BP2260" s="16"/>
    </row>
    <row r="2261" spans="68:68" x14ac:dyDescent="0.2">
      <c r="BP2261" s="16"/>
    </row>
    <row r="2262" spans="68:68" x14ac:dyDescent="0.2">
      <c r="BP2262" s="16"/>
    </row>
    <row r="2263" spans="68:68" x14ac:dyDescent="0.2">
      <c r="BP2263" s="16"/>
    </row>
    <row r="2264" spans="68:68" x14ac:dyDescent="0.2">
      <c r="BP2264" s="16"/>
    </row>
    <row r="2265" spans="68:68" x14ac:dyDescent="0.2">
      <c r="BP2265" s="16"/>
    </row>
    <row r="2266" spans="68:68" x14ac:dyDescent="0.2">
      <c r="BP2266" s="16"/>
    </row>
    <row r="2267" spans="68:68" x14ac:dyDescent="0.2">
      <c r="BP2267" s="16"/>
    </row>
    <row r="2268" spans="68:68" x14ac:dyDescent="0.2">
      <c r="BP2268" s="16"/>
    </row>
    <row r="2269" spans="68:68" x14ac:dyDescent="0.2">
      <c r="BP2269" s="16"/>
    </row>
    <row r="2270" spans="68:68" x14ac:dyDescent="0.2">
      <c r="BP2270" s="16"/>
    </row>
    <row r="2271" spans="68:68" x14ac:dyDescent="0.2">
      <c r="BP2271" s="16"/>
    </row>
    <row r="2272" spans="68:68" x14ac:dyDescent="0.2">
      <c r="BP2272" s="16"/>
    </row>
    <row r="2273" spans="68:68" x14ac:dyDescent="0.2">
      <c r="BP2273" s="16"/>
    </row>
    <row r="2274" spans="68:68" x14ac:dyDescent="0.2">
      <c r="BP2274" s="16"/>
    </row>
    <row r="2275" spans="68:68" x14ac:dyDescent="0.2">
      <c r="BP2275" s="16"/>
    </row>
    <row r="2276" spans="68:68" x14ac:dyDescent="0.2">
      <c r="BP2276" s="16"/>
    </row>
    <row r="2277" spans="68:68" x14ac:dyDescent="0.2">
      <c r="BP2277" s="16"/>
    </row>
    <row r="2278" spans="68:68" x14ac:dyDescent="0.2">
      <c r="BP2278" s="16"/>
    </row>
    <row r="2279" spans="68:68" x14ac:dyDescent="0.2">
      <c r="BP2279" s="16"/>
    </row>
    <row r="2280" spans="68:68" x14ac:dyDescent="0.2">
      <c r="BP2280" s="16"/>
    </row>
    <row r="2281" spans="68:68" x14ac:dyDescent="0.2">
      <c r="BP2281" s="16"/>
    </row>
    <row r="2282" spans="68:68" x14ac:dyDescent="0.2">
      <c r="BP2282" s="16"/>
    </row>
    <row r="2283" spans="68:68" x14ac:dyDescent="0.2">
      <c r="BP2283" s="16"/>
    </row>
    <row r="2284" spans="68:68" x14ac:dyDescent="0.2">
      <c r="BP2284" s="16"/>
    </row>
    <row r="2285" spans="68:68" x14ac:dyDescent="0.2">
      <c r="BP2285" s="16"/>
    </row>
    <row r="2286" spans="68:68" x14ac:dyDescent="0.2">
      <c r="BP2286" s="16"/>
    </row>
    <row r="2287" spans="68:68" x14ac:dyDescent="0.2">
      <c r="BP2287" s="16"/>
    </row>
    <row r="2288" spans="68:68" x14ac:dyDescent="0.2">
      <c r="BP2288" s="16"/>
    </row>
    <row r="2289" spans="68:68" x14ac:dyDescent="0.2">
      <c r="BP2289" s="16"/>
    </row>
    <row r="2290" spans="68:68" x14ac:dyDescent="0.2">
      <c r="BP2290" s="16"/>
    </row>
    <row r="2291" spans="68:68" x14ac:dyDescent="0.2">
      <c r="BP2291" s="16"/>
    </row>
    <row r="2292" spans="68:68" x14ac:dyDescent="0.2">
      <c r="BP2292" s="16"/>
    </row>
    <row r="2293" spans="68:68" x14ac:dyDescent="0.2">
      <c r="BP2293" s="16"/>
    </row>
    <row r="2294" spans="68:68" x14ac:dyDescent="0.2">
      <c r="BP2294" s="16"/>
    </row>
    <row r="2295" spans="68:68" x14ac:dyDescent="0.2">
      <c r="BP2295" s="16"/>
    </row>
    <row r="2296" spans="68:68" x14ac:dyDescent="0.2">
      <c r="BP2296" s="16"/>
    </row>
    <row r="2297" spans="68:68" x14ac:dyDescent="0.2">
      <c r="BP2297" s="16"/>
    </row>
    <row r="2298" spans="68:68" x14ac:dyDescent="0.2">
      <c r="BP2298" s="16"/>
    </row>
    <row r="2299" spans="68:68" x14ac:dyDescent="0.2">
      <c r="BP2299" s="16"/>
    </row>
    <row r="2300" spans="68:68" x14ac:dyDescent="0.2">
      <c r="BP2300" s="16"/>
    </row>
    <row r="2301" spans="68:68" x14ac:dyDescent="0.2">
      <c r="BP2301" s="16"/>
    </row>
    <row r="2302" spans="68:68" x14ac:dyDescent="0.2">
      <c r="BP2302" s="16"/>
    </row>
    <row r="2303" spans="68:68" x14ac:dyDescent="0.2">
      <c r="BP2303" s="16"/>
    </row>
    <row r="2304" spans="68:68" x14ac:dyDescent="0.2">
      <c r="BP2304" s="16"/>
    </row>
    <row r="2305" spans="68:68" x14ac:dyDescent="0.2">
      <c r="BP2305" s="16"/>
    </row>
    <row r="2306" spans="68:68" x14ac:dyDescent="0.2">
      <c r="BP2306" s="16"/>
    </row>
    <row r="2307" spans="68:68" x14ac:dyDescent="0.2">
      <c r="BP2307" s="16"/>
    </row>
    <row r="2308" spans="68:68" x14ac:dyDescent="0.2">
      <c r="BP2308" s="16"/>
    </row>
    <row r="2309" spans="68:68" x14ac:dyDescent="0.2">
      <c r="BP2309" s="16"/>
    </row>
    <row r="2310" spans="68:68" x14ac:dyDescent="0.2">
      <c r="BP2310" s="16"/>
    </row>
    <row r="2311" spans="68:68" x14ac:dyDescent="0.2">
      <c r="BP2311" s="16"/>
    </row>
    <row r="2312" spans="68:68" x14ac:dyDescent="0.2">
      <c r="BP2312" s="16"/>
    </row>
    <row r="2313" spans="68:68" x14ac:dyDescent="0.2">
      <c r="BP2313" s="16"/>
    </row>
    <row r="2314" spans="68:68" x14ac:dyDescent="0.2">
      <c r="BP2314" s="16"/>
    </row>
    <row r="2315" spans="68:68" x14ac:dyDescent="0.2">
      <c r="BP2315" s="16"/>
    </row>
    <row r="2316" spans="68:68" x14ac:dyDescent="0.2">
      <c r="BP2316" s="16"/>
    </row>
    <row r="2317" spans="68:68" x14ac:dyDescent="0.2">
      <c r="BP2317" s="16"/>
    </row>
    <row r="2318" spans="68:68" x14ac:dyDescent="0.2">
      <c r="BP2318" s="16"/>
    </row>
    <row r="2319" spans="68:68" x14ac:dyDescent="0.2">
      <c r="BP2319" s="16"/>
    </row>
    <row r="2320" spans="68:68" x14ac:dyDescent="0.2">
      <c r="BP2320" s="16"/>
    </row>
    <row r="2321" spans="68:68" x14ac:dyDescent="0.2">
      <c r="BP2321" s="16"/>
    </row>
    <row r="2322" spans="68:68" x14ac:dyDescent="0.2">
      <c r="BP2322" s="16"/>
    </row>
    <row r="2323" spans="68:68" x14ac:dyDescent="0.2">
      <c r="BP2323" s="16"/>
    </row>
    <row r="2324" spans="68:68" x14ac:dyDescent="0.2">
      <c r="BP2324" s="16"/>
    </row>
    <row r="2325" spans="68:68" x14ac:dyDescent="0.2">
      <c r="BP2325" s="16"/>
    </row>
    <row r="2326" spans="68:68" x14ac:dyDescent="0.2">
      <c r="BP2326" s="16"/>
    </row>
    <row r="2327" spans="68:68" x14ac:dyDescent="0.2">
      <c r="BP2327" s="16"/>
    </row>
    <row r="2328" spans="68:68" x14ac:dyDescent="0.2">
      <c r="BP2328" s="16"/>
    </row>
    <row r="2329" spans="68:68" x14ac:dyDescent="0.2">
      <c r="BP2329" s="16"/>
    </row>
    <row r="2330" spans="68:68" x14ac:dyDescent="0.2">
      <c r="BP2330" s="16"/>
    </row>
    <row r="2331" spans="68:68" x14ac:dyDescent="0.2">
      <c r="BP2331" s="16"/>
    </row>
    <row r="2332" spans="68:68" x14ac:dyDescent="0.2">
      <c r="BP2332" s="16"/>
    </row>
    <row r="2333" spans="68:68" x14ac:dyDescent="0.2">
      <c r="BP2333" s="16"/>
    </row>
    <row r="2334" spans="68:68" x14ac:dyDescent="0.2">
      <c r="BP2334" s="16"/>
    </row>
    <row r="2335" spans="68:68" x14ac:dyDescent="0.2">
      <c r="BP2335" s="16"/>
    </row>
    <row r="2336" spans="68:68" x14ac:dyDescent="0.2">
      <c r="BP2336" s="16"/>
    </row>
    <row r="2337" spans="68:68" x14ac:dyDescent="0.2">
      <c r="BP2337" s="16"/>
    </row>
    <row r="2338" spans="68:68" x14ac:dyDescent="0.2">
      <c r="BP2338" s="16"/>
    </row>
    <row r="2339" spans="68:68" x14ac:dyDescent="0.2">
      <c r="BP2339" s="16"/>
    </row>
    <row r="2340" spans="68:68" x14ac:dyDescent="0.2">
      <c r="BP2340" s="16"/>
    </row>
    <row r="2341" spans="68:68" x14ac:dyDescent="0.2">
      <c r="BP2341" s="16"/>
    </row>
    <row r="2342" spans="68:68" x14ac:dyDescent="0.2">
      <c r="BP2342" s="16"/>
    </row>
    <row r="2343" spans="68:68" x14ac:dyDescent="0.2">
      <c r="BP2343" s="16"/>
    </row>
    <row r="2344" spans="68:68" x14ac:dyDescent="0.2">
      <c r="BP2344" s="16"/>
    </row>
    <row r="2345" spans="68:68" x14ac:dyDescent="0.2">
      <c r="BP2345" s="16"/>
    </row>
    <row r="2346" spans="68:68" x14ac:dyDescent="0.2">
      <c r="BP2346" s="16"/>
    </row>
    <row r="2347" spans="68:68" x14ac:dyDescent="0.2">
      <c r="BP2347" s="16"/>
    </row>
    <row r="2348" spans="68:68" x14ac:dyDescent="0.2">
      <c r="BP2348" s="16"/>
    </row>
    <row r="2349" spans="68:68" x14ac:dyDescent="0.2">
      <c r="BP2349" s="16"/>
    </row>
    <row r="2350" spans="68:68" x14ac:dyDescent="0.2">
      <c r="BP2350" s="16"/>
    </row>
    <row r="2351" spans="68:68" x14ac:dyDescent="0.2">
      <c r="BP2351" s="16"/>
    </row>
    <row r="2352" spans="68:68" x14ac:dyDescent="0.2">
      <c r="BP2352" s="16"/>
    </row>
    <row r="2353" spans="68:68" x14ac:dyDescent="0.2">
      <c r="BP2353" s="16"/>
    </row>
    <row r="2354" spans="68:68" x14ac:dyDescent="0.2">
      <c r="BP2354" s="16"/>
    </row>
    <row r="2355" spans="68:68" x14ac:dyDescent="0.2">
      <c r="BP2355" s="16"/>
    </row>
    <row r="2356" spans="68:68" x14ac:dyDescent="0.2">
      <c r="BP2356" s="16"/>
    </row>
    <row r="2357" spans="68:68" x14ac:dyDescent="0.2">
      <c r="BP2357" s="16"/>
    </row>
    <row r="2358" spans="68:68" x14ac:dyDescent="0.2">
      <c r="BP2358" s="16"/>
    </row>
    <row r="2359" spans="68:68" x14ac:dyDescent="0.2">
      <c r="BP2359" s="16"/>
    </row>
    <row r="2360" spans="68:68" x14ac:dyDescent="0.2">
      <c r="BP2360" s="16"/>
    </row>
    <row r="2361" spans="68:68" x14ac:dyDescent="0.2">
      <c r="BP2361" s="16"/>
    </row>
    <row r="2362" spans="68:68" x14ac:dyDescent="0.2">
      <c r="BP2362" s="16"/>
    </row>
    <row r="2363" spans="68:68" x14ac:dyDescent="0.2">
      <c r="BP2363" s="16"/>
    </row>
    <row r="2364" spans="68:68" x14ac:dyDescent="0.2">
      <c r="BP2364" s="16"/>
    </row>
    <row r="2365" spans="68:68" x14ac:dyDescent="0.2">
      <c r="BP2365" s="16"/>
    </row>
    <row r="2366" spans="68:68" x14ac:dyDescent="0.2">
      <c r="BP2366" s="16"/>
    </row>
    <row r="2367" spans="68:68" x14ac:dyDescent="0.2">
      <c r="BP2367" s="16"/>
    </row>
    <row r="2368" spans="68:68" x14ac:dyDescent="0.2">
      <c r="BP2368" s="16"/>
    </row>
    <row r="2369" spans="68:68" x14ac:dyDescent="0.2">
      <c r="BP2369" s="16"/>
    </row>
    <row r="2370" spans="68:68" x14ac:dyDescent="0.2">
      <c r="BP2370" s="16"/>
    </row>
    <row r="2371" spans="68:68" x14ac:dyDescent="0.2">
      <c r="BP2371" s="16"/>
    </row>
    <row r="2372" spans="68:68" x14ac:dyDescent="0.2">
      <c r="BP2372" s="16"/>
    </row>
    <row r="2373" spans="68:68" x14ac:dyDescent="0.2">
      <c r="BP2373" s="16"/>
    </row>
    <row r="2374" spans="68:68" x14ac:dyDescent="0.2">
      <c r="BP2374" s="16"/>
    </row>
    <row r="2375" spans="68:68" x14ac:dyDescent="0.2">
      <c r="BP2375" s="16"/>
    </row>
    <row r="2376" spans="68:68" x14ac:dyDescent="0.2">
      <c r="BP2376" s="16"/>
    </row>
    <row r="2377" spans="68:68" x14ac:dyDescent="0.2">
      <c r="BP2377" s="16"/>
    </row>
    <row r="2378" spans="68:68" x14ac:dyDescent="0.2">
      <c r="BP2378" s="16"/>
    </row>
    <row r="2379" spans="68:68" x14ac:dyDescent="0.2">
      <c r="BP2379" s="16"/>
    </row>
    <row r="2380" spans="68:68" x14ac:dyDescent="0.2">
      <c r="BP2380" s="16"/>
    </row>
    <row r="2381" spans="68:68" x14ac:dyDescent="0.2">
      <c r="BP2381" s="16"/>
    </row>
    <row r="2382" spans="68:68" x14ac:dyDescent="0.2">
      <c r="BP2382" s="16"/>
    </row>
    <row r="2383" spans="68:68" x14ac:dyDescent="0.2">
      <c r="BP2383" s="16"/>
    </row>
    <row r="2384" spans="68:68" x14ac:dyDescent="0.2">
      <c r="BP2384" s="16"/>
    </row>
    <row r="2385" spans="68:68" x14ac:dyDescent="0.2">
      <c r="BP2385" s="16"/>
    </row>
    <row r="2386" spans="68:68" x14ac:dyDescent="0.2">
      <c r="BP2386" s="16"/>
    </row>
    <row r="2387" spans="68:68" x14ac:dyDescent="0.2">
      <c r="BP2387" s="16"/>
    </row>
    <row r="2388" spans="68:68" x14ac:dyDescent="0.2">
      <c r="BP2388" s="16"/>
    </row>
    <row r="2389" spans="68:68" x14ac:dyDescent="0.2">
      <c r="BP2389" s="16"/>
    </row>
    <row r="2390" spans="68:68" x14ac:dyDescent="0.2">
      <c r="BP2390" s="16"/>
    </row>
    <row r="2391" spans="68:68" x14ac:dyDescent="0.2">
      <c r="BP2391" s="16"/>
    </row>
    <row r="2392" spans="68:68" x14ac:dyDescent="0.2">
      <c r="BP2392" s="16"/>
    </row>
    <row r="2393" spans="68:68" x14ac:dyDescent="0.2">
      <c r="BP2393" s="16"/>
    </row>
    <row r="2394" spans="68:68" x14ac:dyDescent="0.2">
      <c r="BP2394" s="16"/>
    </row>
    <row r="2395" spans="68:68" x14ac:dyDescent="0.2">
      <c r="BP2395" s="16"/>
    </row>
    <row r="2396" spans="68:68" x14ac:dyDescent="0.2">
      <c r="BP2396" s="16"/>
    </row>
    <row r="2397" spans="68:68" x14ac:dyDescent="0.2">
      <c r="BP2397" s="16"/>
    </row>
    <row r="2398" spans="68:68" x14ac:dyDescent="0.2">
      <c r="BP2398" s="16"/>
    </row>
    <row r="2399" spans="68:68" x14ac:dyDescent="0.2">
      <c r="BP2399" s="16"/>
    </row>
    <row r="2400" spans="68:68" x14ac:dyDescent="0.2">
      <c r="BP2400" s="16"/>
    </row>
    <row r="2401" spans="68:68" x14ac:dyDescent="0.2">
      <c r="BP2401" s="16"/>
    </row>
    <row r="2402" spans="68:68" x14ac:dyDescent="0.2">
      <c r="BP2402" s="16"/>
    </row>
    <row r="2403" spans="68:68" x14ac:dyDescent="0.2">
      <c r="BP2403" s="16"/>
    </row>
    <row r="2404" spans="68:68" x14ac:dyDescent="0.2">
      <c r="BP2404" s="16"/>
    </row>
    <row r="2405" spans="68:68" x14ac:dyDescent="0.2">
      <c r="BP2405" s="16"/>
    </row>
    <row r="2406" spans="68:68" x14ac:dyDescent="0.2">
      <c r="BP2406" s="16"/>
    </row>
    <row r="2407" spans="68:68" x14ac:dyDescent="0.2">
      <c r="BP2407" s="16"/>
    </row>
    <row r="2408" spans="68:68" x14ac:dyDescent="0.2">
      <c r="BP2408" s="16"/>
    </row>
    <row r="2409" spans="68:68" x14ac:dyDescent="0.2">
      <c r="BP2409" s="16"/>
    </row>
    <row r="2410" spans="68:68" x14ac:dyDescent="0.2">
      <c r="BP2410" s="16"/>
    </row>
    <row r="2411" spans="68:68" x14ac:dyDescent="0.2">
      <c r="BP2411" s="16"/>
    </row>
    <row r="2412" spans="68:68" x14ac:dyDescent="0.2">
      <c r="BP2412" s="16"/>
    </row>
    <row r="2413" spans="68:68" x14ac:dyDescent="0.2">
      <c r="BP2413" s="16"/>
    </row>
    <row r="2414" spans="68:68" x14ac:dyDescent="0.2">
      <c r="BP2414" s="16"/>
    </row>
    <row r="2415" spans="68:68" x14ac:dyDescent="0.2">
      <c r="BP2415" s="16"/>
    </row>
    <row r="2416" spans="68:68" x14ac:dyDescent="0.2">
      <c r="BP2416" s="16"/>
    </row>
    <row r="2417" spans="68:68" x14ac:dyDescent="0.2">
      <c r="BP2417" s="16"/>
    </row>
    <row r="2418" spans="68:68" x14ac:dyDescent="0.2">
      <c r="BP2418" s="16"/>
    </row>
    <row r="2419" spans="68:68" x14ac:dyDescent="0.2">
      <c r="BP2419" s="16"/>
    </row>
    <row r="2420" spans="68:68" x14ac:dyDescent="0.2">
      <c r="BP2420" s="16"/>
    </row>
    <row r="2421" spans="68:68" x14ac:dyDescent="0.2">
      <c r="BP2421" s="16"/>
    </row>
    <row r="2422" spans="68:68" x14ac:dyDescent="0.2">
      <c r="BP2422" s="16"/>
    </row>
    <row r="2423" spans="68:68" x14ac:dyDescent="0.2">
      <c r="BP2423" s="16"/>
    </row>
    <row r="2424" spans="68:68" x14ac:dyDescent="0.2">
      <c r="BP2424" s="16"/>
    </row>
    <row r="2425" spans="68:68" x14ac:dyDescent="0.2">
      <c r="BP2425" s="16"/>
    </row>
    <row r="2426" spans="68:68" x14ac:dyDescent="0.2">
      <c r="BP2426" s="16"/>
    </row>
    <row r="2427" spans="68:68" x14ac:dyDescent="0.2">
      <c r="BP2427" s="16"/>
    </row>
    <row r="2428" spans="68:68" x14ac:dyDescent="0.2">
      <c r="BP2428" s="16"/>
    </row>
    <row r="2429" spans="68:68" x14ac:dyDescent="0.2">
      <c r="BP2429" s="16"/>
    </row>
    <row r="2430" spans="68:68" x14ac:dyDescent="0.2">
      <c r="BP2430" s="16"/>
    </row>
    <row r="2431" spans="68:68" x14ac:dyDescent="0.2">
      <c r="BP2431" s="16"/>
    </row>
    <row r="2432" spans="68:68" x14ac:dyDescent="0.2">
      <c r="BP2432" s="16"/>
    </row>
    <row r="2433" spans="68:68" x14ac:dyDescent="0.2">
      <c r="BP2433" s="16"/>
    </row>
    <row r="2434" spans="68:68" x14ac:dyDescent="0.2">
      <c r="BP2434" s="16"/>
    </row>
    <row r="2435" spans="68:68" x14ac:dyDescent="0.2">
      <c r="BP2435" s="16"/>
    </row>
    <row r="2436" spans="68:68" x14ac:dyDescent="0.2">
      <c r="BP2436" s="16"/>
    </row>
    <row r="2437" spans="68:68" x14ac:dyDescent="0.2">
      <c r="BP2437" s="16"/>
    </row>
    <row r="2438" spans="68:68" x14ac:dyDescent="0.2">
      <c r="BP2438" s="16"/>
    </row>
    <row r="2439" spans="68:68" x14ac:dyDescent="0.2">
      <c r="BP2439" s="16"/>
    </row>
    <row r="2440" spans="68:68" x14ac:dyDescent="0.2">
      <c r="BP2440" s="16"/>
    </row>
    <row r="2441" spans="68:68" x14ac:dyDescent="0.2">
      <c r="BP2441" s="16"/>
    </row>
    <row r="2442" spans="68:68" x14ac:dyDescent="0.2">
      <c r="BP2442" s="16"/>
    </row>
    <row r="2443" spans="68:68" x14ac:dyDescent="0.2">
      <c r="BP2443" s="16"/>
    </row>
    <row r="2444" spans="68:68" x14ac:dyDescent="0.2">
      <c r="BP2444" s="16"/>
    </row>
    <row r="2445" spans="68:68" x14ac:dyDescent="0.2">
      <c r="BP2445" s="16"/>
    </row>
    <row r="2446" spans="68:68" x14ac:dyDescent="0.2">
      <c r="BP2446" s="16"/>
    </row>
    <row r="2447" spans="68:68" x14ac:dyDescent="0.2">
      <c r="BP2447" s="16"/>
    </row>
    <row r="2448" spans="68:68" x14ac:dyDescent="0.2">
      <c r="BP2448" s="16"/>
    </row>
    <row r="2449" spans="68:68" x14ac:dyDescent="0.2">
      <c r="BP2449" s="16"/>
    </row>
    <row r="2450" spans="68:68" x14ac:dyDescent="0.2">
      <c r="BP2450" s="16"/>
    </row>
    <row r="2451" spans="68:68" x14ac:dyDescent="0.2">
      <c r="BP2451" s="16"/>
    </row>
    <row r="2452" spans="68:68" x14ac:dyDescent="0.2">
      <c r="BP2452" s="16"/>
    </row>
    <row r="2453" spans="68:68" x14ac:dyDescent="0.2">
      <c r="BP2453" s="16"/>
    </row>
    <row r="2454" spans="68:68" x14ac:dyDescent="0.2">
      <c r="BP2454" s="16"/>
    </row>
    <row r="2455" spans="68:68" x14ac:dyDescent="0.2">
      <c r="BP2455" s="16"/>
    </row>
    <row r="2456" spans="68:68" x14ac:dyDescent="0.2">
      <c r="BP2456" s="16"/>
    </row>
    <row r="2457" spans="68:68" x14ac:dyDescent="0.2">
      <c r="BP2457" s="16"/>
    </row>
    <row r="2458" spans="68:68" x14ac:dyDescent="0.2">
      <c r="BP2458" s="16"/>
    </row>
    <row r="2459" spans="68:68" x14ac:dyDescent="0.2">
      <c r="BP2459" s="16"/>
    </row>
    <row r="2460" spans="68:68" x14ac:dyDescent="0.2">
      <c r="BP2460" s="16"/>
    </row>
    <row r="2461" spans="68:68" x14ac:dyDescent="0.2">
      <c r="BP2461" s="16"/>
    </row>
    <row r="2462" spans="68:68" x14ac:dyDescent="0.2">
      <c r="BP2462" s="16"/>
    </row>
    <row r="2463" spans="68:68" x14ac:dyDescent="0.2">
      <c r="BP2463" s="16"/>
    </row>
    <row r="2464" spans="68:68" x14ac:dyDescent="0.2">
      <c r="BP2464" s="16"/>
    </row>
    <row r="2465" spans="68:68" x14ac:dyDescent="0.2">
      <c r="BP2465" s="16"/>
    </row>
    <row r="2466" spans="68:68" x14ac:dyDescent="0.2">
      <c r="BP2466" s="16"/>
    </row>
    <row r="2467" spans="68:68" x14ac:dyDescent="0.2">
      <c r="BP2467" s="16"/>
    </row>
    <row r="2468" spans="68:68" x14ac:dyDescent="0.2">
      <c r="BP2468" s="16"/>
    </row>
    <row r="2469" spans="68:68" x14ac:dyDescent="0.2">
      <c r="BP2469" s="16"/>
    </row>
    <row r="2470" spans="68:68" x14ac:dyDescent="0.2">
      <c r="BP2470" s="16"/>
    </row>
    <row r="2471" spans="68:68" x14ac:dyDescent="0.2">
      <c r="BP2471" s="16"/>
    </row>
    <row r="2472" spans="68:68" x14ac:dyDescent="0.2">
      <c r="BP2472" s="16"/>
    </row>
    <row r="2473" spans="68:68" x14ac:dyDescent="0.2">
      <c r="BP2473" s="16"/>
    </row>
    <row r="2474" spans="68:68" x14ac:dyDescent="0.2">
      <c r="BP2474" s="16"/>
    </row>
    <row r="2475" spans="68:68" x14ac:dyDescent="0.2">
      <c r="BP2475" s="16"/>
    </row>
    <row r="2476" spans="68:68" x14ac:dyDescent="0.2">
      <c r="BP2476" s="16"/>
    </row>
    <row r="2477" spans="68:68" x14ac:dyDescent="0.2">
      <c r="BP2477" s="16"/>
    </row>
    <row r="2478" spans="68:68" x14ac:dyDescent="0.2">
      <c r="BP2478" s="16"/>
    </row>
    <row r="2479" spans="68:68" x14ac:dyDescent="0.2">
      <c r="BP2479" s="16"/>
    </row>
    <row r="2480" spans="68:68" x14ac:dyDescent="0.2">
      <c r="BP2480" s="16"/>
    </row>
    <row r="2481" spans="68:68" x14ac:dyDescent="0.2">
      <c r="BP2481" s="16"/>
    </row>
    <row r="2482" spans="68:68" x14ac:dyDescent="0.2">
      <c r="BP2482" s="16"/>
    </row>
    <row r="2483" spans="68:68" x14ac:dyDescent="0.2">
      <c r="BP2483" s="16"/>
    </row>
    <row r="2484" spans="68:68" x14ac:dyDescent="0.2">
      <c r="BP2484" s="16"/>
    </row>
    <row r="2485" spans="68:68" x14ac:dyDescent="0.2">
      <c r="BP2485" s="16"/>
    </row>
    <row r="2486" spans="68:68" x14ac:dyDescent="0.2">
      <c r="BP2486" s="16"/>
    </row>
    <row r="2487" spans="68:68" x14ac:dyDescent="0.2">
      <c r="BP2487" s="16"/>
    </row>
    <row r="2488" spans="68:68" x14ac:dyDescent="0.2">
      <c r="BP2488" s="16"/>
    </row>
    <row r="2489" spans="68:68" x14ac:dyDescent="0.2">
      <c r="BP2489" s="16"/>
    </row>
    <row r="2490" spans="68:68" x14ac:dyDescent="0.2">
      <c r="BP2490" s="16"/>
    </row>
    <row r="2491" spans="68:68" x14ac:dyDescent="0.2">
      <c r="BP2491" s="16"/>
    </row>
    <row r="2492" spans="68:68" x14ac:dyDescent="0.2">
      <c r="BP2492" s="16"/>
    </row>
    <row r="2493" spans="68:68" x14ac:dyDescent="0.2">
      <c r="BP2493" s="16"/>
    </row>
    <row r="2494" spans="68:68" x14ac:dyDescent="0.2">
      <c r="BP2494" s="16"/>
    </row>
    <row r="2495" spans="68:68" x14ac:dyDescent="0.2">
      <c r="BP2495" s="16"/>
    </row>
    <row r="2496" spans="68:68" x14ac:dyDescent="0.2">
      <c r="BP2496" s="16"/>
    </row>
    <row r="2497" spans="68:68" x14ac:dyDescent="0.2">
      <c r="BP2497" s="16"/>
    </row>
    <row r="2498" spans="68:68" x14ac:dyDescent="0.2">
      <c r="BP2498" s="16"/>
    </row>
    <row r="2499" spans="68:68" x14ac:dyDescent="0.2">
      <c r="BP2499" s="16"/>
    </row>
    <row r="2500" spans="68:68" x14ac:dyDescent="0.2">
      <c r="BP2500" s="16"/>
    </row>
    <row r="2501" spans="68:68" x14ac:dyDescent="0.2">
      <c r="BP2501" s="16"/>
    </row>
    <row r="2502" spans="68:68" x14ac:dyDescent="0.2">
      <c r="BP2502" s="16"/>
    </row>
    <row r="2503" spans="68:68" x14ac:dyDescent="0.2">
      <c r="BP2503" s="16"/>
    </row>
    <row r="2504" spans="68:68" x14ac:dyDescent="0.2">
      <c r="BP2504" s="16"/>
    </row>
    <row r="2505" spans="68:68" x14ac:dyDescent="0.2">
      <c r="BP2505" s="16"/>
    </row>
    <row r="2506" spans="68:68" x14ac:dyDescent="0.2">
      <c r="BP2506" s="16"/>
    </row>
    <row r="2507" spans="68:68" x14ac:dyDescent="0.2">
      <c r="BP2507" s="16"/>
    </row>
    <row r="2508" spans="68:68" x14ac:dyDescent="0.2">
      <c r="BP2508" s="16"/>
    </row>
    <row r="2509" spans="68:68" x14ac:dyDescent="0.2">
      <c r="BP2509" s="16"/>
    </row>
    <row r="2510" spans="68:68" x14ac:dyDescent="0.2">
      <c r="BP2510" s="16"/>
    </row>
    <row r="2511" spans="68:68" x14ac:dyDescent="0.2">
      <c r="BP2511" s="16"/>
    </row>
    <row r="2512" spans="68:68" x14ac:dyDescent="0.2">
      <c r="BP2512" s="16"/>
    </row>
    <row r="2513" spans="68:68" x14ac:dyDescent="0.2">
      <c r="BP2513" s="16"/>
    </row>
    <row r="2514" spans="68:68" x14ac:dyDescent="0.2">
      <c r="BP2514" s="16"/>
    </row>
    <row r="2515" spans="68:68" x14ac:dyDescent="0.2">
      <c r="BP2515" s="16"/>
    </row>
    <row r="2516" spans="68:68" x14ac:dyDescent="0.2">
      <c r="BP2516" s="16"/>
    </row>
    <row r="2517" spans="68:68" x14ac:dyDescent="0.2">
      <c r="BP2517" s="16"/>
    </row>
    <row r="2518" spans="68:68" x14ac:dyDescent="0.2">
      <c r="BP2518" s="16"/>
    </row>
    <row r="2519" spans="68:68" x14ac:dyDescent="0.2">
      <c r="BP2519" s="16"/>
    </row>
    <row r="2520" spans="68:68" x14ac:dyDescent="0.2">
      <c r="BP2520" s="16"/>
    </row>
    <row r="2521" spans="68:68" x14ac:dyDescent="0.2">
      <c r="BP2521" s="16"/>
    </row>
    <row r="2522" spans="68:68" x14ac:dyDescent="0.2">
      <c r="BP2522" s="16"/>
    </row>
    <row r="2523" spans="68:68" x14ac:dyDescent="0.2">
      <c r="BP2523" s="16"/>
    </row>
    <row r="2524" spans="68:68" x14ac:dyDescent="0.2">
      <c r="BP2524" s="16"/>
    </row>
    <row r="2525" spans="68:68" x14ac:dyDescent="0.2">
      <c r="BP2525" s="16"/>
    </row>
    <row r="2526" spans="68:68" x14ac:dyDescent="0.2">
      <c r="BP2526" s="16"/>
    </row>
    <row r="2527" spans="68:68" x14ac:dyDescent="0.2">
      <c r="BP2527" s="16"/>
    </row>
    <row r="2528" spans="68:68" x14ac:dyDescent="0.2">
      <c r="BP2528" s="16"/>
    </row>
    <row r="2529" spans="68:68" x14ac:dyDescent="0.2">
      <c r="BP2529" s="16"/>
    </row>
    <row r="2530" spans="68:68" x14ac:dyDescent="0.2">
      <c r="BP2530" s="16"/>
    </row>
    <row r="2531" spans="68:68" x14ac:dyDescent="0.2">
      <c r="BP2531" s="16"/>
    </row>
    <row r="2532" spans="68:68" x14ac:dyDescent="0.2">
      <c r="BP2532" s="16"/>
    </row>
    <row r="2533" spans="68:68" x14ac:dyDescent="0.2">
      <c r="BP2533" s="16"/>
    </row>
    <row r="2534" spans="68:68" x14ac:dyDescent="0.2">
      <c r="BP2534" s="16"/>
    </row>
    <row r="2535" spans="68:68" x14ac:dyDescent="0.2">
      <c r="BP2535" s="16"/>
    </row>
    <row r="2536" spans="68:68" x14ac:dyDescent="0.2">
      <c r="BP2536" s="16"/>
    </row>
    <row r="2537" spans="68:68" x14ac:dyDescent="0.2">
      <c r="BP2537" s="16"/>
    </row>
    <row r="2538" spans="68:68" x14ac:dyDescent="0.2">
      <c r="BP2538" s="16"/>
    </row>
    <row r="2539" spans="68:68" x14ac:dyDescent="0.2">
      <c r="BP2539" s="16"/>
    </row>
    <row r="2540" spans="68:68" x14ac:dyDescent="0.2">
      <c r="BP2540" s="16"/>
    </row>
    <row r="2541" spans="68:68" x14ac:dyDescent="0.2">
      <c r="BP2541" s="16"/>
    </row>
    <row r="2542" spans="68:68" x14ac:dyDescent="0.2">
      <c r="BP2542" s="16"/>
    </row>
    <row r="2543" spans="68:68" x14ac:dyDescent="0.2">
      <c r="BP2543" s="16"/>
    </row>
    <row r="2544" spans="68:68" x14ac:dyDescent="0.2">
      <c r="BP2544" s="16"/>
    </row>
    <row r="2545" spans="68:68" x14ac:dyDescent="0.2">
      <c r="BP2545" s="16"/>
    </row>
    <row r="2546" spans="68:68" x14ac:dyDescent="0.2">
      <c r="BP2546" s="16"/>
    </row>
    <row r="2547" spans="68:68" x14ac:dyDescent="0.2">
      <c r="BP2547" s="16"/>
    </row>
    <row r="2548" spans="68:68" x14ac:dyDescent="0.2">
      <c r="BP2548" s="16"/>
    </row>
    <row r="2549" spans="68:68" x14ac:dyDescent="0.2">
      <c r="BP2549" s="16"/>
    </row>
    <row r="2550" spans="68:68" x14ac:dyDescent="0.2">
      <c r="BP2550" s="16"/>
    </row>
    <row r="2551" spans="68:68" x14ac:dyDescent="0.2">
      <c r="BP2551" s="16"/>
    </row>
    <row r="2552" spans="68:68" x14ac:dyDescent="0.2">
      <c r="BP2552" s="16"/>
    </row>
    <row r="2553" spans="68:68" x14ac:dyDescent="0.2">
      <c r="BP2553" s="16"/>
    </row>
    <row r="2554" spans="68:68" x14ac:dyDescent="0.2">
      <c r="BP2554" s="16"/>
    </row>
    <row r="2555" spans="68:68" x14ac:dyDescent="0.2">
      <c r="BP2555" s="16"/>
    </row>
    <row r="2556" spans="68:68" x14ac:dyDescent="0.2">
      <c r="BP2556" s="16"/>
    </row>
    <row r="2557" spans="68:68" x14ac:dyDescent="0.2">
      <c r="BP2557" s="16"/>
    </row>
    <row r="2558" spans="68:68" x14ac:dyDescent="0.2">
      <c r="BP2558" s="16"/>
    </row>
    <row r="2559" spans="68:68" x14ac:dyDescent="0.2">
      <c r="BP2559" s="16"/>
    </row>
    <row r="2560" spans="68:68" x14ac:dyDescent="0.2">
      <c r="BP2560" s="16"/>
    </row>
    <row r="2561" spans="68:68" x14ac:dyDescent="0.2">
      <c r="BP2561" s="16"/>
    </row>
    <row r="2562" spans="68:68" x14ac:dyDescent="0.2">
      <c r="BP2562" s="16"/>
    </row>
    <row r="2563" spans="68:68" x14ac:dyDescent="0.2">
      <c r="BP2563" s="16"/>
    </row>
    <row r="2564" spans="68:68" x14ac:dyDescent="0.2">
      <c r="BP2564" s="16"/>
    </row>
    <row r="2565" spans="68:68" x14ac:dyDescent="0.2">
      <c r="BP2565" s="16"/>
    </row>
    <row r="2566" spans="68:68" x14ac:dyDescent="0.2">
      <c r="BP2566" s="16"/>
    </row>
    <row r="2567" spans="68:68" x14ac:dyDescent="0.2">
      <c r="BP2567" s="16"/>
    </row>
    <row r="2568" spans="68:68" x14ac:dyDescent="0.2">
      <c r="BP2568" s="16"/>
    </row>
    <row r="2569" spans="68:68" x14ac:dyDescent="0.2">
      <c r="BP2569" s="16"/>
    </row>
    <row r="2570" spans="68:68" x14ac:dyDescent="0.2">
      <c r="BP2570" s="16"/>
    </row>
    <row r="2571" spans="68:68" x14ac:dyDescent="0.2">
      <c r="BP2571" s="16"/>
    </row>
    <row r="2572" spans="68:68" x14ac:dyDescent="0.2">
      <c r="BP2572" s="16"/>
    </row>
    <row r="2573" spans="68:68" x14ac:dyDescent="0.2">
      <c r="BP2573" s="16"/>
    </row>
    <row r="2574" spans="68:68" x14ac:dyDescent="0.2">
      <c r="BP2574" s="16"/>
    </row>
    <row r="2575" spans="68:68" x14ac:dyDescent="0.2">
      <c r="BP2575" s="16"/>
    </row>
    <row r="2576" spans="68:68" x14ac:dyDescent="0.2">
      <c r="BP2576" s="16"/>
    </row>
    <row r="2577" spans="68:68" x14ac:dyDescent="0.2">
      <c r="BP2577" s="16"/>
    </row>
    <row r="2578" spans="68:68" x14ac:dyDescent="0.2">
      <c r="BP2578" s="16"/>
    </row>
    <row r="2579" spans="68:68" x14ac:dyDescent="0.2">
      <c r="BP2579" s="16"/>
    </row>
    <row r="2580" spans="68:68" x14ac:dyDescent="0.2">
      <c r="BP2580" s="16"/>
    </row>
    <row r="2581" spans="68:68" x14ac:dyDescent="0.2">
      <c r="BP2581" s="16"/>
    </row>
    <row r="2582" spans="68:68" x14ac:dyDescent="0.2">
      <c r="BP2582" s="16"/>
    </row>
    <row r="2583" spans="68:68" x14ac:dyDescent="0.2">
      <c r="BP2583" s="16"/>
    </row>
    <row r="2584" spans="68:68" x14ac:dyDescent="0.2">
      <c r="BP2584" s="16"/>
    </row>
    <row r="2585" spans="68:68" x14ac:dyDescent="0.2">
      <c r="BP2585" s="16"/>
    </row>
    <row r="2586" spans="68:68" x14ac:dyDescent="0.2">
      <c r="BP2586" s="16"/>
    </row>
    <row r="2587" spans="68:68" x14ac:dyDescent="0.2">
      <c r="BP2587" s="16"/>
    </row>
    <row r="2588" spans="68:68" x14ac:dyDescent="0.2">
      <c r="BP2588" s="16"/>
    </row>
    <row r="2589" spans="68:68" x14ac:dyDescent="0.2">
      <c r="BP2589" s="16"/>
    </row>
    <row r="2590" spans="68:68" x14ac:dyDescent="0.2">
      <c r="BP2590" s="16"/>
    </row>
    <row r="2591" spans="68:68" x14ac:dyDescent="0.2">
      <c r="BP2591" s="16"/>
    </row>
    <row r="2592" spans="68:68" x14ac:dyDescent="0.2">
      <c r="BP2592" s="16"/>
    </row>
    <row r="2593" spans="68:68" x14ac:dyDescent="0.2">
      <c r="BP2593" s="16"/>
    </row>
    <row r="2594" spans="68:68" x14ac:dyDescent="0.2">
      <c r="BP2594" s="16"/>
    </row>
    <row r="2595" spans="68:68" x14ac:dyDescent="0.2">
      <c r="BP2595" s="16"/>
    </row>
    <row r="2596" spans="68:68" x14ac:dyDescent="0.2">
      <c r="BP2596" s="16"/>
    </row>
    <row r="2597" spans="68:68" x14ac:dyDescent="0.2">
      <c r="BP2597" s="16"/>
    </row>
    <row r="2598" spans="68:68" x14ac:dyDescent="0.2">
      <c r="BP2598" s="16"/>
    </row>
    <row r="2599" spans="68:68" x14ac:dyDescent="0.2">
      <c r="BP2599" s="16"/>
    </row>
    <row r="2600" spans="68:68" x14ac:dyDescent="0.2">
      <c r="BP2600" s="16"/>
    </row>
    <row r="2601" spans="68:68" x14ac:dyDescent="0.2">
      <c r="BP2601" s="16"/>
    </row>
    <row r="2602" spans="68:68" x14ac:dyDescent="0.2">
      <c r="BP2602" s="16"/>
    </row>
    <row r="2603" spans="68:68" x14ac:dyDescent="0.2">
      <c r="BP2603" s="16"/>
    </row>
    <row r="2604" spans="68:68" x14ac:dyDescent="0.2">
      <c r="BP2604" s="16"/>
    </row>
    <row r="2605" spans="68:68" x14ac:dyDescent="0.2">
      <c r="BP2605" s="16"/>
    </row>
    <row r="2606" spans="68:68" x14ac:dyDescent="0.2">
      <c r="BP2606" s="16"/>
    </row>
    <row r="2607" spans="68:68" x14ac:dyDescent="0.2">
      <c r="BP2607" s="16"/>
    </row>
    <row r="2608" spans="68:68" x14ac:dyDescent="0.2">
      <c r="BP2608" s="16"/>
    </row>
    <row r="2609" spans="68:68" x14ac:dyDescent="0.2">
      <c r="BP2609" s="16"/>
    </row>
    <row r="2610" spans="68:68" x14ac:dyDescent="0.2">
      <c r="BP2610" s="16"/>
    </row>
    <row r="2611" spans="68:68" x14ac:dyDescent="0.2">
      <c r="BP2611" s="16"/>
    </row>
    <row r="2612" spans="68:68" x14ac:dyDescent="0.2">
      <c r="BP2612" s="16"/>
    </row>
    <row r="2613" spans="68:68" x14ac:dyDescent="0.2">
      <c r="BP2613" s="16"/>
    </row>
    <row r="2614" spans="68:68" x14ac:dyDescent="0.2">
      <c r="BP2614" s="16"/>
    </row>
    <row r="2615" spans="68:68" x14ac:dyDescent="0.2">
      <c r="BP2615" s="16"/>
    </row>
    <row r="2616" spans="68:68" x14ac:dyDescent="0.2">
      <c r="BP2616" s="16"/>
    </row>
    <row r="2617" spans="68:68" x14ac:dyDescent="0.2">
      <c r="BP2617" s="16"/>
    </row>
    <row r="2618" spans="68:68" x14ac:dyDescent="0.2">
      <c r="BP2618" s="16"/>
    </row>
    <row r="2619" spans="68:68" x14ac:dyDescent="0.2">
      <c r="BP2619" s="16"/>
    </row>
    <row r="2620" spans="68:68" x14ac:dyDescent="0.2">
      <c r="BP2620" s="16"/>
    </row>
    <row r="2621" spans="68:68" x14ac:dyDescent="0.2">
      <c r="BP2621" s="16"/>
    </row>
    <row r="2622" spans="68:68" x14ac:dyDescent="0.2">
      <c r="BP2622" s="16"/>
    </row>
    <row r="2623" spans="68:68" x14ac:dyDescent="0.2">
      <c r="BP2623" s="16"/>
    </row>
    <row r="2624" spans="68:68" x14ac:dyDescent="0.2">
      <c r="BP2624" s="16"/>
    </row>
    <row r="2625" spans="68:68" x14ac:dyDescent="0.2">
      <c r="BP2625" s="16"/>
    </row>
    <row r="2626" spans="68:68" x14ac:dyDescent="0.2">
      <c r="BP2626" s="16"/>
    </row>
    <row r="2627" spans="68:68" x14ac:dyDescent="0.2">
      <c r="BP2627" s="16"/>
    </row>
    <row r="2628" spans="68:68" x14ac:dyDescent="0.2">
      <c r="BP2628" s="16"/>
    </row>
    <row r="2629" spans="68:68" x14ac:dyDescent="0.2">
      <c r="BP2629" s="16"/>
    </row>
    <row r="2630" spans="68:68" x14ac:dyDescent="0.2">
      <c r="BP2630" s="16"/>
    </row>
    <row r="2631" spans="68:68" x14ac:dyDescent="0.2">
      <c r="BP2631" s="16"/>
    </row>
    <row r="2632" spans="68:68" x14ac:dyDescent="0.2">
      <c r="BP2632" s="16"/>
    </row>
    <row r="2633" spans="68:68" x14ac:dyDescent="0.2">
      <c r="BP2633" s="16"/>
    </row>
    <row r="2634" spans="68:68" x14ac:dyDescent="0.2">
      <c r="BP2634" s="16"/>
    </row>
    <row r="2635" spans="68:68" x14ac:dyDescent="0.2">
      <c r="BP2635" s="16"/>
    </row>
    <row r="2636" spans="68:68" x14ac:dyDescent="0.2">
      <c r="BP2636" s="16"/>
    </row>
    <row r="2637" spans="68:68" x14ac:dyDescent="0.2">
      <c r="BP2637" s="16"/>
    </row>
    <row r="2638" spans="68:68" x14ac:dyDescent="0.2">
      <c r="BP2638" s="16"/>
    </row>
    <row r="2639" spans="68:68" x14ac:dyDescent="0.2">
      <c r="BP2639" s="16"/>
    </row>
    <row r="2640" spans="68:68" x14ac:dyDescent="0.2">
      <c r="BP2640" s="16"/>
    </row>
    <row r="2641" spans="68:68" x14ac:dyDescent="0.2">
      <c r="BP2641" s="16"/>
    </row>
    <row r="2642" spans="68:68" x14ac:dyDescent="0.2">
      <c r="BP2642" s="16"/>
    </row>
    <row r="2643" spans="68:68" x14ac:dyDescent="0.2">
      <c r="BP2643" s="16"/>
    </row>
    <row r="2644" spans="68:68" x14ac:dyDescent="0.2">
      <c r="BP2644" s="16"/>
    </row>
    <row r="2645" spans="68:68" x14ac:dyDescent="0.2">
      <c r="BP2645" s="16"/>
    </row>
    <row r="2646" spans="68:68" x14ac:dyDescent="0.2">
      <c r="BP2646" s="16"/>
    </row>
    <row r="2647" spans="68:68" x14ac:dyDescent="0.2">
      <c r="BP2647" s="16"/>
    </row>
    <row r="2648" spans="68:68" x14ac:dyDescent="0.2">
      <c r="BP2648" s="16"/>
    </row>
    <row r="2649" spans="68:68" x14ac:dyDescent="0.2">
      <c r="BP2649" s="16"/>
    </row>
    <row r="2650" spans="68:68" x14ac:dyDescent="0.2">
      <c r="BP2650" s="16"/>
    </row>
    <row r="2651" spans="68:68" x14ac:dyDescent="0.2">
      <c r="BP2651" s="16"/>
    </row>
    <row r="2652" spans="68:68" x14ac:dyDescent="0.2">
      <c r="BP2652" s="16"/>
    </row>
    <row r="2653" spans="68:68" x14ac:dyDescent="0.2">
      <c r="BP2653" s="16"/>
    </row>
    <row r="2654" spans="68:68" x14ac:dyDescent="0.2">
      <c r="BP2654" s="16"/>
    </row>
    <row r="2655" spans="68:68" x14ac:dyDescent="0.2">
      <c r="BP2655" s="16"/>
    </row>
    <row r="2656" spans="68:68" x14ac:dyDescent="0.2">
      <c r="BP2656" s="16"/>
    </row>
    <row r="2657" spans="68:68" x14ac:dyDescent="0.2">
      <c r="BP2657" s="16"/>
    </row>
    <row r="2658" spans="68:68" x14ac:dyDescent="0.2">
      <c r="BP2658" s="16"/>
    </row>
    <row r="2659" spans="68:68" x14ac:dyDescent="0.2">
      <c r="BP2659" s="16"/>
    </row>
    <row r="2660" spans="68:68" x14ac:dyDescent="0.2">
      <c r="BP2660" s="16"/>
    </row>
    <row r="2661" spans="68:68" x14ac:dyDescent="0.2">
      <c r="BP2661" s="16"/>
    </row>
    <row r="2662" spans="68:68" x14ac:dyDescent="0.2">
      <c r="BP2662" s="16"/>
    </row>
    <row r="2663" spans="68:68" x14ac:dyDescent="0.2">
      <c r="BP2663" s="16"/>
    </row>
    <row r="2664" spans="68:68" x14ac:dyDescent="0.2">
      <c r="BP2664" s="16"/>
    </row>
    <row r="2665" spans="68:68" x14ac:dyDescent="0.2">
      <c r="BP2665" s="16"/>
    </row>
    <row r="2666" spans="68:68" x14ac:dyDescent="0.2">
      <c r="BP2666" s="16"/>
    </row>
    <row r="2667" spans="68:68" x14ac:dyDescent="0.2">
      <c r="BP2667" s="16"/>
    </row>
    <row r="2668" spans="68:68" x14ac:dyDescent="0.2">
      <c r="BP2668" s="16"/>
    </row>
    <row r="2669" spans="68:68" x14ac:dyDescent="0.2">
      <c r="BP2669" s="16"/>
    </row>
    <row r="2670" spans="68:68" x14ac:dyDescent="0.2">
      <c r="BP2670" s="16"/>
    </row>
    <row r="2671" spans="68:68" x14ac:dyDescent="0.2">
      <c r="BP2671" s="16"/>
    </row>
    <row r="2672" spans="68:68" x14ac:dyDescent="0.2">
      <c r="BP2672" s="16"/>
    </row>
    <row r="2673" spans="68:68" x14ac:dyDescent="0.2">
      <c r="BP2673" s="16"/>
    </row>
    <row r="2674" spans="68:68" x14ac:dyDescent="0.2">
      <c r="BP2674" s="16"/>
    </row>
    <row r="2675" spans="68:68" x14ac:dyDescent="0.2">
      <c r="BP2675" s="16"/>
    </row>
    <row r="2676" spans="68:68" x14ac:dyDescent="0.2">
      <c r="BP2676" s="16"/>
    </row>
    <row r="2677" spans="68:68" x14ac:dyDescent="0.2">
      <c r="BP2677" s="16"/>
    </row>
    <row r="2678" spans="68:68" x14ac:dyDescent="0.2">
      <c r="BP2678" s="16"/>
    </row>
    <row r="2679" spans="68:68" x14ac:dyDescent="0.2">
      <c r="BP2679" s="16"/>
    </row>
    <row r="2680" spans="68:68" x14ac:dyDescent="0.2">
      <c r="BP2680" s="16"/>
    </row>
    <row r="2681" spans="68:68" x14ac:dyDescent="0.2">
      <c r="BP2681" s="16"/>
    </row>
    <row r="2682" spans="68:68" x14ac:dyDescent="0.2">
      <c r="BP2682" s="16"/>
    </row>
    <row r="2683" spans="68:68" x14ac:dyDescent="0.2">
      <c r="BP2683" s="16"/>
    </row>
    <row r="2684" spans="68:68" x14ac:dyDescent="0.2">
      <c r="BP2684" s="16"/>
    </row>
    <row r="2685" spans="68:68" x14ac:dyDescent="0.2">
      <c r="BP2685" s="16"/>
    </row>
    <row r="2686" spans="68:68" x14ac:dyDescent="0.2">
      <c r="BP2686" s="16"/>
    </row>
    <row r="2687" spans="68:68" x14ac:dyDescent="0.2">
      <c r="BP2687" s="16"/>
    </row>
    <row r="2688" spans="68:68" x14ac:dyDescent="0.2">
      <c r="BP2688" s="16"/>
    </row>
    <row r="2689" spans="68:68" x14ac:dyDescent="0.2">
      <c r="BP2689" s="16"/>
    </row>
    <row r="2690" spans="68:68" x14ac:dyDescent="0.2">
      <c r="BP2690" s="16"/>
    </row>
    <row r="2691" spans="68:68" x14ac:dyDescent="0.2">
      <c r="BP2691" s="16"/>
    </row>
    <row r="2692" spans="68:68" x14ac:dyDescent="0.2">
      <c r="BP2692" s="16"/>
    </row>
    <row r="2693" spans="68:68" x14ac:dyDescent="0.2">
      <c r="BP2693" s="16"/>
    </row>
    <row r="2694" spans="68:68" x14ac:dyDescent="0.2">
      <c r="BP2694" s="16"/>
    </row>
    <row r="2695" spans="68:68" x14ac:dyDescent="0.2">
      <c r="BP2695" s="16"/>
    </row>
    <row r="2696" spans="68:68" x14ac:dyDescent="0.2">
      <c r="BP2696" s="16"/>
    </row>
    <row r="2697" spans="68:68" x14ac:dyDescent="0.2">
      <c r="BP2697" s="16"/>
    </row>
    <row r="2698" spans="68:68" x14ac:dyDescent="0.2">
      <c r="BP2698" s="16"/>
    </row>
    <row r="2699" spans="68:68" x14ac:dyDescent="0.2">
      <c r="BP2699" s="16"/>
    </row>
    <row r="2700" spans="68:68" x14ac:dyDescent="0.2">
      <c r="BP2700" s="16"/>
    </row>
    <row r="2701" spans="68:68" x14ac:dyDescent="0.2">
      <c r="BP2701" s="16"/>
    </row>
    <row r="2702" spans="68:68" x14ac:dyDescent="0.2">
      <c r="BP2702" s="16"/>
    </row>
    <row r="2703" spans="68:68" x14ac:dyDescent="0.2">
      <c r="BP2703" s="16"/>
    </row>
    <row r="2704" spans="68:68" x14ac:dyDescent="0.2">
      <c r="BP2704" s="16"/>
    </row>
    <row r="2705" spans="68:68" x14ac:dyDescent="0.2">
      <c r="BP2705" s="16"/>
    </row>
    <row r="2706" spans="68:68" x14ac:dyDescent="0.2">
      <c r="BP2706" s="16"/>
    </row>
    <row r="2707" spans="68:68" x14ac:dyDescent="0.2">
      <c r="BP2707" s="16"/>
    </row>
    <row r="2708" spans="68:68" x14ac:dyDescent="0.2">
      <c r="BP2708" s="16"/>
    </row>
    <row r="2709" spans="68:68" x14ac:dyDescent="0.2">
      <c r="BP2709" s="16"/>
    </row>
    <row r="2710" spans="68:68" x14ac:dyDescent="0.2">
      <c r="BP2710" s="16"/>
    </row>
    <row r="2711" spans="68:68" x14ac:dyDescent="0.2">
      <c r="BP2711" s="16"/>
    </row>
    <row r="2712" spans="68:68" x14ac:dyDescent="0.2">
      <c r="BP2712" s="16"/>
    </row>
    <row r="2713" spans="68:68" x14ac:dyDescent="0.2">
      <c r="BP2713" s="16"/>
    </row>
    <row r="2714" spans="68:68" x14ac:dyDescent="0.2">
      <c r="BP2714" s="16"/>
    </row>
    <row r="2715" spans="68:68" x14ac:dyDescent="0.2">
      <c r="BP2715" s="16"/>
    </row>
    <row r="2716" spans="68:68" x14ac:dyDescent="0.2">
      <c r="BP2716" s="16"/>
    </row>
    <row r="2717" spans="68:68" x14ac:dyDescent="0.2">
      <c r="BP2717" s="16"/>
    </row>
    <row r="2718" spans="68:68" x14ac:dyDescent="0.2">
      <c r="BP2718" s="16"/>
    </row>
    <row r="2719" spans="68:68" x14ac:dyDescent="0.2">
      <c r="BP2719" s="16"/>
    </row>
    <row r="2720" spans="68:68" x14ac:dyDescent="0.2">
      <c r="BP2720" s="16"/>
    </row>
    <row r="2721" spans="68:68" x14ac:dyDescent="0.2">
      <c r="BP2721" s="16"/>
    </row>
    <row r="2722" spans="68:68" x14ac:dyDescent="0.2">
      <c r="BP2722" s="16"/>
    </row>
    <row r="2723" spans="68:68" x14ac:dyDescent="0.2">
      <c r="BP2723" s="16"/>
    </row>
    <row r="2724" spans="68:68" x14ac:dyDescent="0.2">
      <c r="BP2724" s="16"/>
    </row>
    <row r="2725" spans="68:68" x14ac:dyDescent="0.2">
      <c r="BP2725" s="16"/>
    </row>
    <row r="2726" spans="68:68" x14ac:dyDescent="0.2">
      <c r="BP2726" s="16"/>
    </row>
    <row r="2727" spans="68:68" x14ac:dyDescent="0.2">
      <c r="BP2727" s="16"/>
    </row>
    <row r="2728" spans="68:68" x14ac:dyDescent="0.2">
      <c r="BP2728" s="16"/>
    </row>
    <row r="2729" spans="68:68" x14ac:dyDescent="0.2">
      <c r="BP2729" s="16"/>
    </row>
    <row r="2730" spans="68:68" x14ac:dyDescent="0.2">
      <c r="BP2730" s="16"/>
    </row>
    <row r="2731" spans="68:68" x14ac:dyDescent="0.2">
      <c r="BP2731" s="16"/>
    </row>
    <row r="2732" spans="68:68" x14ac:dyDescent="0.2">
      <c r="BP2732" s="16"/>
    </row>
    <row r="2733" spans="68:68" x14ac:dyDescent="0.2">
      <c r="BP2733" s="16"/>
    </row>
    <row r="2734" spans="68:68" x14ac:dyDescent="0.2">
      <c r="BP2734" s="16"/>
    </row>
    <row r="2735" spans="68:68" x14ac:dyDescent="0.2">
      <c r="BP2735" s="16"/>
    </row>
    <row r="2736" spans="68:68" x14ac:dyDescent="0.2">
      <c r="BP2736" s="16"/>
    </row>
    <row r="2737" spans="68:68" x14ac:dyDescent="0.2">
      <c r="BP2737" s="16"/>
    </row>
    <row r="2738" spans="68:68" x14ac:dyDescent="0.2">
      <c r="BP2738" s="16"/>
    </row>
    <row r="2739" spans="68:68" x14ac:dyDescent="0.2">
      <c r="BP2739" s="16"/>
    </row>
    <row r="2740" spans="68:68" x14ac:dyDescent="0.2">
      <c r="BP2740" s="16"/>
    </row>
    <row r="2741" spans="68:68" x14ac:dyDescent="0.2">
      <c r="BP2741" s="16"/>
    </row>
    <row r="2742" spans="68:68" x14ac:dyDescent="0.2">
      <c r="BP2742" s="16"/>
    </row>
    <row r="2743" spans="68:68" x14ac:dyDescent="0.2">
      <c r="BP2743" s="16"/>
    </row>
    <row r="2744" spans="68:68" x14ac:dyDescent="0.2">
      <c r="BP2744" s="16"/>
    </row>
    <row r="2745" spans="68:68" x14ac:dyDescent="0.2">
      <c r="BP2745" s="16"/>
    </row>
    <row r="2746" spans="68:68" x14ac:dyDescent="0.2">
      <c r="BP2746" s="16"/>
    </row>
    <row r="2747" spans="68:68" x14ac:dyDescent="0.2">
      <c r="BP2747" s="16"/>
    </row>
    <row r="2748" spans="68:68" x14ac:dyDescent="0.2">
      <c r="BP2748" s="16"/>
    </row>
    <row r="2749" spans="68:68" x14ac:dyDescent="0.2">
      <c r="BP2749" s="16"/>
    </row>
    <row r="2750" spans="68:68" x14ac:dyDescent="0.2">
      <c r="BP2750" s="16"/>
    </row>
    <row r="2751" spans="68:68" x14ac:dyDescent="0.2">
      <c r="BP2751" s="16"/>
    </row>
    <row r="2752" spans="68:68" x14ac:dyDescent="0.2">
      <c r="BP2752" s="16"/>
    </row>
    <row r="2753" spans="68:68" x14ac:dyDescent="0.2">
      <c r="BP2753" s="16"/>
    </row>
    <row r="2754" spans="68:68" x14ac:dyDescent="0.2">
      <c r="BP2754" s="16"/>
    </row>
    <row r="2755" spans="68:68" x14ac:dyDescent="0.2">
      <c r="BP2755" s="16"/>
    </row>
    <row r="2756" spans="68:68" x14ac:dyDescent="0.2">
      <c r="BP2756" s="16"/>
    </row>
    <row r="2757" spans="68:68" x14ac:dyDescent="0.2">
      <c r="BP2757" s="16"/>
    </row>
    <row r="2758" spans="68:68" x14ac:dyDescent="0.2">
      <c r="BP2758" s="16"/>
    </row>
    <row r="2759" spans="68:68" x14ac:dyDescent="0.2">
      <c r="BP2759" s="16"/>
    </row>
    <row r="2760" spans="68:68" x14ac:dyDescent="0.2">
      <c r="BP2760" s="16"/>
    </row>
    <row r="2761" spans="68:68" x14ac:dyDescent="0.2">
      <c r="BP2761" s="16"/>
    </row>
    <row r="2762" spans="68:68" x14ac:dyDescent="0.2">
      <c r="BP2762" s="16"/>
    </row>
    <row r="2763" spans="68:68" x14ac:dyDescent="0.2">
      <c r="BP2763" s="16"/>
    </row>
    <row r="2764" spans="68:68" x14ac:dyDescent="0.2">
      <c r="BP2764" s="16"/>
    </row>
    <row r="2765" spans="68:68" x14ac:dyDescent="0.2">
      <c r="BP2765" s="16"/>
    </row>
    <row r="2766" spans="68:68" x14ac:dyDescent="0.2">
      <c r="BP2766" s="16"/>
    </row>
    <row r="2767" spans="68:68" x14ac:dyDescent="0.2">
      <c r="BP2767" s="16"/>
    </row>
    <row r="2768" spans="68:68" x14ac:dyDescent="0.2">
      <c r="BP2768" s="16"/>
    </row>
    <row r="2769" spans="68:68" x14ac:dyDescent="0.2">
      <c r="BP2769" s="16"/>
    </row>
    <row r="2770" spans="68:68" x14ac:dyDescent="0.2">
      <c r="BP2770" s="16"/>
    </row>
    <row r="2771" spans="68:68" x14ac:dyDescent="0.2">
      <c r="BP2771" s="16"/>
    </row>
    <row r="2772" spans="68:68" x14ac:dyDescent="0.2">
      <c r="BP2772" s="16"/>
    </row>
    <row r="2773" spans="68:68" x14ac:dyDescent="0.2">
      <c r="BP2773" s="16"/>
    </row>
    <row r="2774" spans="68:68" x14ac:dyDescent="0.2">
      <c r="BP2774" s="16"/>
    </row>
    <row r="2775" spans="68:68" x14ac:dyDescent="0.2">
      <c r="BP2775" s="16"/>
    </row>
    <row r="2776" spans="68:68" x14ac:dyDescent="0.2">
      <c r="BP2776" s="16"/>
    </row>
    <row r="2777" spans="68:68" x14ac:dyDescent="0.2">
      <c r="BP2777" s="16"/>
    </row>
    <row r="2778" spans="68:68" x14ac:dyDescent="0.2">
      <c r="BP2778" s="16"/>
    </row>
    <row r="2779" spans="68:68" x14ac:dyDescent="0.2">
      <c r="BP2779" s="16"/>
    </row>
    <row r="2780" spans="68:68" x14ac:dyDescent="0.2">
      <c r="BP2780" s="16"/>
    </row>
    <row r="2781" spans="68:68" x14ac:dyDescent="0.2">
      <c r="BP2781" s="16"/>
    </row>
    <row r="2782" spans="68:68" x14ac:dyDescent="0.2">
      <c r="BP2782" s="16"/>
    </row>
    <row r="2783" spans="68:68" x14ac:dyDescent="0.2">
      <c r="BP2783" s="16"/>
    </row>
    <row r="2784" spans="68:68" x14ac:dyDescent="0.2">
      <c r="BP2784" s="16"/>
    </row>
    <row r="2785" spans="68:68" x14ac:dyDescent="0.2">
      <c r="BP2785" s="16"/>
    </row>
    <row r="2786" spans="68:68" x14ac:dyDescent="0.2">
      <c r="BP2786" s="16"/>
    </row>
    <row r="2787" spans="68:68" x14ac:dyDescent="0.2">
      <c r="BP2787" s="16"/>
    </row>
    <row r="2788" spans="68:68" x14ac:dyDescent="0.2">
      <c r="BP2788" s="16"/>
    </row>
    <row r="2789" spans="68:68" x14ac:dyDescent="0.2">
      <c r="BP2789" s="16"/>
    </row>
    <row r="2790" spans="68:68" x14ac:dyDescent="0.2">
      <c r="BP2790" s="16"/>
    </row>
    <row r="2791" spans="68:68" x14ac:dyDescent="0.2">
      <c r="BP2791" s="16"/>
    </row>
    <row r="2792" spans="68:68" x14ac:dyDescent="0.2">
      <c r="BP2792" s="16"/>
    </row>
    <row r="2793" spans="68:68" x14ac:dyDescent="0.2">
      <c r="BP2793" s="16"/>
    </row>
    <row r="2794" spans="68:68" x14ac:dyDescent="0.2">
      <c r="BP2794" s="16"/>
    </row>
    <row r="2795" spans="68:68" x14ac:dyDescent="0.2">
      <c r="BP2795" s="16"/>
    </row>
    <row r="2796" spans="68:68" x14ac:dyDescent="0.2">
      <c r="BP2796" s="16"/>
    </row>
    <row r="2797" spans="68:68" x14ac:dyDescent="0.2">
      <c r="BP2797" s="16"/>
    </row>
    <row r="2798" spans="68:68" x14ac:dyDescent="0.2">
      <c r="BP2798" s="16"/>
    </row>
    <row r="2799" spans="68:68" x14ac:dyDescent="0.2">
      <c r="BP2799" s="16"/>
    </row>
    <row r="2800" spans="68:68" x14ac:dyDescent="0.2">
      <c r="BP2800" s="16"/>
    </row>
    <row r="2801" spans="68:68" x14ac:dyDescent="0.2">
      <c r="BP2801" s="16"/>
    </row>
    <row r="2802" spans="68:68" x14ac:dyDescent="0.2">
      <c r="BP2802" s="16"/>
    </row>
    <row r="2803" spans="68:68" x14ac:dyDescent="0.2">
      <c r="BP2803" s="16"/>
    </row>
    <row r="2804" spans="68:68" x14ac:dyDescent="0.2">
      <c r="BP2804" s="16"/>
    </row>
    <row r="2805" spans="68:68" x14ac:dyDescent="0.2">
      <c r="BP2805" s="16"/>
    </row>
    <row r="2806" spans="68:68" x14ac:dyDescent="0.2">
      <c r="BP2806" s="16"/>
    </row>
    <row r="2807" spans="68:68" x14ac:dyDescent="0.2">
      <c r="BP2807" s="16"/>
    </row>
    <row r="2808" spans="68:68" x14ac:dyDescent="0.2">
      <c r="BP2808" s="16"/>
    </row>
    <row r="2809" spans="68:68" x14ac:dyDescent="0.2">
      <c r="BP2809" s="16"/>
    </row>
    <row r="2810" spans="68:68" x14ac:dyDescent="0.2">
      <c r="BP2810" s="16"/>
    </row>
    <row r="2811" spans="68:68" x14ac:dyDescent="0.2">
      <c r="BP2811" s="16"/>
    </row>
    <row r="2812" spans="68:68" x14ac:dyDescent="0.2">
      <c r="BP2812" s="16"/>
    </row>
    <row r="2813" spans="68:68" x14ac:dyDescent="0.2">
      <c r="BP2813" s="16"/>
    </row>
    <row r="2814" spans="68:68" x14ac:dyDescent="0.2">
      <c r="BP2814" s="16"/>
    </row>
    <row r="2815" spans="68:68" x14ac:dyDescent="0.2">
      <c r="BP2815" s="16"/>
    </row>
    <row r="2816" spans="68:68" x14ac:dyDescent="0.2">
      <c r="BP2816" s="16"/>
    </row>
    <row r="2817" spans="68:68" x14ac:dyDescent="0.2">
      <c r="BP2817" s="16"/>
    </row>
    <row r="2818" spans="68:68" x14ac:dyDescent="0.2">
      <c r="BP2818" s="16"/>
    </row>
    <row r="2819" spans="68:68" x14ac:dyDescent="0.2">
      <c r="BP2819" s="16"/>
    </row>
    <row r="2820" spans="68:68" x14ac:dyDescent="0.2">
      <c r="BP2820" s="16"/>
    </row>
    <row r="2821" spans="68:68" x14ac:dyDescent="0.2">
      <c r="BP2821" s="16"/>
    </row>
    <row r="2822" spans="68:68" x14ac:dyDescent="0.2">
      <c r="BP2822" s="16"/>
    </row>
    <row r="2823" spans="68:68" x14ac:dyDescent="0.2">
      <c r="BP2823" s="16"/>
    </row>
    <row r="2824" spans="68:68" x14ac:dyDescent="0.2">
      <c r="BP2824" s="16"/>
    </row>
    <row r="2825" spans="68:68" x14ac:dyDescent="0.2">
      <c r="BP2825" s="16"/>
    </row>
    <row r="2826" spans="68:68" x14ac:dyDescent="0.2">
      <c r="BP2826" s="16"/>
    </row>
    <row r="2827" spans="68:68" x14ac:dyDescent="0.2">
      <c r="BP2827" s="16"/>
    </row>
    <row r="2828" spans="68:68" x14ac:dyDescent="0.2">
      <c r="BP2828" s="16"/>
    </row>
    <row r="2829" spans="68:68" x14ac:dyDescent="0.2">
      <c r="BP2829" s="16"/>
    </row>
    <row r="2830" spans="68:68" x14ac:dyDescent="0.2">
      <c r="BP2830" s="16"/>
    </row>
    <row r="2831" spans="68:68" x14ac:dyDescent="0.2">
      <c r="BP2831" s="16"/>
    </row>
    <row r="2832" spans="68:68" x14ac:dyDescent="0.2">
      <c r="BP2832" s="16"/>
    </row>
    <row r="2833" spans="68:68" x14ac:dyDescent="0.2">
      <c r="BP2833" s="16"/>
    </row>
    <row r="2834" spans="68:68" x14ac:dyDescent="0.2">
      <c r="BP2834" s="16"/>
    </row>
    <row r="2835" spans="68:68" x14ac:dyDescent="0.2">
      <c r="BP2835" s="16"/>
    </row>
    <row r="2836" spans="68:68" x14ac:dyDescent="0.2">
      <c r="BP2836" s="16"/>
    </row>
    <row r="2837" spans="68:68" x14ac:dyDescent="0.2">
      <c r="BP2837" s="16"/>
    </row>
    <row r="2838" spans="68:68" x14ac:dyDescent="0.2">
      <c r="BP2838" s="16"/>
    </row>
    <row r="2839" spans="68:68" x14ac:dyDescent="0.2">
      <c r="BP2839" s="16"/>
    </row>
    <row r="2840" spans="68:68" x14ac:dyDescent="0.2">
      <c r="BP2840" s="16"/>
    </row>
    <row r="2841" spans="68:68" x14ac:dyDescent="0.2">
      <c r="BP2841" s="16"/>
    </row>
    <row r="2842" spans="68:68" x14ac:dyDescent="0.2">
      <c r="BP2842" s="16"/>
    </row>
    <row r="2843" spans="68:68" x14ac:dyDescent="0.2">
      <c r="BP2843" s="16"/>
    </row>
    <row r="2844" spans="68:68" x14ac:dyDescent="0.2">
      <c r="BP2844" s="16"/>
    </row>
    <row r="2845" spans="68:68" x14ac:dyDescent="0.2">
      <c r="BP2845" s="16"/>
    </row>
    <row r="2846" spans="68:68" x14ac:dyDescent="0.2">
      <c r="BP2846" s="16"/>
    </row>
    <row r="2847" spans="68:68" x14ac:dyDescent="0.2">
      <c r="BP2847" s="16"/>
    </row>
    <row r="2848" spans="68:68" x14ac:dyDescent="0.2">
      <c r="BP2848" s="16"/>
    </row>
    <row r="2849" spans="68:68" x14ac:dyDescent="0.2">
      <c r="BP2849" s="16"/>
    </row>
    <row r="2850" spans="68:68" x14ac:dyDescent="0.2">
      <c r="BP2850" s="16"/>
    </row>
    <row r="2851" spans="68:68" x14ac:dyDescent="0.2">
      <c r="BP2851" s="16"/>
    </row>
    <row r="2852" spans="68:68" x14ac:dyDescent="0.2">
      <c r="BP2852" s="16"/>
    </row>
    <row r="2853" spans="68:68" x14ac:dyDescent="0.2">
      <c r="BP2853" s="16"/>
    </row>
    <row r="2854" spans="68:68" x14ac:dyDescent="0.2">
      <c r="BP2854" s="16"/>
    </row>
    <row r="2855" spans="68:68" x14ac:dyDescent="0.2">
      <c r="BP2855" s="16"/>
    </row>
    <row r="2856" spans="68:68" x14ac:dyDescent="0.2">
      <c r="BP2856" s="16"/>
    </row>
    <row r="2857" spans="68:68" x14ac:dyDescent="0.2">
      <c r="BP2857" s="16"/>
    </row>
    <row r="2858" spans="68:68" x14ac:dyDescent="0.2">
      <c r="BP2858" s="16"/>
    </row>
    <row r="2859" spans="68:68" x14ac:dyDescent="0.2">
      <c r="BP2859" s="16"/>
    </row>
    <row r="2860" spans="68:68" x14ac:dyDescent="0.2">
      <c r="BP2860" s="16"/>
    </row>
    <row r="2861" spans="68:68" x14ac:dyDescent="0.2">
      <c r="BP2861" s="16"/>
    </row>
    <row r="2862" spans="68:68" x14ac:dyDescent="0.2">
      <c r="BP2862" s="16"/>
    </row>
    <row r="2863" spans="68:68" x14ac:dyDescent="0.2">
      <c r="BP2863" s="16"/>
    </row>
    <row r="2864" spans="68:68" x14ac:dyDescent="0.2">
      <c r="BP2864" s="16"/>
    </row>
    <row r="2865" spans="68:68" x14ac:dyDescent="0.2">
      <c r="BP2865" s="16"/>
    </row>
    <row r="2866" spans="68:68" x14ac:dyDescent="0.2">
      <c r="BP2866" s="16"/>
    </row>
    <row r="2867" spans="68:68" x14ac:dyDescent="0.2">
      <c r="BP2867" s="16"/>
    </row>
    <row r="2868" spans="68:68" x14ac:dyDescent="0.2">
      <c r="BP2868" s="16"/>
    </row>
    <row r="2869" spans="68:68" x14ac:dyDescent="0.2">
      <c r="BP2869" s="16"/>
    </row>
    <row r="2870" spans="68:68" x14ac:dyDescent="0.2">
      <c r="BP2870" s="16"/>
    </row>
    <row r="2871" spans="68:68" x14ac:dyDescent="0.2">
      <c r="BP2871" s="16"/>
    </row>
    <row r="2872" spans="68:68" x14ac:dyDescent="0.2">
      <c r="BP2872" s="16"/>
    </row>
    <row r="2873" spans="68:68" x14ac:dyDescent="0.2">
      <c r="BP2873" s="16"/>
    </row>
    <row r="2874" spans="68:68" x14ac:dyDescent="0.2">
      <c r="BP2874" s="16"/>
    </row>
    <row r="2875" spans="68:68" x14ac:dyDescent="0.2">
      <c r="BP2875" s="16"/>
    </row>
    <row r="2876" spans="68:68" x14ac:dyDescent="0.2">
      <c r="BP2876" s="16"/>
    </row>
    <row r="2877" spans="68:68" x14ac:dyDescent="0.2">
      <c r="BP2877" s="16"/>
    </row>
    <row r="2878" spans="68:68" x14ac:dyDescent="0.2">
      <c r="BP2878" s="16"/>
    </row>
    <row r="2879" spans="68:68" x14ac:dyDescent="0.2">
      <c r="BP2879" s="16"/>
    </row>
    <row r="2880" spans="68:68" x14ac:dyDescent="0.2">
      <c r="BP2880" s="16"/>
    </row>
    <row r="2881" spans="68:68" x14ac:dyDescent="0.2">
      <c r="BP2881" s="16"/>
    </row>
    <row r="2882" spans="68:68" x14ac:dyDescent="0.2">
      <c r="BP2882" s="16"/>
    </row>
    <row r="2883" spans="68:68" x14ac:dyDescent="0.2">
      <c r="BP2883" s="16"/>
    </row>
    <row r="2884" spans="68:68" x14ac:dyDescent="0.2">
      <c r="BP2884" s="16"/>
    </row>
    <row r="2885" spans="68:68" x14ac:dyDescent="0.2">
      <c r="BP2885" s="16"/>
    </row>
    <row r="2886" spans="68:68" x14ac:dyDescent="0.2">
      <c r="BP2886" s="16"/>
    </row>
    <row r="2887" spans="68:68" x14ac:dyDescent="0.2">
      <c r="BP2887" s="16"/>
    </row>
    <row r="2888" spans="68:68" x14ac:dyDescent="0.2">
      <c r="BP2888" s="16"/>
    </row>
    <row r="2889" spans="68:68" x14ac:dyDescent="0.2">
      <c r="BP2889" s="16"/>
    </row>
    <row r="2890" spans="68:68" x14ac:dyDescent="0.2">
      <c r="BP2890" s="16"/>
    </row>
    <row r="2891" spans="68:68" x14ac:dyDescent="0.2">
      <c r="BP2891" s="16"/>
    </row>
    <row r="2892" spans="68:68" x14ac:dyDescent="0.2">
      <c r="BP2892" s="16"/>
    </row>
    <row r="2893" spans="68:68" x14ac:dyDescent="0.2">
      <c r="BP2893" s="16"/>
    </row>
    <row r="2894" spans="68:68" x14ac:dyDescent="0.2">
      <c r="BP2894" s="16"/>
    </row>
    <row r="2895" spans="68:68" x14ac:dyDescent="0.2">
      <c r="BP2895" s="16"/>
    </row>
    <row r="2896" spans="68:68" x14ac:dyDescent="0.2">
      <c r="BP2896" s="16"/>
    </row>
    <row r="2897" spans="68:68" x14ac:dyDescent="0.2">
      <c r="BP2897" s="16"/>
    </row>
    <row r="2898" spans="68:68" x14ac:dyDescent="0.2">
      <c r="BP2898" s="16"/>
    </row>
    <row r="2899" spans="68:68" x14ac:dyDescent="0.2">
      <c r="BP2899" s="16"/>
    </row>
    <row r="2900" spans="68:68" x14ac:dyDescent="0.2">
      <c r="BP2900" s="16"/>
    </row>
    <row r="2901" spans="68:68" x14ac:dyDescent="0.2">
      <c r="BP2901" s="16"/>
    </row>
    <row r="2902" spans="68:68" x14ac:dyDescent="0.2">
      <c r="BP2902" s="16"/>
    </row>
    <row r="2903" spans="68:68" x14ac:dyDescent="0.2">
      <c r="BP2903" s="16"/>
    </row>
    <row r="2904" spans="68:68" x14ac:dyDescent="0.2">
      <c r="BP2904" s="16"/>
    </row>
    <row r="2905" spans="68:68" x14ac:dyDescent="0.2">
      <c r="BP2905" s="16"/>
    </row>
    <row r="2906" spans="68:68" x14ac:dyDescent="0.2">
      <c r="BP2906" s="16"/>
    </row>
    <row r="2907" spans="68:68" x14ac:dyDescent="0.2">
      <c r="BP2907" s="16"/>
    </row>
    <row r="2908" spans="68:68" x14ac:dyDescent="0.2">
      <c r="BP2908" s="16"/>
    </row>
    <row r="2909" spans="68:68" x14ac:dyDescent="0.2">
      <c r="BP2909" s="16"/>
    </row>
    <row r="2910" spans="68:68" x14ac:dyDescent="0.2">
      <c r="BP2910" s="16"/>
    </row>
    <row r="2911" spans="68:68" x14ac:dyDescent="0.2">
      <c r="BP2911" s="16"/>
    </row>
    <row r="2912" spans="68:68" x14ac:dyDescent="0.2">
      <c r="BP2912" s="16"/>
    </row>
    <row r="2913" spans="68:68" x14ac:dyDescent="0.2">
      <c r="BP2913" s="16"/>
    </row>
    <row r="2914" spans="68:68" x14ac:dyDescent="0.2">
      <c r="BP2914" s="16"/>
    </row>
    <row r="2915" spans="68:68" x14ac:dyDescent="0.2">
      <c r="BP2915" s="16"/>
    </row>
    <row r="2916" spans="68:68" x14ac:dyDescent="0.2">
      <c r="BP2916" s="16"/>
    </row>
    <row r="2917" spans="68:68" x14ac:dyDescent="0.2">
      <c r="BP2917" s="16"/>
    </row>
    <row r="2918" spans="68:68" x14ac:dyDescent="0.2">
      <c r="BP2918" s="16"/>
    </row>
    <row r="2919" spans="68:68" x14ac:dyDescent="0.2">
      <c r="BP2919" s="16"/>
    </row>
    <row r="2920" spans="68:68" x14ac:dyDescent="0.2">
      <c r="BP2920" s="16"/>
    </row>
    <row r="2921" spans="68:68" x14ac:dyDescent="0.2">
      <c r="BP2921" s="16"/>
    </row>
    <row r="2922" spans="68:68" x14ac:dyDescent="0.2">
      <c r="BP2922" s="16"/>
    </row>
    <row r="2923" spans="68:68" x14ac:dyDescent="0.2">
      <c r="BP2923" s="16"/>
    </row>
    <row r="2924" spans="68:68" x14ac:dyDescent="0.2">
      <c r="BP2924" s="16"/>
    </row>
    <row r="2925" spans="68:68" x14ac:dyDescent="0.2">
      <c r="BP2925" s="16"/>
    </row>
    <row r="2926" spans="68:68" x14ac:dyDescent="0.2">
      <c r="BP2926" s="16"/>
    </row>
    <row r="2927" spans="68:68" x14ac:dyDescent="0.2">
      <c r="BP2927" s="16"/>
    </row>
    <row r="2928" spans="68:68" x14ac:dyDescent="0.2">
      <c r="BP2928" s="16"/>
    </row>
    <row r="2929" spans="68:68" x14ac:dyDescent="0.2">
      <c r="BP2929" s="16"/>
    </row>
    <row r="2930" spans="68:68" x14ac:dyDescent="0.2">
      <c r="BP2930" s="16"/>
    </row>
    <row r="2931" spans="68:68" x14ac:dyDescent="0.2">
      <c r="BP2931" s="16"/>
    </row>
    <row r="2932" spans="68:68" x14ac:dyDescent="0.2">
      <c r="BP2932" s="16"/>
    </row>
    <row r="2933" spans="68:68" x14ac:dyDescent="0.2">
      <c r="BP2933" s="16"/>
    </row>
    <row r="2934" spans="68:68" x14ac:dyDescent="0.2">
      <c r="BP2934" s="16"/>
    </row>
    <row r="2935" spans="68:68" x14ac:dyDescent="0.2">
      <c r="BP2935" s="16"/>
    </row>
    <row r="2936" spans="68:68" x14ac:dyDescent="0.2">
      <c r="BP2936" s="16"/>
    </row>
    <row r="2937" spans="68:68" x14ac:dyDescent="0.2">
      <c r="BP2937" s="16"/>
    </row>
    <row r="2938" spans="68:68" x14ac:dyDescent="0.2">
      <c r="BP2938" s="16"/>
    </row>
    <row r="2939" spans="68:68" x14ac:dyDescent="0.2">
      <c r="BP2939" s="16"/>
    </row>
    <row r="2940" spans="68:68" x14ac:dyDescent="0.2">
      <c r="BP2940" s="16"/>
    </row>
    <row r="2941" spans="68:68" x14ac:dyDescent="0.2">
      <c r="BP2941" s="16"/>
    </row>
    <row r="2942" spans="68:68" x14ac:dyDescent="0.2">
      <c r="BP2942" s="16"/>
    </row>
    <row r="2943" spans="68:68" x14ac:dyDescent="0.2">
      <c r="BP2943" s="16"/>
    </row>
    <row r="2944" spans="68:68" x14ac:dyDescent="0.2">
      <c r="BP2944" s="16"/>
    </row>
    <row r="2945" spans="68:68" x14ac:dyDescent="0.2">
      <c r="BP2945" s="16"/>
    </row>
    <row r="2946" spans="68:68" x14ac:dyDescent="0.2">
      <c r="BP2946" s="16"/>
    </row>
    <row r="2947" spans="68:68" x14ac:dyDescent="0.2">
      <c r="BP2947" s="16"/>
    </row>
    <row r="2948" spans="68:68" x14ac:dyDescent="0.2">
      <c r="BP2948" s="16"/>
    </row>
    <row r="2949" spans="68:68" x14ac:dyDescent="0.2">
      <c r="BP2949" s="16"/>
    </row>
    <row r="2950" spans="68:68" x14ac:dyDescent="0.2">
      <c r="BP2950" s="16"/>
    </row>
    <row r="2951" spans="68:68" x14ac:dyDescent="0.2">
      <c r="BP2951" s="16"/>
    </row>
    <row r="2952" spans="68:68" x14ac:dyDescent="0.2">
      <c r="BP2952" s="16"/>
    </row>
    <row r="2953" spans="68:68" x14ac:dyDescent="0.2">
      <c r="BP2953" s="16"/>
    </row>
    <row r="2954" spans="68:68" x14ac:dyDescent="0.2">
      <c r="BP2954" s="16"/>
    </row>
    <row r="2955" spans="68:68" x14ac:dyDescent="0.2">
      <c r="BP2955" s="16"/>
    </row>
    <row r="2956" spans="68:68" x14ac:dyDescent="0.2">
      <c r="BP2956" s="16"/>
    </row>
    <row r="2957" spans="68:68" x14ac:dyDescent="0.2">
      <c r="BP2957" s="16"/>
    </row>
    <row r="2958" spans="68:68" x14ac:dyDescent="0.2">
      <c r="BP2958" s="16"/>
    </row>
    <row r="2959" spans="68:68" x14ac:dyDescent="0.2">
      <c r="BP2959" s="16"/>
    </row>
    <row r="2960" spans="68:68" x14ac:dyDescent="0.2">
      <c r="BP2960" s="16"/>
    </row>
    <row r="2961" spans="68:68" x14ac:dyDescent="0.2">
      <c r="BP2961" s="16"/>
    </row>
    <row r="2962" spans="68:68" x14ac:dyDescent="0.2">
      <c r="BP2962" s="16"/>
    </row>
    <row r="2963" spans="68:68" x14ac:dyDescent="0.2">
      <c r="BP2963" s="16"/>
    </row>
    <row r="2964" spans="68:68" x14ac:dyDescent="0.2">
      <c r="BP2964" s="16"/>
    </row>
    <row r="2965" spans="68:68" x14ac:dyDescent="0.2">
      <c r="BP2965" s="16"/>
    </row>
    <row r="2966" spans="68:68" x14ac:dyDescent="0.2">
      <c r="BP2966" s="16"/>
    </row>
    <row r="2967" spans="68:68" x14ac:dyDescent="0.2">
      <c r="BP2967" s="16"/>
    </row>
    <row r="2968" spans="68:68" x14ac:dyDescent="0.2">
      <c r="BP2968" s="16"/>
    </row>
    <row r="2969" spans="68:68" x14ac:dyDescent="0.2">
      <c r="BP2969" s="16"/>
    </row>
    <row r="2970" spans="68:68" x14ac:dyDescent="0.2">
      <c r="BP2970" s="16"/>
    </row>
    <row r="2971" spans="68:68" x14ac:dyDescent="0.2">
      <c r="BP2971" s="16"/>
    </row>
    <row r="2972" spans="68:68" x14ac:dyDescent="0.2">
      <c r="BP2972" s="16"/>
    </row>
    <row r="2973" spans="68:68" x14ac:dyDescent="0.2">
      <c r="BP2973" s="16"/>
    </row>
    <row r="2974" spans="68:68" x14ac:dyDescent="0.2">
      <c r="BP2974" s="16"/>
    </row>
    <row r="2975" spans="68:68" x14ac:dyDescent="0.2">
      <c r="BP2975" s="16"/>
    </row>
    <row r="2976" spans="68:68" x14ac:dyDescent="0.2">
      <c r="BP2976" s="16"/>
    </row>
    <row r="2977" spans="68:68" x14ac:dyDescent="0.2">
      <c r="BP2977" s="16"/>
    </row>
    <row r="2978" spans="68:68" x14ac:dyDescent="0.2">
      <c r="BP2978" s="16"/>
    </row>
    <row r="2979" spans="68:68" x14ac:dyDescent="0.2">
      <c r="BP2979" s="16"/>
    </row>
    <row r="2980" spans="68:68" x14ac:dyDescent="0.2">
      <c r="BP2980" s="16"/>
    </row>
    <row r="2981" spans="68:68" x14ac:dyDescent="0.2">
      <c r="BP2981" s="16"/>
    </row>
    <row r="2982" spans="68:68" x14ac:dyDescent="0.2">
      <c r="BP2982" s="16"/>
    </row>
    <row r="2983" spans="68:68" x14ac:dyDescent="0.2">
      <c r="BP2983" s="16"/>
    </row>
    <row r="2984" spans="68:68" x14ac:dyDescent="0.2">
      <c r="BP2984" s="16"/>
    </row>
    <row r="2985" spans="68:68" x14ac:dyDescent="0.2">
      <c r="BP2985" s="16"/>
    </row>
    <row r="2986" spans="68:68" x14ac:dyDescent="0.2">
      <c r="BP2986" s="16"/>
    </row>
    <row r="2987" spans="68:68" x14ac:dyDescent="0.2">
      <c r="BP2987" s="16"/>
    </row>
    <row r="2988" spans="68:68" x14ac:dyDescent="0.2">
      <c r="BP2988" s="16"/>
    </row>
    <row r="2989" spans="68:68" x14ac:dyDescent="0.2">
      <c r="BP2989" s="16"/>
    </row>
    <row r="2990" spans="68:68" x14ac:dyDescent="0.2">
      <c r="BP2990" s="16"/>
    </row>
    <row r="2991" spans="68:68" x14ac:dyDescent="0.2">
      <c r="BP2991" s="16"/>
    </row>
    <row r="2992" spans="68:68" x14ac:dyDescent="0.2">
      <c r="BP2992" s="16"/>
    </row>
    <row r="2993" spans="68:68" x14ac:dyDescent="0.2">
      <c r="BP2993" s="16"/>
    </row>
    <row r="2994" spans="68:68" x14ac:dyDescent="0.2">
      <c r="BP2994" s="16"/>
    </row>
    <row r="2995" spans="68:68" x14ac:dyDescent="0.2">
      <c r="BP2995" s="16"/>
    </row>
    <row r="2996" spans="68:68" x14ac:dyDescent="0.2">
      <c r="BP2996" s="16"/>
    </row>
    <row r="2997" spans="68:68" x14ac:dyDescent="0.2">
      <c r="BP2997" s="16"/>
    </row>
    <row r="2998" spans="68:68" x14ac:dyDescent="0.2">
      <c r="BP2998" s="16"/>
    </row>
    <row r="2999" spans="68:68" x14ac:dyDescent="0.2">
      <c r="BP2999" s="16"/>
    </row>
    <row r="3000" spans="68:68" x14ac:dyDescent="0.2">
      <c r="BP3000" s="16"/>
    </row>
    <row r="3001" spans="68:68" x14ac:dyDescent="0.2">
      <c r="BP3001" s="16"/>
    </row>
    <row r="3002" spans="68:68" x14ac:dyDescent="0.2">
      <c r="BP3002" s="16"/>
    </row>
    <row r="3003" spans="68:68" x14ac:dyDescent="0.2">
      <c r="BP3003" s="16"/>
    </row>
    <row r="3004" spans="68:68" x14ac:dyDescent="0.2">
      <c r="BP3004" s="16"/>
    </row>
    <row r="3005" spans="68:68" x14ac:dyDescent="0.2">
      <c r="BP3005" s="16"/>
    </row>
    <row r="3006" spans="68:68" x14ac:dyDescent="0.2">
      <c r="BP3006" s="16"/>
    </row>
    <row r="3007" spans="68:68" x14ac:dyDescent="0.2">
      <c r="BP3007" s="16"/>
    </row>
    <row r="3008" spans="68:68" x14ac:dyDescent="0.2">
      <c r="BP3008" s="16"/>
    </row>
    <row r="3009" spans="68:68" x14ac:dyDescent="0.2">
      <c r="BP3009" s="16"/>
    </row>
    <row r="3010" spans="68:68" x14ac:dyDescent="0.2">
      <c r="BP3010" s="16"/>
    </row>
    <row r="3011" spans="68:68" x14ac:dyDescent="0.2">
      <c r="BP3011" s="16"/>
    </row>
    <row r="3012" spans="68:68" x14ac:dyDescent="0.2">
      <c r="BP3012" s="16"/>
    </row>
    <row r="3013" spans="68:68" x14ac:dyDescent="0.2">
      <c r="BP3013" s="16"/>
    </row>
    <row r="3014" spans="68:68" x14ac:dyDescent="0.2">
      <c r="BP3014" s="16"/>
    </row>
    <row r="3015" spans="68:68" x14ac:dyDescent="0.2">
      <c r="BP3015" s="16"/>
    </row>
    <row r="3016" spans="68:68" x14ac:dyDescent="0.2">
      <c r="BP3016" s="16"/>
    </row>
    <row r="3017" spans="68:68" x14ac:dyDescent="0.2">
      <c r="BP3017" s="16"/>
    </row>
    <row r="3018" spans="68:68" x14ac:dyDescent="0.2">
      <c r="BP3018" s="16"/>
    </row>
    <row r="3019" spans="68:68" x14ac:dyDescent="0.2">
      <c r="BP3019" s="16"/>
    </row>
    <row r="3020" spans="68:68" x14ac:dyDescent="0.2">
      <c r="BP3020" s="16"/>
    </row>
    <row r="3021" spans="68:68" x14ac:dyDescent="0.2">
      <c r="BP3021" s="16"/>
    </row>
    <row r="3022" spans="68:68" x14ac:dyDescent="0.2">
      <c r="BP3022" s="16"/>
    </row>
    <row r="3023" spans="68:68" x14ac:dyDescent="0.2">
      <c r="BP3023" s="16"/>
    </row>
    <row r="3024" spans="68:68" x14ac:dyDescent="0.2">
      <c r="BP3024" s="16"/>
    </row>
    <row r="3025" spans="68:68" x14ac:dyDescent="0.2">
      <c r="BP3025" s="16"/>
    </row>
    <row r="3026" spans="68:68" x14ac:dyDescent="0.2">
      <c r="BP3026" s="16"/>
    </row>
    <row r="3027" spans="68:68" x14ac:dyDescent="0.2">
      <c r="BP3027" s="16"/>
    </row>
    <row r="3028" spans="68:68" x14ac:dyDescent="0.2">
      <c r="BP3028" s="16"/>
    </row>
    <row r="3029" spans="68:68" x14ac:dyDescent="0.2">
      <c r="BP3029" s="16"/>
    </row>
    <row r="3030" spans="68:68" x14ac:dyDescent="0.2">
      <c r="BP3030" s="16"/>
    </row>
    <row r="3031" spans="68:68" x14ac:dyDescent="0.2">
      <c r="BP3031" s="16"/>
    </row>
    <row r="3032" spans="68:68" x14ac:dyDescent="0.2">
      <c r="BP3032" s="16"/>
    </row>
    <row r="3033" spans="68:68" x14ac:dyDescent="0.2">
      <c r="BP3033" s="16"/>
    </row>
    <row r="3034" spans="68:68" x14ac:dyDescent="0.2">
      <c r="BP3034" s="16"/>
    </row>
    <row r="3035" spans="68:68" x14ac:dyDescent="0.2">
      <c r="BP3035" s="16"/>
    </row>
    <row r="3036" spans="68:68" x14ac:dyDescent="0.2">
      <c r="BP3036" s="16"/>
    </row>
    <row r="3037" spans="68:68" x14ac:dyDescent="0.2">
      <c r="BP3037" s="16"/>
    </row>
    <row r="3038" spans="68:68" x14ac:dyDescent="0.2">
      <c r="BP3038" s="16"/>
    </row>
    <row r="3039" spans="68:68" x14ac:dyDescent="0.2">
      <c r="BP3039" s="16"/>
    </row>
    <row r="3040" spans="68:68" x14ac:dyDescent="0.2">
      <c r="BP3040" s="16"/>
    </row>
    <row r="3041" spans="68:68" x14ac:dyDescent="0.2">
      <c r="BP3041" s="16"/>
    </row>
    <row r="3042" spans="68:68" x14ac:dyDescent="0.2">
      <c r="BP3042" s="16"/>
    </row>
    <row r="3043" spans="68:68" x14ac:dyDescent="0.2">
      <c r="BP3043" s="16"/>
    </row>
    <row r="3044" spans="68:68" x14ac:dyDescent="0.2">
      <c r="BP3044" s="16"/>
    </row>
    <row r="3045" spans="68:68" x14ac:dyDescent="0.2">
      <c r="BP3045" s="16"/>
    </row>
    <row r="3046" spans="68:68" x14ac:dyDescent="0.2">
      <c r="BP3046" s="16"/>
    </row>
    <row r="3047" spans="68:68" x14ac:dyDescent="0.2">
      <c r="BP3047" s="16"/>
    </row>
    <row r="3048" spans="68:68" x14ac:dyDescent="0.2">
      <c r="BP3048" s="16"/>
    </row>
    <row r="3049" spans="68:68" x14ac:dyDescent="0.2">
      <c r="BP3049" s="16"/>
    </row>
    <row r="3050" spans="68:68" x14ac:dyDescent="0.2">
      <c r="BP3050" s="16"/>
    </row>
    <row r="3051" spans="68:68" x14ac:dyDescent="0.2">
      <c r="BP3051" s="16"/>
    </row>
    <row r="3052" spans="68:68" x14ac:dyDescent="0.2">
      <c r="BP3052" s="16"/>
    </row>
    <row r="3053" spans="68:68" x14ac:dyDescent="0.2">
      <c r="BP3053" s="16"/>
    </row>
    <row r="3054" spans="68:68" x14ac:dyDescent="0.2">
      <c r="BP3054" s="16"/>
    </row>
    <row r="3055" spans="68:68" x14ac:dyDescent="0.2">
      <c r="BP3055" s="16"/>
    </row>
    <row r="3056" spans="68:68" x14ac:dyDescent="0.2">
      <c r="BP3056" s="16"/>
    </row>
    <row r="3057" spans="68:68" x14ac:dyDescent="0.2">
      <c r="BP3057" s="16"/>
    </row>
    <row r="3058" spans="68:68" x14ac:dyDescent="0.2">
      <c r="BP3058" s="16"/>
    </row>
    <row r="3059" spans="68:68" x14ac:dyDescent="0.2">
      <c r="BP3059" s="16"/>
    </row>
    <row r="3060" spans="68:68" x14ac:dyDescent="0.2">
      <c r="BP3060" s="16"/>
    </row>
    <row r="3061" spans="68:68" x14ac:dyDescent="0.2">
      <c r="BP3061" s="16"/>
    </row>
    <row r="3062" spans="68:68" x14ac:dyDescent="0.2">
      <c r="BP3062" s="16"/>
    </row>
    <row r="3063" spans="68:68" x14ac:dyDescent="0.2">
      <c r="BP3063" s="16"/>
    </row>
    <row r="3064" spans="68:68" x14ac:dyDescent="0.2">
      <c r="BP3064" s="16"/>
    </row>
    <row r="3065" spans="68:68" x14ac:dyDescent="0.2">
      <c r="BP3065" s="16"/>
    </row>
    <row r="3066" spans="68:68" x14ac:dyDescent="0.2">
      <c r="BP3066" s="16"/>
    </row>
    <row r="3067" spans="68:68" x14ac:dyDescent="0.2">
      <c r="BP3067" s="16"/>
    </row>
    <row r="3068" spans="68:68" x14ac:dyDescent="0.2">
      <c r="BP3068" s="16"/>
    </row>
    <row r="3069" spans="68:68" x14ac:dyDescent="0.2">
      <c r="BP3069" s="16"/>
    </row>
    <row r="3070" spans="68:68" x14ac:dyDescent="0.2">
      <c r="BP3070" s="16"/>
    </row>
    <row r="3071" spans="68:68" x14ac:dyDescent="0.2">
      <c r="BP3071" s="16"/>
    </row>
    <row r="3072" spans="68:68" x14ac:dyDescent="0.2">
      <c r="BP3072" s="16"/>
    </row>
    <row r="3073" spans="68:68" x14ac:dyDescent="0.2">
      <c r="BP3073" s="16"/>
    </row>
    <row r="3074" spans="68:68" x14ac:dyDescent="0.2">
      <c r="BP3074" s="16"/>
    </row>
    <row r="3075" spans="68:68" x14ac:dyDescent="0.2">
      <c r="BP3075" s="16"/>
    </row>
    <row r="3076" spans="68:68" x14ac:dyDescent="0.2">
      <c r="BP3076" s="16"/>
    </row>
    <row r="3077" spans="68:68" x14ac:dyDescent="0.2">
      <c r="BP3077" s="16"/>
    </row>
    <row r="3078" spans="68:68" x14ac:dyDescent="0.2">
      <c r="BP3078" s="16"/>
    </row>
    <row r="3079" spans="68:68" x14ac:dyDescent="0.2">
      <c r="BP3079" s="16"/>
    </row>
    <row r="3080" spans="68:68" x14ac:dyDescent="0.2">
      <c r="BP3080" s="16"/>
    </row>
    <row r="3081" spans="68:68" x14ac:dyDescent="0.2">
      <c r="BP3081" s="16"/>
    </row>
    <row r="3082" spans="68:68" x14ac:dyDescent="0.2">
      <c r="BP3082" s="16"/>
    </row>
    <row r="3083" spans="68:68" x14ac:dyDescent="0.2">
      <c r="BP3083" s="16"/>
    </row>
    <row r="3084" spans="68:68" x14ac:dyDescent="0.2">
      <c r="BP3084" s="16"/>
    </row>
    <row r="3085" spans="68:68" x14ac:dyDescent="0.2">
      <c r="BP3085" s="16"/>
    </row>
    <row r="3086" spans="68:68" x14ac:dyDescent="0.2">
      <c r="BP3086" s="16"/>
    </row>
    <row r="3087" spans="68:68" x14ac:dyDescent="0.2">
      <c r="BP3087" s="16"/>
    </row>
    <row r="3088" spans="68:68" x14ac:dyDescent="0.2">
      <c r="BP3088" s="16"/>
    </row>
    <row r="3089" spans="68:68" x14ac:dyDescent="0.2">
      <c r="BP3089" s="16"/>
    </row>
    <row r="3090" spans="68:68" x14ac:dyDescent="0.2">
      <c r="BP3090" s="16"/>
    </row>
    <row r="3091" spans="68:68" x14ac:dyDescent="0.2">
      <c r="BP3091" s="16"/>
    </row>
    <row r="3092" spans="68:68" x14ac:dyDescent="0.2">
      <c r="BP3092" s="16"/>
    </row>
    <row r="3093" spans="68:68" x14ac:dyDescent="0.2">
      <c r="BP3093" s="16"/>
    </row>
    <row r="3094" spans="68:68" x14ac:dyDescent="0.2">
      <c r="BP3094" s="16"/>
    </row>
    <row r="3095" spans="68:68" x14ac:dyDescent="0.2">
      <c r="BP3095" s="16"/>
    </row>
    <row r="3096" spans="68:68" x14ac:dyDescent="0.2">
      <c r="BP3096" s="16"/>
    </row>
    <row r="3097" spans="68:68" x14ac:dyDescent="0.2">
      <c r="BP3097" s="16"/>
    </row>
    <row r="3098" spans="68:68" x14ac:dyDescent="0.2">
      <c r="BP3098" s="16"/>
    </row>
    <row r="3099" spans="68:68" x14ac:dyDescent="0.2">
      <c r="BP3099" s="16"/>
    </row>
    <row r="3100" spans="68:68" x14ac:dyDescent="0.2">
      <c r="BP3100" s="16"/>
    </row>
    <row r="3101" spans="68:68" x14ac:dyDescent="0.2">
      <c r="BP3101" s="16"/>
    </row>
    <row r="3102" spans="68:68" x14ac:dyDescent="0.2">
      <c r="BP3102" s="16"/>
    </row>
    <row r="3103" spans="68:68" x14ac:dyDescent="0.2">
      <c r="BP3103" s="16"/>
    </row>
    <row r="3104" spans="68:68" x14ac:dyDescent="0.2">
      <c r="BP3104" s="16"/>
    </row>
    <row r="3105" spans="68:68" x14ac:dyDescent="0.2">
      <c r="BP3105" s="16"/>
    </row>
    <row r="3106" spans="68:68" x14ac:dyDescent="0.2">
      <c r="BP3106" s="16"/>
    </row>
    <row r="3107" spans="68:68" x14ac:dyDescent="0.2">
      <c r="BP3107" s="16"/>
    </row>
    <row r="3108" spans="68:68" x14ac:dyDescent="0.2">
      <c r="BP3108" s="16"/>
    </row>
    <row r="3109" spans="68:68" x14ac:dyDescent="0.2">
      <c r="BP3109" s="16"/>
    </row>
    <row r="3110" spans="68:68" x14ac:dyDescent="0.2">
      <c r="BP3110" s="16"/>
    </row>
    <row r="3111" spans="68:68" x14ac:dyDescent="0.2">
      <c r="BP3111" s="16"/>
    </row>
    <row r="3112" spans="68:68" x14ac:dyDescent="0.2">
      <c r="BP3112" s="16"/>
    </row>
    <row r="3113" spans="68:68" x14ac:dyDescent="0.2">
      <c r="BP3113" s="16"/>
    </row>
    <row r="3114" spans="68:68" x14ac:dyDescent="0.2">
      <c r="BP3114" s="16"/>
    </row>
    <row r="3115" spans="68:68" x14ac:dyDescent="0.2">
      <c r="BP3115" s="16"/>
    </row>
    <row r="3116" spans="68:68" x14ac:dyDescent="0.2">
      <c r="BP3116" s="16"/>
    </row>
    <row r="3117" spans="68:68" x14ac:dyDescent="0.2">
      <c r="BP3117" s="16"/>
    </row>
    <row r="3118" spans="68:68" x14ac:dyDescent="0.2">
      <c r="BP3118" s="16"/>
    </row>
    <row r="3119" spans="68:68" x14ac:dyDescent="0.2">
      <c r="BP3119" s="16"/>
    </row>
    <row r="3120" spans="68:68" x14ac:dyDescent="0.2">
      <c r="BP3120" s="16"/>
    </row>
    <row r="3121" spans="68:68" x14ac:dyDescent="0.2">
      <c r="BP3121" s="16"/>
    </row>
    <row r="3122" spans="68:68" x14ac:dyDescent="0.2">
      <c r="BP3122" s="16"/>
    </row>
    <row r="3123" spans="68:68" x14ac:dyDescent="0.2">
      <c r="BP3123" s="16"/>
    </row>
    <row r="3124" spans="68:68" x14ac:dyDescent="0.2">
      <c r="BP3124" s="16"/>
    </row>
    <row r="3125" spans="68:68" x14ac:dyDescent="0.2">
      <c r="BP3125" s="16"/>
    </row>
    <row r="3126" spans="68:68" x14ac:dyDescent="0.2">
      <c r="BP3126" s="16"/>
    </row>
    <row r="3127" spans="68:68" x14ac:dyDescent="0.2">
      <c r="BP3127" s="16"/>
    </row>
    <row r="3128" spans="68:68" x14ac:dyDescent="0.2">
      <c r="BP3128" s="16"/>
    </row>
    <row r="3129" spans="68:68" x14ac:dyDescent="0.2">
      <c r="BP3129" s="16"/>
    </row>
    <row r="3130" spans="68:68" x14ac:dyDescent="0.2">
      <c r="BP3130" s="16"/>
    </row>
    <row r="3131" spans="68:68" x14ac:dyDescent="0.2">
      <c r="BP3131" s="16"/>
    </row>
    <row r="3132" spans="68:68" x14ac:dyDescent="0.2">
      <c r="BP3132" s="16"/>
    </row>
    <row r="3133" spans="68:68" x14ac:dyDescent="0.2">
      <c r="BP3133" s="16"/>
    </row>
    <row r="3134" spans="68:68" x14ac:dyDescent="0.2">
      <c r="BP3134" s="16"/>
    </row>
    <row r="3135" spans="68:68" x14ac:dyDescent="0.2">
      <c r="BP3135" s="16"/>
    </row>
    <row r="3136" spans="68:68" x14ac:dyDescent="0.2">
      <c r="BP3136" s="16"/>
    </row>
    <row r="3137" spans="68:68" x14ac:dyDescent="0.2">
      <c r="BP3137" s="16"/>
    </row>
    <row r="3138" spans="68:68" x14ac:dyDescent="0.2">
      <c r="BP3138" s="16"/>
    </row>
    <row r="3139" spans="68:68" x14ac:dyDescent="0.2">
      <c r="BP3139" s="16"/>
    </row>
    <row r="3140" spans="68:68" x14ac:dyDescent="0.2">
      <c r="BP3140" s="16"/>
    </row>
    <row r="3141" spans="68:68" x14ac:dyDescent="0.2">
      <c r="BP3141" s="16"/>
    </row>
    <row r="3142" spans="68:68" x14ac:dyDescent="0.2">
      <c r="BP3142" s="16"/>
    </row>
    <row r="3143" spans="68:68" x14ac:dyDescent="0.2">
      <c r="BP3143" s="16"/>
    </row>
    <row r="3144" spans="68:68" x14ac:dyDescent="0.2">
      <c r="BP3144" s="16"/>
    </row>
    <row r="3145" spans="68:68" x14ac:dyDescent="0.2">
      <c r="BP3145" s="16"/>
    </row>
    <row r="3146" spans="68:68" x14ac:dyDescent="0.2">
      <c r="BP3146" s="16"/>
    </row>
    <row r="3147" spans="68:68" x14ac:dyDescent="0.2">
      <c r="BP3147" s="16"/>
    </row>
    <row r="3148" spans="68:68" x14ac:dyDescent="0.2">
      <c r="BP3148" s="16"/>
    </row>
    <row r="3149" spans="68:68" x14ac:dyDescent="0.2">
      <c r="BP3149" s="16"/>
    </row>
    <row r="3150" spans="68:68" x14ac:dyDescent="0.2">
      <c r="BP3150" s="16"/>
    </row>
    <row r="3151" spans="68:68" x14ac:dyDescent="0.2">
      <c r="BP3151" s="16"/>
    </row>
    <row r="3152" spans="68:68" x14ac:dyDescent="0.2">
      <c r="BP3152" s="16"/>
    </row>
    <row r="3153" spans="68:68" x14ac:dyDescent="0.2">
      <c r="BP3153" s="16"/>
    </row>
    <row r="3154" spans="68:68" x14ac:dyDescent="0.2">
      <c r="BP3154" s="16"/>
    </row>
    <row r="3155" spans="68:68" x14ac:dyDescent="0.2">
      <c r="BP3155" s="16"/>
    </row>
    <row r="3156" spans="68:68" x14ac:dyDescent="0.2">
      <c r="BP3156" s="16"/>
    </row>
    <row r="3157" spans="68:68" x14ac:dyDescent="0.2">
      <c r="BP3157" s="16"/>
    </row>
    <row r="3158" spans="68:68" x14ac:dyDescent="0.2">
      <c r="BP3158" s="16"/>
    </row>
    <row r="3159" spans="68:68" x14ac:dyDescent="0.2">
      <c r="BP3159" s="16"/>
    </row>
    <row r="3160" spans="68:68" x14ac:dyDescent="0.2">
      <c r="BP3160" s="16"/>
    </row>
    <row r="3161" spans="68:68" x14ac:dyDescent="0.2">
      <c r="BP3161" s="16"/>
    </row>
    <row r="3162" spans="68:68" x14ac:dyDescent="0.2">
      <c r="BP3162" s="16"/>
    </row>
    <row r="3163" spans="68:68" x14ac:dyDescent="0.2">
      <c r="BP3163" s="16"/>
    </row>
    <row r="3164" spans="68:68" x14ac:dyDescent="0.2">
      <c r="BP3164" s="16"/>
    </row>
    <row r="3165" spans="68:68" x14ac:dyDescent="0.2">
      <c r="BP3165" s="16"/>
    </row>
    <row r="3166" spans="68:68" x14ac:dyDescent="0.2">
      <c r="BP3166" s="16"/>
    </row>
    <row r="3167" spans="68:68" x14ac:dyDescent="0.2">
      <c r="BP3167" s="16"/>
    </row>
    <row r="3168" spans="68:68" x14ac:dyDescent="0.2">
      <c r="BP3168" s="16"/>
    </row>
    <row r="3169" spans="68:68" x14ac:dyDescent="0.2">
      <c r="BP3169" s="16"/>
    </row>
    <row r="3170" spans="68:68" x14ac:dyDescent="0.2">
      <c r="BP3170" s="16"/>
    </row>
    <row r="3171" spans="68:68" x14ac:dyDescent="0.2">
      <c r="BP3171" s="16"/>
    </row>
    <row r="3172" spans="68:68" x14ac:dyDescent="0.2">
      <c r="BP3172" s="16"/>
    </row>
    <row r="3173" spans="68:68" x14ac:dyDescent="0.2">
      <c r="BP3173" s="16"/>
    </row>
    <row r="3174" spans="68:68" x14ac:dyDescent="0.2">
      <c r="BP3174" s="16"/>
    </row>
    <row r="3175" spans="68:68" x14ac:dyDescent="0.2">
      <c r="BP3175" s="16"/>
    </row>
    <row r="3176" spans="68:68" x14ac:dyDescent="0.2">
      <c r="BP3176" s="16"/>
    </row>
    <row r="3177" spans="68:68" x14ac:dyDescent="0.2">
      <c r="BP3177" s="16"/>
    </row>
    <row r="3178" spans="68:68" x14ac:dyDescent="0.2">
      <c r="BP3178" s="16"/>
    </row>
    <row r="3179" spans="68:68" x14ac:dyDescent="0.2">
      <c r="BP3179" s="16"/>
    </row>
    <row r="3180" spans="68:68" x14ac:dyDescent="0.2">
      <c r="BP3180" s="16"/>
    </row>
    <row r="3181" spans="68:68" x14ac:dyDescent="0.2">
      <c r="BP3181" s="16"/>
    </row>
    <row r="3182" spans="68:68" x14ac:dyDescent="0.2">
      <c r="BP3182" s="16"/>
    </row>
    <row r="3183" spans="68:68" x14ac:dyDescent="0.2">
      <c r="BP3183" s="16"/>
    </row>
    <row r="3184" spans="68:68" x14ac:dyDescent="0.2">
      <c r="BP3184" s="16"/>
    </row>
    <row r="3185" spans="68:68" x14ac:dyDescent="0.2">
      <c r="BP3185" s="16"/>
    </row>
    <row r="3186" spans="68:68" x14ac:dyDescent="0.2">
      <c r="BP3186" s="16"/>
    </row>
    <row r="3187" spans="68:68" x14ac:dyDescent="0.2">
      <c r="BP3187" s="16"/>
    </row>
    <row r="3188" spans="68:68" x14ac:dyDescent="0.2">
      <c r="BP3188" s="16"/>
    </row>
    <row r="3189" spans="68:68" x14ac:dyDescent="0.2">
      <c r="BP3189" s="16"/>
    </row>
    <row r="3190" spans="68:68" x14ac:dyDescent="0.2">
      <c r="BP3190" s="16"/>
    </row>
    <row r="3191" spans="68:68" x14ac:dyDescent="0.2">
      <c r="BP3191" s="16"/>
    </row>
    <row r="3192" spans="68:68" x14ac:dyDescent="0.2">
      <c r="BP3192" s="16"/>
    </row>
    <row r="3193" spans="68:68" x14ac:dyDescent="0.2">
      <c r="BP3193" s="16"/>
    </row>
    <row r="3194" spans="68:68" x14ac:dyDescent="0.2">
      <c r="BP3194" s="16"/>
    </row>
    <row r="3195" spans="68:68" x14ac:dyDescent="0.2">
      <c r="BP3195" s="16"/>
    </row>
    <row r="3196" spans="68:68" x14ac:dyDescent="0.2">
      <c r="BP3196" s="16"/>
    </row>
    <row r="3197" spans="68:68" x14ac:dyDescent="0.2">
      <c r="BP3197" s="16"/>
    </row>
    <row r="3198" spans="68:68" x14ac:dyDescent="0.2">
      <c r="BP3198" s="16"/>
    </row>
    <row r="3199" spans="68:68" x14ac:dyDescent="0.2">
      <c r="BP3199" s="16"/>
    </row>
    <row r="3200" spans="68:68" x14ac:dyDescent="0.2">
      <c r="BP3200" s="16"/>
    </row>
    <row r="3201" spans="68:68" x14ac:dyDescent="0.2">
      <c r="BP3201" s="16"/>
    </row>
    <row r="3202" spans="68:68" x14ac:dyDescent="0.2">
      <c r="BP3202" s="16"/>
    </row>
    <row r="3203" spans="68:68" x14ac:dyDescent="0.2">
      <c r="BP3203" s="16"/>
    </row>
    <row r="3204" spans="68:68" x14ac:dyDescent="0.2">
      <c r="BP3204" s="16"/>
    </row>
    <row r="3205" spans="68:68" x14ac:dyDescent="0.2">
      <c r="BP3205" s="16"/>
    </row>
    <row r="3206" spans="68:68" x14ac:dyDescent="0.2">
      <c r="BP3206" s="16"/>
    </row>
    <row r="3207" spans="68:68" x14ac:dyDescent="0.2">
      <c r="BP3207" s="16"/>
    </row>
    <row r="3208" spans="68:68" x14ac:dyDescent="0.2">
      <c r="BP3208" s="16"/>
    </row>
    <row r="3209" spans="68:68" x14ac:dyDescent="0.2">
      <c r="BP3209" s="16"/>
    </row>
    <row r="3210" spans="68:68" x14ac:dyDescent="0.2">
      <c r="BP3210" s="16"/>
    </row>
    <row r="3211" spans="68:68" x14ac:dyDescent="0.2">
      <c r="BP3211" s="16"/>
    </row>
    <row r="3212" spans="68:68" x14ac:dyDescent="0.2">
      <c r="BP3212" s="16"/>
    </row>
    <row r="3213" spans="68:68" x14ac:dyDescent="0.2">
      <c r="BP3213" s="16"/>
    </row>
    <row r="3214" spans="68:68" x14ac:dyDescent="0.2">
      <c r="BP3214" s="16"/>
    </row>
    <row r="3215" spans="68:68" x14ac:dyDescent="0.2">
      <c r="BP3215" s="16"/>
    </row>
    <row r="3216" spans="68:68" x14ac:dyDescent="0.2">
      <c r="BP3216" s="16"/>
    </row>
    <row r="3217" spans="68:68" x14ac:dyDescent="0.2">
      <c r="BP3217" s="16"/>
    </row>
    <row r="3218" spans="68:68" x14ac:dyDescent="0.2">
      <c r="BP3218" s="16"/>
    </row>
    <row r="3219" spans="68:68" x14ac:dyDescent="0.2">
      <c r="BP3219" s="16"/>
    </row>
    <row r="3220" spans="68:68" x14ac:dyDescent="0.2">
      <c r="BP3220" s="16"/>
    </row>
    <row r="3221" spans="68:68" x14ac:dyDescent="0.2">
      <c r="BP3221" s="16"/>
    </row>
    <row r="3222" spans="68:68" x14ac:dyDescent="0.2">
      <c r="BP3222" s="16"/>
    </row>
    <row r="3223" spans="68:68" x14ac:dyDescent="0.2">
      <c r="BP3223" s="16"/>
    </row>
    <row r="3224" spans="68:68" x14ac:dyDescent="0.2">
      <c r="BP3224" s="16"/>
    </row>
    <row r="3225" spans="68:68" x14ac:dyDescent="0.2">
      <c r="BP3225" s="16"/>
    </row>
    <row r="3226" spans="68:68" x14ac:dyDescent="0.2">
      <c r="BP3226" s="16"/>
    </row>
    <row r="3227" spans="68:68" x14ac:dyDescent="0.2">
      <c r="BP3227" s="16"/>
    </row>
    <row r="3228" spans="68:68" x14ac:dyDescent="0.2">
      <c r="BP3228" s="16"/>
    </row>
    <row r="3229" spans="68:68" x14ac:dyDescent="0.2">
      <c r="BP3229" s="16"/>
    </row>
    <row r="3230" spans="68:68" x14ac:dyDescent="0.2">
      <c r="BP3230" s="16"/>
    </row>
    <row r="3231" spans="68:68" x14ac:dyDescent="0.2">
      <c r="BP3231" s="16"/>
    </row>
    <row r="3232" spans="68:68" x14ac:dyDescent="0.2">
      <c r="BP3232" s="16"/>
    </row>
    <row r="3233" spans="68:68" x14ac:dyDescent="0.2">
      <c r="BP3233" s="16"/>
    </row>
    <row r="3234" spans="68:68" x14ac:dyDescent="0.2">
      <c r="BP3234" s="16"/>
    </row>
    <row r="3235" spans="68:68" x14ac:dyDescent="0.2">
      <c r="BP3235" s="16"/>
    </row>
    <row r="3236" spans="68:68" x14ac:dyDescent="0.2">
      <c r="BP3236" s="16"/>
    </row>
    <row r="3237" spans="68:68" x14ac:dyDescent="0.2">
      <c r="BP3237" s="16"/>
    </row>
    <row r="3238" spans="68:68" x14ac:dyDescent="0.2">
      <c r="BP3238" s="16"/>
    </row>
    <row r="3239" spans="68:68" x14ac:dyDescent="0.2">
      <c r="BP3239" s="16"/>
    </row>
    <row r="3240" spans="68:68" x14ac:dyDescent="0.2">
      <c r="BP3240" s="16"/>
    </row>
    <row r="3241" spans="68:68" x14ac:dyDescent="0.2">
      <c r="BP3241" s="16"/>
    </row>
    <row r="3242" spans="68:68" x14ac:dyDescent="0.2">
      <c r="BP3242" s="16"/>
    </row>
    <row r="3243" spans="68:68" x14ac:dyDescent="0.2">
      <c r="BP3243" s="16"/>
    </row>
    <row r="3244" spans="68:68" x14ac:dyDescent="0.2">
      <c r="BP3244" s="16"/>
    </row>
    <row r="3245" spans="68:68" x14ac:dyDescent="0.2">
      <c r="BP3245" s="16"/>
    </row>
    <row r="3246" spans="68:68" x14ac:dyDescent="0.2">
      <c r="BP3246" s="16"/>
    </row>
    <row r="3247" spans="68:68" x14ac:dyDescent="0.2">
      <c r="BP3247" s="16"/>
    </row>
    <row r="3248" spans="68:68" x14ac:dyDescent="0.2">
      <c r="BP3248" s="16"/>
    </row>
    <row r="3249" spans="68:68" x14ac:dyDescent="0.2">
      <c r="BP3249" s="16"/>
    </row>
    <row r="3250" spans="68:68" x14ac:dyDescent="0.2">
      <c r="BP3250" s="16"/>
    </row>
    <row r="3251" spans="68:68" x14ac:dyDescent="0.2">
      <c r="BP3251" s="16"/>
    </row>
    <row r="3252" spans="68:68" x14ac:dyDescent="0.2">
      <c r="BP3252" s="16"/>
    </row>
    <row r="3253" spans="68:68" x14ac:dyDescent="0.2">
      <c r="BP3253" s="16"/>
    </row>
    <row r="3254" spans="68:68" x14ac:dyDescent="0.2">
      <c r="BP3254" s="16"/>
    </row>
    <row r="3255" spans="68:68" x14ac:dyDescent="0.2">
      <c r="BP3255" s="16"/>
    </row>
    <row r="3256" spans="68:68" x14ac:dyDescent="0.2">
      <c r="BP3256" s="16"/>
    </row>
    <row r="3257" spans="68:68" x14ac:dyDescent="0.2">
      <c r="BP3257" s="16"/>
    </row>
    <row r="3258" spans="68:68" x14ac:dyDescent="0.2">
      <c r="BP3258" s="16"/>
    </row>
    <row r="3259" spans="68:68" x14ac:dyDescent="0.2">
      <c r="BP3259" s="16"/>
    </row>
    <row r="3260" spans="68:68" x14ac:dyDescent="0.2">
      <c r="BP3260" s="16"/>
    </row>
    <row r="3261" spans="68:68" x14ac:dyDescent="0.2">
      <c r="BP3261" s="16"/>
    </row>
    <row r="3262" spans="68:68" x14ac:dyDescent="0.2">
      <c r="BP3262" s="16"/>
    </row>
    <row r="3263" spans="68:68" x14ac:dyDescent="0.2">
      <c r="BP3263" s="16"/>
    </row>
    <row r="3264" spans="68:68" x14ac:dyDescent="0.2">
      <c r="BP3264" s="16"/>
    </row>
    <row r="3265" spans="68:68" x14ac:dyDescent="0.2">
      <c r="BP3265" s="16"/>
    </row>
    <row r="3266" spans="68:68" x14ac:dyDescent="0.2">
      <c r="BP3266" s="16"/>
    </row>
    <row r="3267" spans="68:68" x14ac:dyDescent="0.2">
      <c r="BP3267" s="16"/>
    </row>
    <row r="3268" spans="68:68" x14ac:dyDescent="0.2">
      <c r="BP3268" s="16"/>
    </row>
    <row r="3269" spans="68:68" x14ac:dyDescent="0.2">
      <c r="BP3269" s="16"/>
    </row>
    <row r="3270" spans="68:68" x14ac:dyDescent="0.2">
      <c r="BP3270" s="16"/>
    </row>
    <row r="3271" spans="68:68" x14ac:dyDescent="0.2">
      <c r="BP3271" s="16"/>
    </row>
    <row r="3272" spans="68:68" x14ac:dyDescent="0.2">
      <c r="BP3272" s="16"/>
    </row>
    <row r="3273" spans="68:68" x14ac:dyDescent="0.2">
      <c r="BP3273" s="16"/>
    </row>
    <row r="3274" spans="68:68" x14ac:dyDescent="0.2">
      <c r="BP3274" s="16"/>
    </row>
    <row r="3275" spans="68:68" x14ac:dyDescent="0.2">
      <c r="BP3275" s="16"/>
    </row>
    <row r="3276" spans="68:68" x14ac:dyDescent="0.2">
      <c r="BP3276" s="16"/>
    </row>
    <row r="3277" spans="68:68" x14ac:dyDescent="0.2">
      <c r="BP3277" s="16"/>
    </row>
    <row r="3278" spans="68:68" x14ac:dyDescent="0.2">
      <c r="BP3278" s="16"/>
    </row>
    <row r="3279" spans="68:68" x14ac:dyDescent="0.2">
      <c r="BP3279" s="16"/>
    </row>
    <row r="3280" spans="68:68" x14ac:dyDescent="0.2">
      <c r="BP3280" s="16"/>
    </row>
    <row r="3281" spans="68:68" x14ac:dyDescent="0.2">
      <c r="BP3281" s="16"/>
    </row>
    <row r="3282" spans="68:68" x14ac:dyDescent="0.2">
      <c r="BP3282" s="16"/>
    </row>
    <row r="3283" spans="68:68" x14ac:dyDescent="0.2">
      <c r="BP3283" s="16"/>
    </row>
    <row r="3284" spans="68:68" x14ac:dyDescent="0.2">
      <c r="BP3284" s="16"/>
    </row>
    <row r="3285" spans="68:68" x14ac:dyDescent="0.2">
      <c r="BP3285" s="16"/>
    </row>
    <row r="3286" spans="68:68" x14ac:dyDescent="0.2">
      <c r="BP3286" s="16"/>
    </row>
    <row r="3287" spans="68:68" x14ac:dyDescent="0.2">
      <c r="BP3287" s="16"/>
    </row>
    <row r="3288" spans="68:68" x14ac:dyDescent="0.2">
      <c r="BP3288" s="16"/>
    </row>
    <row r="3289" spans="68:68" x14ac:dyDescent="0.2">
      <c r="BP3289" s="16"/>
    </row>
    <row r="3290" spans="68:68" x14ac:dyDescent="0.2">
      <c r="BP3290" s="16"/>
    </row>
    <row r="3291" spans="68:68" x14ac:dyDescent="0.2">
      <c r="BP3291" s="16"/>
    </row>
    <row r="3292" spans="68:68" x14ac:dyDescent="0.2">
      <c r="BP3292" s="16"/>
    </row>
    <row r="3293" spans="68:68" x14ac:dyDescent="0.2">
      <c r="BP3293" s="16"/>
    </row>
    <row r="3294" spans="68:68" x14ac:dyDescent="0.2">
      <c r="BP3294" s="16"/>
    </row>
    <row r="3295" spans="68:68" x14ac:dyDescent="0.2">
      <c r="BP3295" s="16"/>
    </row>
    <row r="3296" spans="68:68" x14ac:dyDescent="0.2">
      <c r="BP3296" s="16"/>
    </row>
    <row r="3297" spans="68:68" x14ac:dyDescent="0.2">
      <c r="BP3297" s="16"/>
    </row>
    <row r="3298" spans="68:68" x14ac:dyDescent="0.2">
      <c r="BP3298" s="16"/>
    </row>
    <row r="3299" spans="68:68" x14ac:dyDescent="0.2">
      <c r="BP3299" s="16"/>
    </row>
    <row r="3300" spans="68:68" x14ac:dyDescent="0.2">
      <c r="BP3300" s="16"/>
    </row>
    <row r="3301" spans="68:68" x14ac:dyDescent="0.2">
      <c r="BP3301" s="16"/>
    </row>
    <row r="3302" spans="68:68" x14ac:dyDescent="0.2">
      <c r="BP3302" s="16"/>
    </row>
    <row r="3303" spans="68:68" x14ac:dyDescent="0.2">
      <c r="BP3303" s="16"/>
    </row>
    <row r="3304" spans="68:68" x14ac:dyDescent="0.2">
      <c r="BP3304" s="16"/>
    </row>
    <row r="3305" spans="68:68" x14ac:dyDescent="0.2">
      <c r="BP3305" s="16"/>
    </row>
    <row r="3306" spans="68:68" x14ac:dyDescent="0.2">
      <c r="BP3306" s="16"/>
    </row>
    <row r="3307" spans="68:68" x14ac:dyDescent="0.2">
      <c r="BP3307" s="16"/>
    </row>
    <row r="3308" spans="68:68" x14ac:dyDescent="0.2">
      <c r="BP3308" s="16"/>
    </row>
    <row r="3309" spans="68:68" x14ac:dyDescent="0.2">
      <c r="BP3309" s="16"/>
    </row>
    <row r="3310" spans="68:68" x14ac:dyDescent="0.2">
      <c r="BP3310" s="16"/>
    </row>
    <row r="3311" spans="68:68" x14ac:dyDescent="0.2">
      <c r="BP3311" s="16"/>
    </row>
    <row r="3312" spans="68:68" x14ac:dyDescent="0.2">
      <c r="BP3312" s="16"/>
    </row>
    <row r="3313" spans="68:68" x14ac:dyDescent="0.2">
      <c r="BP3313" s="16"/>
    </row>
    <row r="3314" spans="68:68" x14ac:dyDescent="0.2">
      <c r="BP3314" s="16"/>
    </row>
    <row r="3315" spans="68:68" x14ac:dyDescent="0.2">
      <c r="BP3315" s="16"/>
    </row>
    <row r="3316" spans="68:68" x14ac:dyDescent="0.2">
      <c r="BP3316" s="16"/>
    </row>
    <row r="3317" spans="68:68" x14ac:dyDescent="0.2">
      <c r="BP3317" s="16"/>
    </row>
    <row r="3318" spans="68:68" x14ac:dyDescent="0.2">
      <c r="BP3318" s="16"/>
    </row>
    <row r="3319" spans="68:68" x14ac:dyDescent="0.2">
      <c r="BP3319" s="16"/>
    </row>
    <row r="3320" spans="68:68" x14ac:dyDescent="0.2">
      <c r="BP3320" s="16"/>
    </row>
    <row r="3321" spans="68:68" x14ac:dyDescent="0.2">
      <c r="BP3321" s="16"/>
    </row>
    <row r="3322" spans="68:68" x14ac:dyDescent="0.2">
      <c r="BP3322" s="16"/>
    </row>
    <row r="3323" spans="68:68" x14ac:dyDescent="0.2">
      <c r="BP3323" s="16"/>
    </row>
    <row r="3324" spans="68:68" x14ac:dyDescent="0.2">
      <c r="BP3324" s="16"/>
    </row>
    <row r="3325" spans="68:68" x14ac:dyDescent="0.2">
      <c r="BP3325" s="16"/>
    </row>
    <row r="3326" spans="68:68" x14ac:dyDescent="0.2">
      <c r="BP3326" s="16"/>
    </row>
    <row r="3327" spans="68:68" x14ac:dyDescent="0.2">
      <c r="BP3327" s="16"/>
    </row>
    <row r="3328" spans="68:68" x14ac:dyDescent="0.2">
      <c r="BP3328" s="16"/>
    </row>
    <row r="3329" spans="68:68" x14ac:dyDescent="0.2">
      <c r="BP3329" s="16"/>
    </row>
    <row r="3330" spans="68:68" x14ac:dyDescent="0.2">
      <c r="BP3330" s="16"/>
    </row>
    <row r="3331" spans="68:68" x14ac:dyDescent="0.2">
      <c r="BP3331" s="16"/>
    </row>
    <row r="3332" spans="68:68" x14ac:dyDescent="0.2">
      <c r="BP3332" s="16"/>
    </row>
    <row r="3333" spans="68:68" x14ac:dyDescent="0.2">
      <c r="BP3333" s="16"/>
    </row>
    <row r="3334" spans="68:68" x14ac:dyDescent="0.2">
      <c r="BP3334" s="16"/>
    </row>
    <row r="3335" spans="68:68" x14ac:dyDescent="0.2">
      <c r="BP3335" s="16"/>
    </row>
    <row r="3336" spans="68:68" x14ac:dyDescent="0.2">
      <c r="BP3336" s="16"/>
    </row>
    <row r="3337" spans="68:68" x14ac:dyDescent="0.2">
      <c r="BP3337" s="16"/>
    </row>
    <row r="3338" spans="68:68" x14ac:dyDescent="0.2">
      <c r="BP3338" s="16"/>
    </row>
    <row r="3339" spans="68:68" x14ac:dyDescent="0.2">
      <c r="BP3339" s="16"/>
    </row>
    <row r="3340" spans="68:68" x14ac:dyDescent="0.2">
      <c r="BP3340" s="16"/>
    </row>
    <row r="3341" spans="68:68" x14ac:dyDescent="0.2">
      <c r="BP3341" s="16"/>
    </row>
    <row r="3342" spans="68:68" x14ac:dyDescent="0.2">
      <c r="BP3342" s="16"/>
    </row>
    <row r="3343" spans="68:68" x14ac:dyDescent="0.2">
      <c r="BP3343" s="16"/>
    </row>
    <row r="3344" spans="68:68" x14ac:dyDescent="0.2">
      <c r="BP3344" s="16"/>
    </row>
    <row r="3345" spans="68:68" x14ac:dyDescent="0.2">
      <c r="BP3345" s="16"/>
    </row>
    <row r="3346" spans="68:68" x14ac:dyDescent="0.2">
      <c r="BP3346" s="16"/>
    </row>
    <row r="3347" spans="68:68" x14ac:dyDescent="0.2">
      <c r="BP3347" s="16"/>
    </row>
    <row r="3348" spans="68:68" x14ac:dyDescent="0.2">
      <c r="BP3348" s="16"/>
    </row>
    <row r="3349" spans="68:68" x14ac:dyDescent="0.2">
      <c r="BP3349" s="16"/>
    </row>
    <row r="3350" spans="68:68" x14ac:dyDescent="0.2">
      <c r="BP3350" s="16"/>
    </row>
    <row r="3351" spans="68:68" x14ac:dyDescent="0.2">
      <c r="BP3351" s="16"/>
    </row>
    <row r="3352" spans="68:68" x14ac:dyDescent="0.2">
      <c r="BP3352" s="16"/>
    </row>
    <row r="3353" spans="68:68" x14ac:dyDescent="0.2">
      <c r="BP3353" s="16"/>
    </row>
    <row r="3354" spans="68:68" x14ac:dyDescent="0.2">
      <c r="BP3354" s="16"/>
    </row>
    <row r="3355" spans="68:68" x14ac:dyDescent="0.2">
      <c r="BP3355" s="16"/>
    </row>
    <row r="3356" spans="68:68" x14ac:dyDescent="0.2">
      <c r="BP3356" s="16"/>
    </row>
    <row r="3357" spans="68:68" x14ac:dyDescent="0.2">
      <c r="BP3357" s="16"/>
    </row>
    <row r="3358" spans="68:68" x14ac:dyDescent="0.2">
      <c r="BP3358" s="16"/>
    </row>
    <row r="3359" spans="68:68" x14ac:dyDescent="0.2">
      <c r="BP3359" s="16"/>
    </row>
    <row r="3360" spans="68:68" x14ac:dyDescent="0.2">
      <c r="BP3360" s="16"/>
    </row>
    <row r="3361" spans="68:68" x14ac:dyDescent="0.2">
      <c r="BP3361" s="16"/>
    </row>
    <row r="3362" spans="68:68" x14ac:dyDescent="0.2">
      <c r="BP3362" s="16"/>
    </row>
    <row r="3363" spans="68:68" x14ac:dyDescent="0.2">
      <c r="BP3363" s="16"/>
    </row>
    <row r="3364" spans="68:68" x14ac:dyDescent="0.2">
      <c r="BP3364" s="16"/>
    </row>
    <row r="3365" spans="68:68" x14ac:dyDescent="0.2">
      <c r="BP3365" s="16"/>
    </row>
    <row r="3366" spans="68:68" x14ac:dyDescent="0.2">
      <c r="BP3366" s="16"/>
    </row>
    <row r="3367" spans="68:68" x14ac:dyDescent="0.2">
      <c r="BP3367" s="16"/>
    </row>
    <row r="3368" spans="68:68" x14ac:dyDescent="0.2">
      <c r="BP3368" s="16"/>
    </row>
    <row r="3369" spans="68:68" x14ac:dyDescent="0.2">
      <c r="BP3369" s="16"/>
    </row>
    <row r="3370" spans="68:68" x14ac:dyDescent="0.2">
      <c r="BP3370" s="16"/>
    </row>
    <row r="3371" spans="68:68" x14ac:dyDescent="0.2">
      <c r="BP3371" s="16"/>
    </row>
    <row r="3372" spans="68:68" x14ac:dyDescent="0.2">
      <c r="BP3372" s="16"/>
    </row>
    <row r="3373" spans="68:68" x14ac:dyDescent="0.2">
      <c r="BP3373" s="16"/>
    </row>
    <row r="3374" spans="68:68" x14ac:dyDescent="0.2">
      <c r="BP3374" s="16"/>
    </row>
    <row r="3375" spans="68:68" x14ac:dyDescent="0.2">
      <c r="BP3375" s="16"/>
    </row>
    <row r="3376" spans="68:68" x14ac:dyDescent="0.2">
      <c r="BP3376" s="16"/>
    </row>
    <row r="3377" spans="68:68" x14ac:dyDescent="0.2">
      <c r="BP3377" s="16"/>
    </row>
    <row r="3378" spans="68:68" x14ac:dyDescent="0.2">
      <c r="BP3378" s="16"/>
    </row>
    <row r="3379" spans="68:68" x14ac:dyDescent="0.2">
      <c r="BP3379" s="16"/>
    </row>
    <row r="3380" spans="68:68" x14ac:dyDescent="0.2">
      <c r="BP3380" s="16"/>
    </row>
    <row r="3381" spans="68:68" x14ac:dyDescent="0.2">
      <c r="BP3381" s="16"/>
    </row>
    <row r="3382" spans="68:68" x14ac:dyDescent="0.2">
      <c r="BP3382" s="16"/>
    </row>
    <row r="3383" spans="68:68" x14ac:dyDescent="0.2">
      <c r="BP3383" s="16"/>
    </row>
    <row r="3384" spans="68:68" x14ac:dyDescent="0.2">
      <c r="BP3384" s="16"/>
    </row>
    <row r="3385" spans="68:68" x14ac:dyDescent="0.2">
      <c r="BP3385" s="16"/>
    </row>
    <row r="3386" spans="68:68" x14ac:dyDescent="0.2">
      <c r="BP3386" s="16"/>
    </row>
    <row r="3387" spans="68:68" x14ac:dyDescent="0.2">
      <c r="BP3387" s="16"/>
    </row>
    <row r="3388" spans="68:68" x14ac:dyDescent="0.2">
      <c r="BP3388" s="16"/>
    </row>
    <row r="3389" spans="68:68" x14ac:dyDescent="0.2">
      <c r="BP3389" s="16"/>
    </row>
    <row r="3390" spans="68:68" x14ac:dyDescent="0.2">
      <c r="BP3390" s="16"/>
    </row>
    <row r="3391" spans="68:68" x14ac:dyDescent="0.2">
      <c r="BP3391" s="16"/>
    </row>
    <row r="3392" spans="68:68" x14ac:dyDescent="0.2">
      <c r="BP3392" s="16"/>
    </row>
    <row r="3393" spans="68:68" x14ac:dyDescent="0.2">
      <c r="BP3393" s="16"/>
    </row>
    <row r="3394" spans="68:68" x14ac:dyDescent="0.2">
      <c r="BP3394" s="16"/>
    </row>
    <row r="3395" spans="68:68" x14ac:dyDescent="0.2">
      <c r="BP3395" s="16"/>
    </row>
    <row r="3396" spans="68:68" x14ac:dyDescent="0.2">
      <c r="BP3396" s="16"/>
    </row>
    <row r="3397" spans="68:68" x14ac:dyDescent="0.2">
      <c r="BP3397" s="16"/>
    </row>
    <row r="3398" spans="68:68" x14ac:dyDescent="0.2">
      <c r="BP3398" s="16"/>
    </row>
    <row r="3399" spans="68:68" x14ac:dyDescent="0.2">
      <c r="BP3399" s="16"/>
    </row>
    <row r="3400" spans="68:68" x14ac:dyDescent="0.2">
      <c r="BP3400" s="16"/>
    </row>
    <row r="3401" spans="68:68" x14ac:dyDescent="0.2">
      <c r="BP3401" s="16"/>
    </row>
    <row r="3402" spans="68:68" x14ac:dyDescent="0.2">
      <c r="BP3402" s="16"/>
    </row>
    <row r="3403" spans="68:68" x14ac:dyDescent="0.2">
      <c r="BP3403" s="16"/>
    </row>
    <row r="3404" spans="68:68" x14ac:dyDescent="0.2">
      <c r="BP3404" s="16"/>
    </row>
    <row r="3405" spans="68:68" x14ac:dyDescent="0.2">
      <c r="BP3405" s="16"/>
    </row>
    <row r="3406" spans="68:68" x14ac:dyDescent="0.2">
      <c r="BP3406" s="16"/>
    </row>
    <row r="3407" spans="68:68" x14ac:dyDescent="0.2">
      <c r="BP3407" s="16"/>
    </row>
    <row r="3408" spans="68:68" x14ac:dyDescent="0.2">
      <c r="BP3408" s="16"/>
    </row>
    <row r="3409" spans="68:68" x14ac:dyDescent="0.2">
      <c r="BP3409" s="16"/>
    </row>
    <row r="3410" spans="68:68" x14ac:dyDescent="0.2">
      <c r="BP3410" s="16"/>
    </row>
    <row r="3411" spans="68:68" x14ac:dyDescent="0.2">
      <c r="BP3411" s="16"/>
    </row>
    <row r="3412" spans="68:68" x14ac:dyDescent="0.2">
      <c r="BP3412" s="16"/>
    </row>
    <row r="3413" spans="68:68" x14ac:dyDescent="0.2">
      <c r="BP3413" s="16"/>
    </row>
    <row r="3414" spans="68:68" x14ac:dyDescent="0.2">
      <c r="BP3414" s="16"/>
    </row>
    <row r="3415" spans="68:68" x14ac:dyDescent="0.2">
      <c r="BP3415" s="16"/>
    </row>
    <row r="3416" spans="68:68" x14ac:dyDescent="0.2">
      <c r="BP3416" s="16"/>
    </row>
    <row r="3417" spans="68:68" x14ac:dyDescent="0.2">
      <c r="BP3417" s="16"/>
    </row>
    <row r="3418" spans="68:68" x14ac:dyDescent="0.2">
      <c r="BP3418" s="16"/>
    </row>
    <row r="3419" spans="68:68" x14ac:dyDescent="0.2">
      <c r="BP3419" s="16"/>
    </row>
    <row r="3420" spans="68:68" x14ac:dyDescent="0.2">
      <c r="BP3420" s="16"/>
    </row>
    <row r="3421" spans="68:68" x14ac:dyDescent="0.2">
      <c r="BP3421" s="16"/>
    </row>
    <row r="3422" spans="68:68" x14ac:dyDescent="0.2">
      <c r="BP3422" s="16"/>
    </row>
    <row r="3423" spans="68:68" x14ac:dyDescent="0.2">
      <c r="BP3423" s="16"/>
    </row>
    <row r="3424" spans="68:68" x14ac:dyDescent="0.2">
      <c r="BP3424" s="16"/>
    </row>
    <row r="3425" spans="68:68" x14ac:dyDescent="0.2">
      <c r="BP3425" s="16"/>
    </row>
    <row r="3426" spans="68:68" x14ac:dyDescent="0.2">
      <c r="BP3426" s="16"/>
    </row>
    <row r="3427" spans="68:68" x14ac:dyDescent="0.2">
      <c r="BP3427" s="16"/>
    </row>
    <row r="3428" spans="68:68" x14ac:dyDescent="0.2">
      <c r="BP3428" s="16"/>
    </row>
    <row r="3429" spans="68:68" x14ac:dyDescent="0.2">
      <c r="BP3429" s="16"/>
    </row>
    <row r="3430" spans="68:68" x14ac:dyDescent="0.2">
      <c r="BP3430" s="16"/>
    </row>
    <row r="3431" spans="68:68" x14ac:dyDescent="0.2">
      <c r="BP3431" s="16"/>
    </row>
    <row r="3432" spans="68:68" x14ac:dyDescent="0.2">
      <c r="BP3432" s="16"/>
    </row>
    <row r="3433" spans="68:68" x14ac:dyDescent="0.2">
      <c r="BP3433" s="16"/>
    </row>
    <row r="3434" spans="68:68" x14ac:dyDescent="0.2">
      <c r="BP3434" s="16"/>
    </row>
    <row r="3435" spans="68:68" x14ac:dyDescent="0.2">
      <c r="BP3435" s="16"/>
    </row>
    <row r="3436" spans="68:68" x14ac:dyDescent="0.2">
      <c r="BP3436" s="16"/>
    </row>
    <row r="3437" spans="68:68" x14ac:dyDescent="0.2">
      <c r="BP3437" s="16"/>
    </row>
    <row r="3438" spans="68:68" x14ac:dyDescent="0.2">
      <c r="BP3438" s="16"/>
    </row>
    <row r="3439" spans="68:68" x14ac:dyDescent="0.2">
      <c r="BP3439" s="16"/>
    </row>
    <row r="3440" spans="68:68" x14ac:dyDescent="0.2">
      <c r="BP3440" s="16"/>
    </row>
    <row r="3441" spans="68:68" x14ac:dyDescent="0.2">
      <c r="BP3441" s="16"/>
    </row>
    <row r="3442" spans="68:68" x14ac:dyDescent="0.2">
      <c r="BP3442" s="16"/>
    </row>
    <row r="3443" spans="68:68" x14ac:dyDescent="0.2">
      <c r="BP3443" s="16"/>
    </row>
    <row r="3444" spans="68:68" x14ac:dyDescent="0.2">
      <c r="BP3444" s="16"/>
    </row>
    <row r="3445" spans="68:68" x14ac:dyDescent="0.2">
      <c r="BP3445" s="16"/>
    </row>
    <row r="3446" spans="68:68" x14ac:dyDescent="0.2">
      <c r="BP3446" s="16"/>
    </row>
    <row r="3447" spans="68:68" x14ac:dyDescent="0.2">
      <c r="BP3447" s="16"/>
    </row>
    <row r="3448" spans="68:68" x14ac:dyDescent="0.2">
      <c r="BP3448" s="16"/>
    </row>
    <row r="3449" spans="68:68" x14ac:dyDescent="0.2">
      <c r="BP3449" s="16"/>
    </row>
    <row r="3450" spans="68:68" x14ac:dyDescent="0.2">
      <c r="BP3450" s="16"/>
    </row>
    <row r="3451" spans="68:68" x14ac:dyDescent="0.2">
      <c r="BP3451" s="16"/>
    </row>
    <row r="3452" spans="68:68" x14ac:dyDescent="0.2">
      <c r="BP3452" s="16"/>
    </row>
    <row r="3453" spans="68:68" x14ac:dyDescent="0.2">
      <c r="BP3453" s="16"/>
    </row>
    <row r="3454" spans="68:68" x14ac:dyDescent="0.2">
      <c r="BP3454" s="16"/>
    </row>
    <row r="3455" spans="68:68" x14ac:dyDescent="0.2">
      <c r="BP3455" s="16"/>
    </row>
    <row r="3456" spans="68:68" x14ac:dyDescent="0.2">
      <c r="BP3456" s="16"/>
    </row>
    <row r="3457" spans="68:68" x14ac:dyDescent="0.2">
      <c r="BP3457" s="16"/>
    </row>
    <row r="3458" spans="68:68" x14ac:dyDescent="0.2">
      <c r="BP3458" s="16"/>
    </row>
    <row r="3459" spans="68:68" x14ac:dyDescent="0.2">
      <c r="BP3459" s="16"/>
    </row>
    <row r="3460" spans="68:68" x14ac:dyDescent="0.2">
      <c r="BP3460" s="16"/>
    </row>
    <row r="3461" spans="68:68" x14ac:dyDescent="0.2">
      <c r="BP3461" s="16"/>
    </row>
    <row r="3462" spans="68:68" x14ac:dyDescent="0.2">
      <c r="BP3462" s="16"/>
    </row>
    <row r="3463" spans="68:68" x14ac:dyDescent="0.2">
      <c r="BP3463" s="16"/>
    </row>
    <row r="3464" spans="68:68" x14ac:dyDescent="0.2">
      <c r="BP3464" s="16"/>
    </row>
    <row r="3465" spans="68:68" x14ac:dyDescent="0.2">
      <c r="BP3465" s="16"/>
    </row>
    <row r="3466" spans="68:68" x14ac:dyDescent="0.2">
      <c r="BP3466" s="16"/>
    </row>
    <row r="3467" spans="68:68" x14ac:dyDescent="0.2">
      <c r="BP3467" s="16"/>
    </row>
    <row r="3468" spans="68:68" x14ac:dyDescent="0.2">
      <c r="BP3468" s="16"/>
    </row>
    <row r="3469" spans="68:68" x14ac:dyDescent="0.2">
      <c r="BP3469" s="16"/>
    </row>
    <row r="3470" spans="68:68" x14ac:dyDescent="0.2">
      <c r="BP3470" s="16"/>
    </row>
    <row r="3471" spans="68:68" x14ac:dyDescent="0.2">
      <c r="BP3471" s="16"/>
    </row>
    <row r="3472" spans="68:68" x14ac:dyDescent="0.2">
      <c r="BP3472" s="16"/>
    </row>
    <row r="3473" spans="68:68" x14ac:dyDescent="0.2">
      <c r="BP3473" s="16"/>
    </row>
    <row r="3474" spans="68:68" x14ac:dyDescent="0.2">
      <c r="BP3474" s="16"/>
    </row>
    <row r="3475" spans="68:68" x14ac:dyDescent="0.2">
      <c r="BP3475" s="16"/>
    </row>
    <row r="3476" spans="68:68" x14ac:dyDescent="0.2">
      <c r="BP3476" s="16"/>
    </row>
    <row r="3477" spans="68:68" x14ac:dyDescent="0.2">
      <c r="BP3477" s="16"/>
    </row>
    <row r="3478" spans="68:68" x14ac:dyDescent="0.2">
      <c r="BP3478" s="16"/>
    </row>
    <row r="3479" spans="68:68" x14ac:dyDescent="0.2">
      <c r="BP3479" s="16"/>
    </row>
    <row r="3480" spans="68:68" x14ac:dyDescent="0.2">
      <c r="BP3480" s="16"/>
    </row>
    <row r="3481" spans="68:68" x14ac:dyDescent="0.2">
      <c r="BP3481" s="16"/>
    </row>
    <row r="3482" spans="68:68" x14ac:dyDescent="0.2">
      <c r="BP3482" s="16"/>
    </row>
    <row r="3483" spans="68:68" x14ac:dyDescent="0.2">
      <c r="BP3483" s="16"/>
    </row>
    <row r="3484" spans="68:68" x14ac:dyDescent="0.2">
      <c r="BP3484" s="16"/>
    </row>
    <row r="3485" spans="68:68" x14ac:dyDescent="0.2">
      <c r="BP3485" s="16"/>
    </row>
    <row r="3486" spans="68:68" x14ac:dyDescent="0.2">
      <c r="BP3486" s="16"/>
    </row>
    <row r="3487" spans="68:68" x14ac:dyDescent="0.2">
      <c r="BP3487" s="16"/>
    </row>
    <row r="3488" spans="68:68" x14ac:dyDescent="0.2">
      <c r="BP3488" s="16"/>
    </row>
    <row r="3489" spans="68:68" x14ac:dyDescent="0.2">
      <c r="BP3489" s="16"/>
    </row>
    <row r="3490" spans="68:68" x14ac:dyDescent="0.2">
      <c r="BP3490" s="16"/>
    </row>
    <row r="3491" spans="68:68" x14ac:dyDescent="0.2">
      <c r="BP3491" s="16"/>
    </row>
    <row r="3492" spans="68:68" x14ac:dyDescent="0.2">
      <c r="BP3492" s="16"/>
    </row>
    <row r="3493" spans="68:68" x14ac:dyDescent="0.2">
      <c r="BP3493" s="16"/>
    </row>
    <row r="3494" spans="68:68" x14ac:dyDescent="0.2">
      <c r="BP3494" s="16"/>
    </row>
    <row r="3495" spans="68:68" x14ac:dyDescent="0.2">
      <c r="BP3495" s="16"/>
    </row>
    <row r="3496" spans="68:68" x14ac:dyDescent="0.2">
      <c r="BP3496" s="16"/>
    </row>
    <row r="3497" spans="68:68" x14ac:dyDescent="0.2">
      <c r="BP3497" s="16"/>
    </row>
    <row r="3498" spans="68:68" x14ac:dyDescent="0.2">
      <c r="BP3498" s="16"/>
    </row>
    <row r="3499" spans="68:68" x14ac:dyDescent="0.2">
      <c r="BP3499" s="16"/>
    </row>
    <row r="3500" spans="68:68" x14ac:dyDescent="0.2">
      <c r="BP3500" s="16"/>
    </row>
    <row r="3501" spans="68:68" x14ac:dyDescent="0.2">
      <c r="BP3501" s="16"/>
    </row>
    <row r="3502" spans="68:68" x14ac:dyDescent="0.2">
      <c r="BP3502" s="16"/>
    </row>
    <row r="3503" spans="68:68" x14ac:dyDescent="0.2">
      <c r="BP3503" s="16"/>
    </row>
    <row r="3504" spans="68:68" x14ac:dyDescent="0.2">
      <c r="BP3504" s="16"/>
    </row>
    <row r="3505" spans="68:68" x14ac:dyDescent="0.2">
      <c r="BP3505" s="16"/>
    </row>
    <row r="3506" spans="68:68" x14ac:dyDescent="0.2">
      <c r="BP3506" s="16"/>
    </row>
    <row r="3507" spans="68:68" x14ac:dyDescent="0.2">
      <c r="BP3507" s="16"/>
    </row>
    <row r="3508" spans="68:68" x14ac:dyDescent="0.2">
      <c r="BP3508" s="16"/>
    </row>
    <row r="3509" spans="68:68" x14ac:dyDescent="0.2">
      <c r="BP3509" s="16"/>
    </row>
    <row r="3510" spans="68:68" x14ac:dyDescent="0.2">
      <c r="BP3510" s="16"/>
    </row>
    <row r="3511" spans="68:68" x14ac:dyDescent="0.2">
      <c r="BP3511" s="16"/>
    </row>
    <row r="3512" spans="68:68" x14ac:dyDescent="0.2">
      <c r="BP3512" s="16"/>
    </row>
    <row r="3513" spans="68:68" x14ac:dyDescent="0.2">
      <c r="BP3513" s="16"/>
    </row>
    <row r="3514" spans="68:68" x14ac:dyDescent="0.2">
      <c r="BP3514" s="16"/>
    </row>
    <row r="3515" spans="68:68" x14ac:dyDescent="0.2">
      <c r="BP3515" s="16"/>
    </row>
    <row r="3516" spans="68:68" x14ac:dyDescent="0.2">
      <c r="BP3516" s="16"/>
    </row>
    <row r="3517" spans="68:68" x14ac:dyDescent="0.2">
      <c r="BP3517" s="16"/>
    </row>
    <row r="3518" spans="68:68" x14ac:dyDescent="0.2">
      <c r="BP3518" s="16"/>
    </row>
    <row r="3519" spans="68:68" x14ac:dyDescent="0.2">
      <c r="BP3519" s="16"/>
    </row>
    <row r="3520" spans="68:68" x14ac:dyDescent="0.2">
      <c r="BP3520" s="16"/>
    </row>
    <row r="3521" spans="68:68" x14ac:dyDescent="0.2">
      <c r="BP3521" s="16"/>
    </row>
    <row r="3522" spans="68:68" x14ac:dyDescent="0.2">
      <c r="BP3522" s="16"/>
    </row>
    <row r="3523" spans="68:68" x14ac:dyDescent="0.2">
      <c r="BP3523" s="16"/>
    </row>
    <row r="3524" spans="68:68" x14ac:dyDescent="0.2">
      <c r="BP3524" s="16"/>
    </row>
    <row r="3525" spans="68:68" x14ac:dyDescent="0.2">
      <c r="BP3525" s="16"/>
    </row>
    <row r="3526" spans="68:68" x14ac:dyDescent="0.2">
      <c r="BP3526" s="16"/>
    </row>
    <row r="3527" spans="68:68" x14ac:dyDescent="0.2">
      <c r="BP3527" s="16"/>
    </row>
    <row r="3528" spans="68:68" x14ac:dyDescent="0.2">
      <c r="BP3528" s="16"/>
    </row>
    <row r="3529" spans="68:68" x14ac:dyDescent="0.2">
      <c r="BP3529" s="16"/>
    </row>
    <row r="3530" spans="68:68" x14ac:dyDescent="0.2">
      <c r="BP3530" s="16"/>
    </row>
    <row r="3531" spans="68:68" x14ac:dyDescent="0.2">
      <c r="BP3531" s="16"/>
    </row>
    <row r="3532" spans="68:68" x14ac:dyDescent="0.2">
      <c r="BP3532" s="16"/>
    </row>
    <row r="3533" spans="68:68" x14ac:dyDescent="0.2">
      <c r="BP3533" s="16"/>
    </row>
    <row r="3534" spans="68:68" x14ac:dyDescent="0.2">
      <c r="BP3534" s="16"/>
    </row>
    <row r="3535" spans="68:68" x14ac:dyDescent="0.2">
      <c r="BP3535" s="16"/>
    </row>
    <row r="3536" spans="68:68" x14ac:dyDescent="0.2">
      <c r="BP3536" s="16"/>
    </row>
    <row r="3537" spans="68:68" x14ac:dyDescent="0.2">
      <c r="BP3537" s="16"/>
    </row>
    <row r="3538" spans="68:68" x14ac:dyDescent="0.2">
      <c r="BP3538" s="16"/>
    </row>
    <row r="3539" spans="68:68" x14ac:dyDescent="0.2">
      <c r="BP3539" s="16"/>
    </row>
    <row r="3540" spans="68:68" x14ac:dyDescent="0.2">
      <c r="BP3540" s="16"/>
    </row>
    <row r="3541" spans="68:68" x14ac:dyDescent="0.2">
      <c r="BP3541" s="16"/>
    </row>
    <row r="3542" spans="68:68" x14ac:dyDescent="0.2">
      <c r="BP3542" s="16"/>
    </row>
    <row r="3543" spans="68:68" x14ac:dyDescent="0.2">
      <c r="BP3543" s="16"/>
    </row>
    <row r="3544" spans="68:68" x14ac:dyDescent="0.2">
      <c r="BP3544" s="16"/>
    </row>
    <row r="3545" spans="68:68" x14ac:dyDescent="0.2">
      <c r="BP3545" s="16"/>
    </row>
    <row r="3546" spans="68:68" x14ac:dyDescent="0.2">
      <c r="BP3546" s="16"/>
    </row>
    <row r="3547" spans="68:68" x14ac:dyDescent="0.2">
      <c r="BP3547" s="16"/>
    </row>
    <row r="3548" spans="68:68" x14ac:dyDescent="0.2">
      <c r="BP3548" s="16"/>
    </row>
    <row r="3549" spans="68:68" x14ac:dyDescent="0.2">
      <c r="BP3549" s="16"/>
    </row>
    <row r="3550" spans="68:68" x14ac:dyDescent="0.2">
      <c r="BP3550" s="16"/>
    </row>
    <row r="3551" spans="68:68" x14ac:dyDescent="0.2">
      <c r="BP3551" s="16"/>
    </row>
    <row r="3552" spans="68:68" x14ac:dyDescent="0.2">
      <c r="BP3552" s="16"/>
    </row>
    <row r="3553" spans="68:68" x14ac:dyDescent="0.2">
      <c r="BP3553" s="16"/>
    </row>
    <row r="3554" spans="68:68" x14ac:dyDescent="0.2">
      <c r="BP3554" s="16"/>
    </row>
    <row r="3555" spans="68:68" x14ac:dyDescent="0.2">
      <c r="BP3555" s="16"/>
    </row>
    <row r="3556" spans="68:68" x14ac:dyDescent="0.2">
      <c r="BP3556" s="16"/>
    </row>
    <row r="3557" spans="68:68" x14ac:dyDescent="0.2">
      <c r="BP3557" s="16"/>
    </row>
    <row r="3558" spans="68:68" x14ac:dyDescent="0.2">
      <c r="BP3558" s="16"/>
    </row>
    <row r="3559" spans="68:68" x14ac:dyDescent="0.2">
      <c r="BP3559" s="16"/>
    </row>
    <row r="3560" spans="68:68" x14ac:dyDescent="0.2">
      <c r="BP3560" s="16"/>
    </row>
    <row r="3561" spans="68:68" x14ac:dyDescent="0.2">
      <c r="BP3561" s="16"/>
    </row>
    <row r="3562" spans="68:68" x14ac:dyDescent="0.2">
      <c r="BP3562" s="16"/>
    </row>
    <row r="3563" spans="68:68" x14ac:dyDescent="0.2">
      <c r="BP3563" s="16"/>
    </row>
    <row r="3564" spans="68:68" x14ac:dyDescent="0.2">
      <c r="BP3564" s="16"/>
    </row>
    <row r="3565" spans="68:68" x14ac:dyDescent="0.2">
      <c r="BP3565" s="16"/>
    </row>
    <row r="3566" spans="68:68" x14ac:dyDescent="0.2">
      <c r="BP3566" s="16"/>
    </row>
    <row r="3567" spans="68:68" x14ac:dyDescent="0.2">
      <c r="BP3567" s="16"/>
    </row>
    <row r="3568" spans="68:68" x14ac:dyDescent="0.2">
      <c r="BP3568" s="16"/>
    </row>
    <row r="3569" spans="68:68" x14ac:dyDescent="0.2">
      <c r="BP3569" s="16"/>
    </row>
    <row r="3570" spans="68:68" x14ac:dyDescent="0.2">
      <c r="BP3570" s="16"/>
    </row>
    <row r="3571" spans="68:68" x14ac:dyDescent="0.2">
      <c r="BP3571" s="16"/>
    </row>
    <row r="3572" spans="68:68" x14ac:dyDescent="0.2">
      <c r="BP3572" s="16"/>
    </row>
    <row r="3573" spans="68:68" x14ac:dyDescent="0.2">
      <c r="BP3573" s="16"/>
    </row>
    <row r="3574" spans="68:68" x14ac:dyDescent="0.2">
      <c r="BP3574" s="16"/>
    </row>
    <row r="3575" spans="68:68" x14ac:dyDescent="0.2">
      <c r="BP3575" s="16"/>
    </row>
    <row r="3576" spans="68:68" x14ac:dyDescent="0.2">
      <c r="BP3576" s="16"/>
    </row>
    <row r="3577" spans="68:68" x14ac:dyDescent="0.2">
      <c r="BP3577" s="16"/>
    </row>
    <row r="3578" spans="68:68" x14ac:dyDescent="0.2">
      <c r="BP3578" s="16"/>
    </row>
    <row r="3579" spans="68:68" x14ac:dyDescent="0.2">
      <c r="BP3579" s="16"/>
    </row>
    <row r="3580" spans="68:68" x14ac:dyDescent="0.2">
      <c r="BP3580" s="16"/>
    </row>
    <row r="3581" spans="68:68" x14ac:dyDescent="0.2">
      <c r="BP3581" s="16"/>
    </row>
    <row r="3582" spans="68:68" x14ac:dyDescent="0.2">
      <c r="BP3582" s="16"/>
    </row>
    <row r="3583" spans="68:68" x14ac:dyDescent="0.2">
      <c r="BP3583" s="16"/>
    </row>
    <row r="3584" spans="68:68" x14ac:dyDescent="0.2">
      <c r="BP3584" s="16"/>
    </row>
    <row r="3585" spans="68:68" x14ac:dyDescent="0.2">
      <c r="BP3585" s="16"/>
    </row>
    <row r="3586" spans="68:68" x14ac:dyDescent="0.2">
      <c r="BP3586" s="16"/>
    </row>
    <row r="3587" spans="68:68" x14ac:dyDescent="0.2">
      <c r="BP3587" s="16"/>
    </row>
    <row r="3588" spans="68:68" x14ac:dyDescent="0.2">
      <c r="BP3588" s="16"/>
    </row>
    <row r="3589" spans="68:68" x14ac:dyDescent="0.2">
      <c r="BP3589" s="16"/>
    </row>
    <row r="3590" spans="68:68" x14ac:dyDescent="0.2">
      <c r="BP3590" s="16"/>
    </row>
    <row r="3591" spans="68:68" x14ac:dyDescent="0.2">
      <c r="BP3591" s="16"/>
    </row>
    <row r="3592" spans="68:68" x14ac:dyDescent="0.2">
      <c r="BP3592" s="16"/>
    </row>
    <row r="3593" spans="68:68" x14ac:dyDescent="0.2">
      <c r="BP3593" s="16"/>
    </row>
    <row r="3594" spans="68:68" x14ac:dyDescent="0.2">
      <c r="BP3594" s="16"/>
    </row>
    <row r="3595" spans="68:68" x14ac:dyDescent="0.2">
      <c r="BP3595" s="16"/>
    </row>
    <row r="3596" spans="68:68" x14ac:dyDescent="0.2">
      <c r="BP3596" s="16"/>
    </row>
    <row r="3597" spans="68:68" x14ac:dyDescent="0.2">
      <c r="BP3597" s="16"/>
    </row>
    <row r="3598" spans="68:68" x14ac:dyDescent="0.2">
      <c r="BP3598" s="16"/>
    </row>
    <row r="3599" spans="68:68" x14ac:dyDescent="0.2">
      <c r="BP3599" s="16"/>
    </row>
    <row r="3600" spans="68:68" x14ac:dyDescent="0.2">
      <c r="BP3600" s="16"/>
    </row>
    <row r="3601" spans="68:68" x14ac:dyDescent="0.2">
      <c r="BP3601" s="16"/>
    </row>
    <row r="3602" spans="68:68" x14ac:dyDescent="0.2">
      <c r="BP3602" s="16"/>
    </row>
    <row r="3603" spans="68:68" x14ac:dyDescent="0.2">
      <c r="BP3603" s="16"/>
    </row>
    <row r="3604" spans="68:68" x14ac:dyDescent="0.2">
      <c r="BP3604" s="16"/>
    </row>
    <row r="3605" spans="68:68" x14ac:dyDescent="0.2">
      <c r="BP3605" s="16"/>
    </row>
    <row r="3606" spans="68:68" x14ac:dyDescent="0.2">
      <c r="BP3606" s="16"/>
    </row>
    <row r="3607" spans="68:68" x14ac:dyDescent="0.2">
      <c r="BP3607" s="16"/>
    </row>
    <row r="3608" spans="68:68" x14ac:dyDescent="0.2">
      <c r="BP3608" s="16"/>
    </row>
    <row r="3609" spans="68:68" x14ac:dyDescent="0.2">
      <c r="BP3609" s="16"/>
    </row>
    <row r="3610" spans="68:68" x14ac:dyDescent="0.2">
      <c r="BP3610" s="16"/>
    </row>
    <row r="3611" spans="68:68" x14ac:dyDescent="0.2">
      <c r="BP3611" s="16"/>
    </row>
    <row r="3612" spans="68:68" x14ac:dyDescent="0.2">
      <c r="BP3612" s="16"/>
    </row>
    <row r="3613" spans="68:68" x14ac:dyDescent="0.2">
      <c r="BP3613" s="16"/>
    </row>
    <row r="3614" spans="68:68" x14ac:dyDescent="0.2">
      <c r="BP3614" s="16"/>
    </row>
    <row r="3615" spans="68:68" x14ac:dyDescent="0.2">
      <c r="BP3615" s="16"/>
    </row>
    <row r="3616" spans="68:68" x14ac:dyDescent="0.2">
      <c r="BP3616" s="16"/>
    </row>
    <row r="3617" spans="68:68" x14ac:dyDescent="0.2">
      <c r="BP3617" s="16"/>
    </row>
    <row r="3618" spans="68:68" x14ac:dyDescent="0.2">
      <c r="BP3618" s="16"/>
    </row>
    <row r="3619" spans="68:68" x14ac:dyDescent="0.2">
      <c r="BP3619" s="16"/>
    </row>
    <row r="3620" spans="68:68" x14ac:dyDescent="0.2">
      <c r="BP3620" s="16"/>
    </row>
    <row r="3621" spans="68:68" x14ac:dyDescent="0.2">
      <c r="BP3621" s="16"/>
    </row>
    <row r="3622" spans="68:68" x14ac:dyDescent="0.2">
      <c r="BP3622" s="16"/>
    </row>
    <row r="3623" spans="68:68" x14ac:dyDescent="0.2">
      <c r="BP3623" s="16"/>
    </row>
    <row r="3624" spans="68:68" x14ac:dyDescent="0.2">
      <c r="BP3624" s="16"/>
    </row>
    <row r="3625" spans="68:68" x14ac:dyDescent="0.2">
      <c r="BP3625" s="16"/>
    </row>
    <row r="3626" spans="68:68" x14ac:dyDescent="0.2">
      <c r="BP3626" s="16"/>
    </row>
    <row r="3627" spans="68:68" x14ac:dyDescent="0.2">
      <c r="BP3627" s="16"/>
    </row>
    <row r="3628" spans="68:68" x14ac:dyDescent="0.2">
      <c r="BP3628" s="16"/>
    </row>
    <row r="3629" spans="68:68" x14ac:dyDescent="0.2">
      <c r="BP3629" s="16"/>
    </row>
    <row r="3630" spans="68:68" x14ac:dyDescent="0.2">
      <c r="BP3630" s="16"/>
    </row>
    <row r="3631" spans="68:68" x14ac:dyDescent="0.2">
      <c r="BP3631" s="16"/>
    </row>
    <row r="3632" spans="68:68" x14ac:dyDescent="0.2">
      <c r="BP3632" s="16"/>
    </row>
    <row r="3633" spans="68:68" x14ac:dyDescent="0.2">
      <c r="BP3633" s="16"/>
    </row>
    <row r="3634" spans="68:68" x14ac:dyDescent="0.2">
      <c r="BP3634" s="16"/>
    </row>
    <row r="3635" spans="68:68" x14ac:dyDescent="0.2">
      <c r="BP3635" s="16"/>
    </row>
    <row r="3636" spans="68:68" x14ac:dyDescent="0.2">
      <c r="BP3636" s="16"/>
    </row>
    <row r="3637" spans="68:68" x14ac:dyDescent="0.2">
      <c r="BP3637" s="16"/>
    </row>
    <row r="3638" spans="68:68" x14ac:dyDescent="0.2">
      <c r="BP3638" s="16"/>
    </row>
    <row r="3639" spans="68:68" x14ac:dyDescent="0.2">
      <c r="BP3639" s="16"/>
    </row>
    <row r="3640" spans="68:68" x14ac:dyDescent="0.2">
      <c r="BP3640" s="16"/>
    </row>
    <row r="3641" spans="68:68" x14ac:dyDescent="0.2">
      <c r="BP3641" s="16"/>
    </row>
    <row r="3642" spans="68:68" x14ac:dyDescent="0.2">
      <c r="BP3642" s="16"/>
    </row>
    <row r="3643" spans="68:68" x14ac:dyDescent="0.2">
      <c r="BP3643" s="16"/>
    </row>
    <row r="3644" spans="68:68" x14ac:dyDescent="0.2">
      <c r="BP3644" s="16"/>
    </row>
    <row r="3645" spans="68:68" x14ac:dyDescent="0.2">
      <c r="BP3645" s="16"/>
    </row>
    <row r="3646" spans="68:68" x14ac:dyDescent="0.2">
      <c r="BP3646" s="16"/>
    </row>
    <row r="3647" spans="68:68" x14ac:dyDescent="0.2">
      <c r="BP3647" s="16"/>
    </row>
    <row r="3648" spans="68:68" x14ac:dyDescent="0.2">
      <c r="BP3648" s="16"/>
    </row>
    <row r="3649" spans="68:68" x14ac:dyDescent="0.2">
      <c r="BP3649" s="16"/>
    </row>
    <row r="3650" spans="68:68" x14ac:dyDescent="0.2">
      <c r="BP3650" s="16"/>
    </row>
    <row r="3651" spans="68:68" x14ac:dyDescent="0.2">
      <c r="BP3651" s="16"/>
    </row>
    <row r="3652" spans="68:68" x14ac:dyDescent="0.2">
      <c r="BP3652" s="16"/>
    </row>
    <row r="3653" spans="68:68" x14ac:dyDescent="0.2">
      <c r="BP3653" s="16"/>
    </row>
    <row r="3654" spans="68:68" x14ac:dyDescent="0.2">
      <c r="BP3654" s="16"/>
    </row>
    <row r="3655" spans="68:68" x14ac:dyDescent="0.2">
      <c r="BP3655" s="16"/>
    </row>
    <row r="3656" spans="68:68" x14ac:dyDescent="0.2">
      <c r="BP3656" s="16"/>
    </row>
    <row r="3657" spans="68:68" x14ac:dyDescent="0.2">
      <c r="BP3657" s="16"/>
    </row>
    <row r="3658" spans="68:68" x14ac:dyDescent="0.2">
      <c r="BP3658" s="16"/>
    </row>
    <row r="3659" spans="68:68" x14ac:dyDescent="0.2">
      <c r="BP3659" s="16"/>
    </row>
    <row r="3660" spans="68:68" x14ac:dyDescent="0.2">
      <c r="BP3660" s="16"/>
    </row>
    <row r="3661" spans="68:68" x14ac:dyDescent="0.2">
      <c r="BP3661" s="16"/>
    </row>
    <row r="3662" spans="68:68" x14ac:dyDescent="0.2">
      <c r="BP3662" s="16"/>
    </row>
    <row r="3663" spans="68:68" x14ac:dyDescent="0.2">
      <c r="BP3663" s="16"/>
    </row>
    <row r="3664" spans="68:68" x14ac:dyDescent="0.2">
      <c r="BP3664" s="16"/>
    </row>
    <row r="3665" spans="68:68" x14ac:dyDescent="0.2">
      <c r="BP3665" s="16"/>
    </row>
    <row r="3666" spans="68:68" x14ac:dyDescent="0.2">
      <c r="BP3666" s="16"/>
    </row>
    <row r="3667" spans="68:68" x14ac:dyDescent="0.2">
      <c r="BP3667" s="16"/>
    </row>
    <row r="3668" spans="68:68" x14ac:dyDescent="0.2">
      <c r="BP3668" s="16"/>
    </row>
    <row r="3669" spans="68:68" x14ac:dyDescent="0.2">
      <c r="BP3669" s="16"/>
    </row>
    <row r="3670" spans="68:68" x14ac:dyDescent="0.2">
      <c r="BP3670" s="16"/>
    </row>
    <row r="3671" spans="68:68" x14ac:dyDescent="0.2">
      <c r="BP3671" s="16"/>
    </row>
    <row r="3672" spans="68:68" x14ac:dyDescent="0.2">
      <c r="BP3672" s="16"/>
    </row>
    <row r="3673" spans="68:68" x14ac:dyDescent="0.2">
      <c r="BP3673" s="16"/>
    </row>
    <row r="3674" spans="68:68" x14ac:dyDescent="0.2">
      <c r="BP3674" s="16"/>
    </row>
    <row r="3675" spans="68:68" x14ac:dyDescent="0.2">
      <c r="BP3675" s="16"/>
    </row>
    <row r="3676" spans="68:68" x14ac:dyDescent="0.2">
      <c r="BP3676" s="16"/>
    </row>
    <row r="3677" spans="68:68" x14ac:dyDescent="0.2">
      <c r="BP3677" s="16"/>
    </row>
    <row r="3678" spans="68:68" x14ac:dyDescent="0.2">
      <c r="BP3678" s="16"/>
    </row>
    <row r="3679" spans="68:68" x14ac:dyDescent="0.2">
      <c r="BP3679" s="16"/>
    </row>
    <row r="3680" spans="68:68" x14ac:dyDescent="0.2">
      <c r="BP3680" s="16"/>
    </row>
    <row r="3681" spans="68:68" x14ac:dyDescent="0.2">
      <c r="BP3681" s="16"/>
    </row>
    <row r="3682" spans="68:68" x14ac:dyDescent="0.2">
      <c r="BP3682" s="16"/>
    </row>
    <row r="3683" spans="68:68" x14ac:dyDescent="0.2">
      <c r="BP3683" s="16"/>
    </row>
    <row r="3684" spans="68:68" x14ac:dyDescent="0.2">
      <c r="BP3684" s="16"/>
    </row>
    <row r="3685" spans="68:68" x14ac:dyDescent="0.2">
      <c r="BP3685" s="16"/>
    </row>
    <row r="3686" spans="68:68" x14ac:dyDescent="0.2">
      <c r="BP3686" s="16"/>
    </row>
    <row r="3687" spans="68:68" x14ac:dyDescent="0.2">
      <c r="BP3687" s="16"/>
    </row>
    <row r="3688" spans="68:68" x14ac:dyDescent="0.2">
      <c r="BP3688" s="16"/>
    </row>
    <row r="3689" spans="68:68" x14ac:dyDescent="0.2">
      <c r="BP3689" s="16"/>
    </row>
    <row r="3690" spans="68:68" x14ac:dyDescent="0.2">
      <c r="BP3690" s="16"/>
    </row>
    <row r="3691" spans="68:68" x14ac:dyDescent="0.2">
      <c r="BP3691" s="16"/>
    </row>
    <row r="3692" spans="68:68" x14ac:dyDescent="0.2">
      <c r="BP3692" s="16"/>
    </row>
    <row r="3693" spans="68:68" x14ac:dyDescent="0.2">
      <c r="BP3693" s="16"/>
    </row>
    <row r="3694" spans="68:68" x14ac:dyDescent="0.2">
      <c r="BP3694" s="16"/>
    </row>
    <row r="3695" spans="68:68" x14ac:dyDescent="0.2">
      <c r="BP3695" s="16"/>
    </row>
    <row r="3696" spans="68:68" x14ac:dyDescent="0.2">
      <c r="BP3696" s="16"/>
    </row>
    <row r="3697" spans="68:68" x14ac:dyDescent="0.2">
      <c r="BP3697" s="16"/>
    </row>
    <row r="3698" spans="68:68" x14ac:dyDescent="0.2">
      <c r="BP3698" s="16"/>
    </row>
    <row r="3699" spans="68:68" x14ac:dyDescent="0.2">
      <c r="BP3699" s="16"/>
    </row>
    <row r="3700" spans="68:68" x14ac:dyDescent="0.2">
      <c r="BP3700" s="16"/>
    </row>
    <row r="3701" spans="68:68" x14ac:dyDescent="0.2">
      <c r="BP3701" s="16"/>
    </row>
    <row r="3702" spans="68:68" x14ac:dyDescent="0.2">
      <c r="BP3702" s="16"/>
    </row>
    <row r="3703" spans="68:68" x14ac:dyDescent="0.2">
      <c r="BP3703" s="16"/>
    </row>
    <row r="3704" spans="68:68" x14ac:dyDescent="0.2">
      <c r="BP3704" s="16"/>
    </row>
    <row r="3705" spans="68:68" x14ac:dyDescent="0.2">
      <c r="BP3705" s="16"/>
    </row>
    <row r="3706" spans="68:68" x14ac:dyDescent="0.2">
      <c r="BP3706" s="16"/>
    </row>
    <row r="3707" spans="68:68" x14ac:dyDescent="0.2">
      <c r="BP3707" s="16"/>
    </row>
    <row r="3708" spans="68:68" x14ac:dyDescent="0.2">
      <c r="BP3708" s="16"/>
    </row>
    <row r="3709" spans="68:68" x14ac:dyDescent="0.2">
      <c r="BP3709" s="16"/>
    </row>
    <row r="3710" spans="68:68" x14ac:dyDescent="0.2">
      <c r="BP3710" s="16"/>
    </row>
    <row r="3711" spans="68:68" x14ac:dyDescent="0.2">
      <c r="BP3711" s="16"/>
    </row>
    <row r="3712" spans="68:68" x14ac:dyDescent="0.2">
      <c r="BP3712" s="16"/>
    </row>
    <row r="3713" spans="68:68" x14ac:dyDescent="0.2">
      <c r="BP3713" s="16"/>
    </row>
    <row r="3714" spans="68:68" x14ac:dyDescent="0.2">
      <c r="BP3714" s="16"/>
    </row>
    <row r="3715" spans="68:68" x14ac:dyDescent="0.2">
      <c r="BP3715" s="16"/>
    </row>
    <row r="3716" spans="68:68" x14ac:dyDescent="0.2">
      <c r="BP3716" s="16"/>
    </row>
    <row r="3717" spans="68:68" x14ac:dyDescent="0.2">
      <c r="BP3717" s="16"/>
    </row>
    <row r="3718" spans="68:68" x14ac:dyDescent="0.2">
      <c r="BP3718" s="16"/>
    </row>
    <row r="3719" spans="68:68" x14ac:dyDescent="0.2">
      <c r="BP3719" s="16"/>
    </row>
    <row r="3720" spans="68:68" x14ac:dyDescent="0.2">
      <c r="BP3720" s="16"/>
    </row>
    <row r="3721" spans="68:68" x14ac:dyDescent="0.2">
      <c r="BP3721" s="16"/>
    </row>
    <row r="3722" spans="68:68" x14ac:dyDescent="0.2">
      <c r="BP3722" s="16"/>
    </row>
    <row r="3723" spans="68:68" x14ac:dyDescent="0.2">
      <c r="BP3723" s="16"/>
    </row>
    <row r="3724" spans="68:68" x14ac:dyDescent="0.2">
      <c r="BP3724" s="16"/>
    </row>
    <row r="3725" spans="68:68" x14ac:dyDescent="0.2">
      <c r="BP3725" s="16"/>
    </row>
    <row r="3726" spans="68:68" x14ac:dyDescent="0.2">
      <c r="BP3726" s="16"/>
    </row>
    <row r="3727" spans="68:68" x14ac:dyDescent="0.2">
      <c r="BP3727" s="16"/>
    </row>
    <row r="3728" spans="68:68" x14ac:dyDescent="0.2">
      <c r="BP3728" s="16"/>
    </row>
    <row r="3729" spans="68:68" x14ac:dyDescent="0.2">
      <c r="BP3729" s="16"/>
    </row>
    <row r="3730" spans="68:68" x14ac:dyDescent="0.2">
      <c r="BP3730" s="16"/>
    </row>
    <row r="3731" spans="68:68" x14ac:dyDescent="0.2">
      <c r="BP3731" s="16"/>
    </row>
    <row r="3732" spans="68:68" x14ac:dyDescent="0.2">
      <c r="BP3732" s="16"/>
    </row>
    <row r="3733" spans="68:68" x14ac:dyDescent="0.2">
      <c r="BP3733" s="16"/>
    </row>
    <row r="3734" spans="68:68" x14ac:dyDescent="0.2">
      <c r="BP3734" s="16"/>
    </row>
    <row r="3735" spans="68:68" x14ac:dyDescent="0.2">
      <c r="BP3735" s="16"/>
    </row>
    <row r="3736" spans="68:68" x14ac:dyDescent="0.2">
      <c r="BP3736" s="16"/>
    </row>
    <row r="3737" spans="68:68" x14ac:dyDescent="0.2">
      <c r="BP3737" s="16"/>
    </row>
    <row r="3738" spans="68:68" x14ac:dyDescent="0.2">
      <c r="BP3738" s="16"/>
    </row>
    <row r="3739" spans="68:68" x14ac:dyDescent="0.2">
      <c r="BP3739" s="16"/>
    </row>
    <row r="3740" spans="68:68" x14ac:dyDescent="0.2">
      <c r="BP3740" s="16"/>
    </row>
    <row r="3741" spans="68:68" x14ac:dyDescent="0.2">
      <c r="BP3741" s="16"/>
    </row>
    <row r="3742" spans="68:68" x14ac:dyDescent="0.2">
      <c r="BP3742" s="16"/>
    </row>
    <row r="3743" spans="68:68" x14ac:dyDescent="0.2">
      <c r="BP3743" s="16"/>
    </row>
    <row r="3744" spans="68:68" x14ac:dyDescent="0.2">
      <c r="BP3744" s="16"/>
    </row>
    <row r="3745" spans="68:68" x14ac:dyDescent="0.2">
      <c r="BP3745" s="16"/>
    </row>
    <row r="3746" spans="68:68" x14ac:dyDescent="0.2">
      <c r="BP3746" s="16"/>
    </row>
    <row r="3747" spans="68:68" x14ac:dyDescent="0.2">
      <c r="BP3747" s="16"/>
    </row>
    <row r="3748" spans="68:68" x14ac:dyDescent="0.2">
      <c r="BP3748" s="16"/>
    </row>
    <row r="3749" spans="68:68" x14ac:dyDescent="0.2">
      <c r="BP3749" s="16"/>
    </row>
    <row r="3750" spans="68:68" x14ac:dyDescent="0.2">
      <c r="BP3750" s="16"/>
    </row>
    <row r="3751" spans="68:68" x14ac:dyDescent="0.2">
      <c r="BP3751" s="16"/>
    </row>
    <row r="3752" spans="68:68" x14ac:dyDescent="0.2">
      <c r="BP3752" s="16"/>
    </row>
    <row r="3753" spans="68:68" x14ac:dyDescent="0.2">
      <c r="BP3753" s="16"/>
    </row>
    <row r="3754" spans="68:68" x14ac:dyDescent="0.2">
      <c r="BP3754" s="16"/>
    </row>
    <row r="3755" spans="68:68" x14ac:dyDescent="0.2">
      <c r="BP3755" s="16"/>
    </row>
    <row r="3756" spans="68:68" x14ac:dyDescent="0.2">
      <c r="BP3756" s="16"/>
    </row>
    <row r="3757" spans="68:68" x14ac:dyDescent="0.2">
      <c r="BP3757" s="16"/>
    </row>
    <row r="3758" spans="68:68" x14ac:dyDescent="0.2">
      <c r="BP3758" s="16"/>
    </row>
    <row r="3759" spans="68:68" x14ac:dyDescent="0.2">
      <c r="BP3759" s="16"/>
    </row>
    <row r="3760" spans="68:68" x14ac:dyDescent="0.2">
      <c r="BP3760" s="16"/>
    </row>
    <row r="3761" spans="68:68" x14ac:dyDescent="0.2">
      <c r="BP3761" s="16"/>
    </row>
    <row r="3762" spans="68:68" x14ac:dyDescent="0.2">
      <c r="BP3762" s="16"/>
    </row>
    <row r="3763" spans="68:68" x14ac:dyDescent="0.2">
      <c r="BP3763" s="16"/>
    </row>
    <row r="3764" spans="68:68" x14ac:dyDescent="0.2">
      <c r="BP3764" s="16"/>
    </row>
    <row r="3765" spans="68:68" x14ac:dyDescent="0.2">
      <c r="BP3765" s="16"/>
    </row>
    <row r="3766" spans="68:68" x14ac:dyDescent="0.2">
      <c r="BP3766" s="16"/>
    </row>
    <row r="3767" spans="68:68" x14ac:dyDescent="0.2">
      <c r="BP3767" s="16"/>
    </row>
    <row r="3768" spans="68:68" x14ac:dyDescent="0.2">
      <c r="BP3768" s="16"/>
    </row>
    <row r="3769" spans="68:68" x14ac:dyDescent="0.2">
      <c r="BP3769" s="16"/>
    </row>
    <row r="3770" spans="68:68" x14ac:dyDescent="0.2">
      <c r="BP3770" s="16"/>
    </row>
    <row r="3771" spans="68:68" x14ac:dyDescent="0.2">
      <c r="BP3771" s="16"/>
    </row>
    <row r="3772" spans="68:68" x14ac:dyDescent="0.2">
      <c r="BP3772" s="16"/>
    </row>
    <row r="3773" spans="68:68" x14ac:dyDescent="0.2">
      <c r="BP3773" s="16"/>
    </row>
    <row r="3774" spans="68:68" x14ac:dyDescent="0.2">
      <c r="BP3774" s="16"/>
    </row>
    <row r="3775" spans="68:68" x14ac:dyDescent="0.2">
      <c r="BP3775" s="16"/>
    </row>
    <row r="3776" spans="68:68" x14ac:dyDescent="0.2">
      <c r="BP3776" s="16"/>
    </row>
    <row r="3777" spans="68:68" x14ac:dyDescent="0.2">
      <c r="BP3777" s="16"/>
    </row>
    <row r="3778" spans="68:68" x14ac:dyDescent="0.2">
      <c r="BP3778" s="16"/>
    </row>
    <row r="3779" spans="68:68" x14ac:dyDescent="0.2">
      <c r="BP3779" s="16"/>
    </row>
    <row r="3780" spans="68:68" x14ac:dyDescent="0.2">
      <c r="BP3780" s="16"/>
    </row>
    <row r="3781" spans="68:68" x14ac:dyDescent="0.2">
      <c r="BP3781" s="16"/>
    </row>
    <row r="3782" spans="68:68" x14ac:dyDescent="0.2">
      <c r="BP3782" s="16"/>
    </row>
    <row r="3783" spans="68:68" x14ac:dyDescent="0.2">
      <c r="BP3783" s="16"/>
    </row>
    <row r="3784" spans="68:68" x14ac:dyDescent="0.2">
      <c r="BP3784" s="16"/>
    </row>
    <row r="3785" spans="68:68" x14ac:dyDescent="0.2">
      <c r="BP3785" s="16"/>
    </row>
    <row r="3786" spans="68:68" x14ac:dyDescent="0.2">
      <c r="BP3786" s="16"/>
    </row>
    <row r="3787" spans="68:68" x14ac:dyDescent="0.2">
      <c r="BP3787" s="16"/>
    </row>
    <row r="3788" spans="68:68" x14ac:dyDescent="0.2">
      <c r="BP3788" s="16"/>
    </row>
    <row r="3789" spans="68:68" x14ac:dyDescent="0.2">
      <c r="BP3789" s="16"/>
    </row>
    <row r="3790" spans="68:68" x14ac:dyDescent="0.2">
      <c r="BP3790" s="16"/>
    </row>
    <row r="3791" spans="68:68" x14ac:dyDescent="0.2">
      <c r="BP3791" s="16"/>
    </row>
    <row r="3792" spans="68:68" x14ac:dyDescent="0.2">
      <c r="BP3792" s="16"/>
    </row>
    <row r="3793" spans="68:68" x14ac:dyDescent="0.2">
      <c r="BP3793" s="16"/>
    </row>
    <row r="3794" spans="68:68" x14ac:dyDescent="0.2">
      <c r="BP3794" s="16"/>
    </row>
    <row r="3795" spans="68:68" x14ac:dyDescent="0.2">
      <c r="BP3795" s="16"/>
    </row>
    <row r="3796" spans="68:68" x14ac:dyDescent="0.2">
      <c r="BP3796" s="16"/>
    </row>
    <row r="3797" spans="68:68" x14ac:dyDescent="0.2">
      <c r="BP3797" s="16"/>
    </row>
    <row r="3798" spans="68:68" x14ac:dyDescent="0.2">
      <c r="BP3798" s="16"/>
    </row>
    <row r="3799" spans="68:68" x14ac:dyDescent="0.2">
      <c r="BP3799" s="16"/>
    </row>
    <row r="3800" spans="68:68" x14ac:dyDescent="0.2">
      <c r="BP3800" s="16"/>
    </row>
    <row r="3801" spans="68:68" x14ac:dyDescent="0.2">
      <c r="BP3801" s="16"/>
    </row>
    <row r="3802" spans="68:68" x14ac:dyDescent="0.2">
      <c r="BP3802" s="16"/>
    </row>
    <row r="3803" spans="68:68" x14ac:dyDescent="0.2">
      <c r="BP3803" s="16"/>
    </row>
    <row r="3804" spans="68:68" x14ac:dyDescent="0.2">
      <c r="BP3804" s="16"/>
    </row>
    <row r="3805" spans="68:68" x14ac:dyDescent="0.2">
      <c r="BP3805" s="16"/>
    </row>
    <row r="3806" spans="68:68" x14ac:dyDescent="0.2">
      <c r="BP3806" s="16"/>
    </row>
    <row r="3807" spans="68:68" x14ac:dyDescent="0.2">
      <c r="BP3807" s="16"/>
    </row>
    <row r="3808" spans="68:68" x14ac:dyDescent="0.2">
      <c r="BP3808" s="16"/>
    </row>
    <row r="3809" spans="68:68" x14ac:dyDescent="0.2">
      <c r="BP3809" s="16"/>
    </row>
    <row r="3810" spans="68:68" x14ac:dyDescent="0.2">
      <c r="BP3810" s="16"/>
    </row>
    <row r="3811" spans="68:68" x14ac:dyDescent="0.2">
      <c r="BP3811" s="16"/>
    </row>
    <row r="3812" spans="68:68" x14ac:dyDescent="0.2">
      <c r="BP3812" s="16"/>
    </row>
    <row r="3813" spans="68:68" x14ac:dyDescent="0.2">
      <c r="BP3813" s="16"/>
    </row>
    <row r="3814" spans="68:68" x14ac:dyDescent="0.2">
      <c r="BP3814" s="16"/>
    </row>
    <row r="3815" spans="68:68" x14ac:dyDescent="0.2">
      <c r="BP3815" s="16"/>
    </row>
    <row r="3816" spans="68:68" x14ac:dyDescent="0.2">
      <c r="BP3816" s="16"/>
    </row>
    <row r="3817" spans="68:68" x14ac:dyDescent="0.2">
      <c r="BP3817" s="16"/>
    </row>
    <row r="3818" spans="68:68" x14ac:dyDescent="0.2">
      <c r="BP3818" s="16"/>
    </row>
    <row r="3819" spans="68:68" x14ac:dyDescent="0.2">
      <c r="BP3819" s="16"/>
    </row>
    <row r="3820" spans="68:68" x14ac:dyDescent="0.2">
      <c r="BP3820" s="16"/>
    </row>
    <row r="3821" spans="68:68" x14ac:dyDescent="0.2">
      <c r="BP3821" s="16"/>
    </row>
    <row r="3822" spans="68:68" x14ac:dyDescent="0.2">
      <c r="BP3822" s="16"/>
    </row>
    <row r="3823" spans="68:68" x14ac:dyDescent="0.2">
      <c r="BP3823" s="16"/>
    </row>
    <row r="3824" spans="68:68" x14ac:dyDescent="0.2">
      <c r="BP3824" s="16"/>
    </row>
    <row r="3825" spans="68:68" x14ac:dyDescent="0.2">
      <c r="BP3825" s="16"/>
    </row>
    <row r="3826" spans="68:68" x14ac:dyDescent="0.2">
      <c r="BP3826" s="16"/>
    </row>
    <row r="3827" spans="68:68" x14ac:dyDescent="0.2">
      <c r="BP3827" s="16"/>
    </row>
    <row r="3828" spans="68:68" x14ac:dyDescent="0.2">
      <c r="BP3828" s="16"/>
    </row>
    <row r="3829" spans="68:68" x14ac:dyDescent="0.2">
      <c r="BP3829" s="16"/>
    </row>
    <row r="3830" spans="68:68" x14ac:dyDescent="0.2">
      <c r="BP3830" s="16"/>
    </row>
    <row r="3831" spans="68:68" x14ac:dyDescent="0.2">
      <c r="BP3831" s="16"/>
    </row>
    <row r="3832" spans="68:68" x14ac:dyDescent="0.2">
      <c r="BP3832" s="16"/>
    </row>
    <row r="3833" spans="68:68" x14ac:dyDescent="0.2">
      <c r="BP3833" s="16"/>
    </row>
    <row r="3834" spans="68:68" x14ac:dyDescent="0.2">
      <c r="BP3834" s="16"/>
    </row>
    <row r="3835" spans="68:68" x14ac:dyDescent="0.2">
      <c r="BP3835" s="16"/>
    </row>
    <row r="3836" spans="68:68" x14ac:dyDescent="0.2">
      <c r="BP3836" s="16"/>
    </row>
    <row r="3837" spans="68:68" x14ac:dyDescent="0.2">
      <c r="BP3837" s="16"/>
    </row>
    <row r="3838" spans="68:68" x14ac:dyDescent="0.2">
      <c r="BP3838" s="16"/>
    </row>
    <row r="3839" spans="68:68" x14ac:dyDescent="0.2">
      <c r="BP3839" s="16"/>
    </row>
    <row r="3840" spans="68:68" x14ac:dyDescent="0.2">
      <c r="BP3840" s="16"/>
    </row>
    <row r="3841" spans="68:68" x14ac:dyDescent="0.2">
      <c r="BP3841" s="16"/>
    </row>
    <row r="3842" spans="68:68" x14ac:dyDescent="0.2">
      <c r="BP3842" s="16"/>
    </row>
    <row r="3843" spans="68:68" x14ac:dyDescent="0.2">
      <c r="BP3843" s="16"/>
    </row>
    <row r="3844" spans="68:68" x14ac:dyDescent="0.2">
      <c r="BP3844" s="16"/>
    </row>
    <row r="3845" spans="68:68" x14ac:dyDescent="0.2">
      <c r="BP3845" s="16"/>
    </row>
    <row r="3846" spans="68:68" x14ac:dyDescent="0.2">
      <c r="BP3846" s="16"/>
    </row>
    <row r="3847" spans="68:68" x14ac:dyDescent="0.2">
      <c r="BP3847" s="16"/>
    </row>
    <row r="3848" spans="68:68" x14ac:dyDescent="0.2">
      <c r="BP3848" s="16"/>
    </row>
    <row r="3849" spans="68:68" x14ac:dyDescent="0.2">
      <c r="BP3849" s="16"/>
    </row>
    <row r="3850" spans="68:68" x14ac:dyDescent="0.2">
      <c r="BP3850" s="16"/>
    </row>
    <row r="3851" spans="68:68" x14ac:dyDescent="0.2">
      <c r="BP3851" s="16"/>
    </row>
    <row r="3852" spans="68:68" x14ac:dyDescent="0.2">
      <c r="BP3852" s="16"/>
    </row>
    <row r="3853" spans="68:68" x14ac:dyDescent="0.2">
      <c r="BP3853" s="16"/>
    </row>
    <row r="3854" spans="68:68" x14ac:dyDescent="0.2">
      <c r="BP3854" s="16"/>
    </row>
    <row r="3855" spans="68:68" x14ac:dyDescent="0.2">
      <c r="BP3855" s="16"/>
    </row>
    <row r="3856" spans="68:68" x14ac:dyDescent="0.2">
      <c r="BP3856" s="16"/>
    </row>
    <row r="3857" spans="68:68" x14ac:dyDescent="0.2">
      <c r="BP3857" s="16"/>
    </row>
    <row r="3858" spans="68:68" x14ac:dyDescent="0.2">
      <c r="BP3858" s="16"/>
    </row>
    <row r="3859" spans="68:68" x14ac:dyDescent="0.2">
      <c r="BP3859" s="16"/>
    </row>
    <row r="3860" spans="68:68" x14ac:dyDescent="0.2">
      <c r="BP3860" s="16"/>
    </row>
    <row r="3861" spans="68:68" x14ac:dyDescent="0.2">
      <c r="BP3861" s="16"/>
    </row>
    <row r="3862" spans="68:68" x14ac:dyDescent="0.2">
      <c r="BP3862" s="16"/>
    </row>
    <row r="3863" spans="68:68" x14ac:dyDescent="0.2">
      <c r="BP3863" s="16"/>
    </row>
    <row r="3864" spans="68:68" x14ac:dyDescent="0.2">
      <c r="BP3864" s="16"/>
    </row>
    <row r="3865" spans="68:68" x14ac:dyDescent="0.2">
      <c r="BP3865" s="16"/>
    </row>
    <row r="3866" spans="68:68" x14ac:dyDescent="0.2">
      <c r="BP3866" s="16"/>
    </row>
    <row r="3867" spans="68:68" x14ac:dyDescent="0.2">
      <c r="BP3867" s="16"/>
    </row>
    <row r="3868" spans="68:68" x14ac:dyDescent="0.2">
      <c r="BP3868" s="16"/>
    </row>
    <row r="3869" spans="68:68" x14ac:dyDescent="0.2">
      <c r="BP3869" s="16"/>
    </row>
    <row r="3870" spans="68:68" x14ac:dyDescent="0.2">
      <c r="BP3870" s="16"/>
    </row>
    <row r="3871" spans="68:68" x14ac:dyDescent="0.2">
      <c r="BP3871" s="16"/>
    </row>
    <row r="3872" spans="68:68" x14ac:dyDescent="0.2">
      <c r="BP3872" s="16"/>
    </row>
    <row r="3873" spans="68:68" x14ac:dyDescent="0.2">
      <c r="BP3873" s="16"/>
    </row>
    <row r="3874" spans="68:68" x14ac:dyDescent="0.2">
      <c r="BP3874" s="16"/>
    </row>
    <row r="3875" spans="68:68" x14ac:dyDescent="0.2">
      <c r="BP3875" s="16"/>
    </row>
    <row r="3876" spans="68:68" x14ac:dyDescent="0.2">
      <c r="BP3876" s="16"/>
    </row>
    <row r="3877" spans="68:68" x14ac:dyDescent="0.2">
      <c r="BP3877" s="16"/>
    </row>
    <row r="3878" spans="68:68" x14ac:dyDescent="0.2">
      <c r="BP3878" s="16"/>
    </row>
    <row r="3879" spans="68:68" x14ac:dyDescent="0.2">
      <c r="BP3879" s="16"/>
    </row>
    <row r="3880" spans="68:68" x14ac:dyDescent="0.2">
      <c r="BP3880" s="16"/>
    </row>
    <row r="3881" spans="68:68" x14ac:dyDescent="0.2">
      <c r="BP3881" s="16"/>
    </row>
    <row r="3882" spans="68:68" x14ac:dyDescent="0.2">
      <c r="BP3882" s="16"/>
    </row>
    <row r="3883" spans="68:68" x14ac:dyDescent="0.2">
      <c r="BP3883" s="16"/>
    </row>
    <row r="3884" spans="68:68" x14ac:dyDescent="0.2">
      <c r="BP3884" s="16"/>
    </row>
    <row r="3885" spans="68:68" x14ac:dyDescent="0.2">
      <c r="BP3885" s="16"/>
    </row>
    <row r="3886" spans="68:68" x14ac:dyDescent="0.2">
      <c r="BP3886" s="16"/>
    </row>
    <row r="3887" spans="68:68" x14ac:dyDescent="0.2">
      <c r="BP3887" s="16"/>
    </row>
    <row r="3888" spans="68:68" x14ac:dyDescent="0.2">
      <c r="BP3888" s="16"/>
    </row>
    <row r="3889" spans="68:68" x14ac:dyDescent="0.2">
      <c r="BP3889" s="16"/>
    </row>
    <row r="3890" spans="68:68" x14ac:dyDescent="0.2">
      <c r="BP3890" s="16"/>
    </row>
    <row r="3891" spans="68:68" x14ac:dyDescent="0.2">
      <c r="BP3891" s="16"/>
    </row>
    <row r="3892" spans="68:68" x14ac:dyDescent="0.2">
      <c r="BP3892" s="16"/>
    </row>
    <row r="3893" spans="68:68" x14ac:dyDescent="0.2">
      <c r="BP3893" s="16"/>
    </row>
    <row r="3894" spans="68:68" x14ac:dyDescent="0.2">
      <c r="BP3894" s="16"/>
    </row>
    <row r="3895" spans="68:68" x14ac:dyDescent="0.2">
      <c r="BP3895" s="16"/>
    </row>
    <row r="3896" spans="68:68" x14ac:dyDescent="0.2">
      <c r="BP3896" s="16"/>
    </row>
    <row r="3897" spans="68:68" x14ac:dyDescent="0.2">
      <c r="BP3897" s="16"/>
    </row>
    <row r="3898" spans="68:68" x14ac:dyDescent="0.2">
      <c r="BP3898" s="16"/>
    </row>
    <row r="3899" spans="68:68" x14ac:dyDescent="0.2">
      <c r="BP3899" s="16"/>
    </row>
    <row r="3900" spans="68:68" x14ac:dyDescent="0.2">
      <c r="BP3900" s="16"/>
    </row>
    <row r="3901" spans="68:68" x14ac:dyDescent="0.2">
      <c r="BP3901" s="16"/>
    </row>
    <row r="3902" spans="68:68" x14ac:dyDescent="0.2">
      <c r="BP3902" s="16"/>
    </row>
    <row r="3903" spans="68:68" x14ac:dyDescent="0.2">
      <c r="BP3903" s="16"/>
    </row>
    <row r="3904" spans="68:68" x14ac:dyDescent="0.2">
      <c r="BP3904" s="16"/>
    </row>
    <row r="3905" spans="68:68" x14ac:dyDescent="0.2">
      <c r="BP3905" s="16"/>
    </row>
    <row r="3906" spans="68:68" x14ac:dyDescent="0.2">
      <c r="BP3906" s="16"/>
    </row>
    <row r="3907" spans="68:68" x14ac:dyDescent="0.2">
      <c r="BP3907" s="16"/>
    </row>
    <row r="3908" spans="68:68" x14ac:dyDescent="0.2">
      <c r="BP3908" s="16"/>
    </row>
    <row r="3909" spans="68:68" x14ac:dyDescent="0.2">
      <c r="BP3909" s="16"/>
    </row>
    <row r="3910" spans="68:68" x14ac:dyDescent="0.2">
      <c r="BP3910" s="16"/>
    </row>
    <row r="3911" spans="68:68" x14ac:dyDescent="0.2">
      <c r="BP3911" s="16"/>
    </row>
    <row r="3912" spans="68:68" x14ac:dyDescent="0.2">
      <c r="BP3912" s="16"/>
    </row>
    <row r="3913" spans="68:68" x14ac:dyDescent="0.2">
      <c r="BP3913" s="16"/>
    </row>
    <row r="3914" spans="68:68" x14ac:dyDescent="0.2">
      <c r="BP3914" s="16"/>
    </row>
    <row r="3915" spans="68:68" x14ac:dyDescent="0.2">
      <c r="BP3915" s="16"/>
    </row>
    <row r="3916" spans="68:68" x14ac:dyDescent="0.2">
      <c r="BP3916" s="16"/>
    </row>
    <row r="3917" spans="68:68" x14ac:dyDescent="0.2">
      <c r="BP3917" s="16"/>
    </row>
    <row r="3918" spans="68:68" x14ac:dyDescent="0.2">
      <c r="BP3918" s="16"/>
    </row>
    <row r="3919" spans="68:68" x14ac:dyDescent="0.2">
      <c r="BP3919" s="16"/>
    </row>
    <row r="3920" spans="68:68" x14ac:dyDescent="0.2">
      <c r="BP3920" s="16"/>
    </row>
    <row r="3921" spans="68:68" x14ac:dyDescent="0.2">
      <c r="BP3921" s="16"/>
    </row>
    <row r="3922" spans="68:68" x14ac:dyDescent="0.2">
      <c r="BP3922" s="16"/>
    </row>
    <row r="3923" spans="68:68" x14ac:dyDescent="0.2">
      <c r="BP3923" s="16"/>
    </row>
    <row r="3924" spans="68:68" x14ac:dyDescent="0.2">
      <c r="BP3924" s="16"/>
    </row>
    <row r="3925" spans="68:68" x14ac:dyDescent="0.2">
      <c r="BP3925" s="16"/>
    </row>
    <row r="3926" spans="68:68" x14ac:dyDescent="0.2">
      <c r="BP3926" s="16"/>
    </row>
    <row r="3927" spans="68:68" x14ac:dyDescent="0.2">
      <c r="BP3927" s="16"/>
    </row>
    <row r="3928" spans="68:68" x14ac:dyDescent="0.2">
      <c r="BP3928" s="16"/>
    </row>
    <row r="3929" spans="68:68" x14ac:dyDescent="0.2">
      <c r="BP3929" s="16"/>
    </row>
    <row r="3930" spans="68:68" x14ac:dyDescent="0.2">
      <c r="BP3930" s="16"/>
    </row>
    <row r="3931" spans="68:68" x14ac:dyDescent="0.2">
      <c r="BP3931" s="16"/>
    </row>
    <row r="3932" spans="68:68" x14ac:dyDescent="0.2">
      <c r="BP3932" s="16"/>
    </row>
    <row r="3933" spans="68:68" x14ac:dyDescent="0.2">
      <c r="BP3933" s="16"/>
    </row>
    <row r="3934" spans="68:68" x14ac:dyDescent="0.2">
      <c r="BP3934" s="16"/>
    </row>
    <row r="3935" spans="68:68" x14ac:dyDescent="0.2">
      <c r="BP3935" s="16"/>
    </row>
    <row r="3936" spans="68:68" x14ac:dyDescent="0.2">
      <c r="BP3936" s="16"/>
    </row>
    <row r="3937" spans="68:68" x14ac:dyDescent="0.2">
      <c r="BP3937" s="16"/>
    </row>
    <row r="3938" spans="68:68" x14ac:dyDescent="0.2">
      <c r="BP3938" s="16"/>
    </row>
    <row r="3939" spans="68:68" x14ac:dyDescent="0.2">
      <c r="BP3939" s="16"/>
    </row>
    <row r="3940" spans="68:68" x14ac:dyDescent="0.2">
      <c r="BP3940" s="16"/>
    </row>
    <row r="3941" spans="68:68" x14ac:dyDescent="0.2">
      <c r="BP3941" s="16"/>
    </row>
    <row r="3942" spans="68:68" x14ac:dyDescent="0.2">
      <c r="BP3942" s="16"/>
    </row>
    <row r="3943" spans="68:68" x14ac:dyDescent="0.2">
      <c r="BP3943" s="16"/>
    </row>
    <row r="3944" spans="68:68" x14ac:dyDescent="0.2">
      <c r="BP3944" s="16"/>
    </row>
    <row r="3945" spans="68:68" x14ac:dyDescent="0.2">
      <c r="BP3945" s="16"/>
    </row>
    <row r="3946" spans="68:68" x14ac:dyDescent="0.2">
      <c r="BP3946" s="16"/>
    </row>
    <row r="3947" spans="68:68" x14ac:dyDescent="0.2">
      <c r="BP3947" s="16"/>
    </row>
    <row r="3948" spans="68:68" x14ac:dyDescent="0.2">
      <c r="BP3948" s="16"/>
    </row>
    <row r="3949" spans="68:68" x14ac:dyDescent="0.2">
      <c r="BP3949" s="16"/>
    </row>
    <row r="3950" spans="68:68" x14ac:dyDescent="0.2">
      <c r="BP3950" s="16"/>
    </row>
    <row r="3951" spans="68:68" x14ac:dyDescent="0.2">
      <c r="BP3951" s="16"/>
    </row>
    <row r="3952" spans="68:68" x14ac:dyDescent="0.2">
      <c r="BP3952" s="16"/>
    </row>
    <row r="3953" spans="68:68" x14ac:dyDescent="0.2">
      <c r="BP3953" s="16"/>
    </row>
    <row r="3954" spans="68:68" x14ac:dyDescent="0.2">
      <c r="BP3954" s="16"/>
    </row>
    <row r="3955" spans="68:68" x14ac:dyDescent="0.2">
      <c r="BP3955" s="16"/>
    </row>
    <row r="3956" spans="68:68" x14ac:dyDescent="0.2">
      <c r="BP3956" s="16"/>
    </row>
    <row r="3957" spans="68:68" x14ac:dyDescent="0.2">
      <c r="BP3957" s="16"/>
    </row>
    <row r="3958" spans="68:68" x14ac:dyDescent="0.2">
      <c r="BP3958" s="16"/>
    </row>
    <row r="3959" spans="68:68" x14ac:dyDescent="0.2">
      <c r="BP3959" s="16"/>
    </row>
    <row r="3960" spans="68:68" x14ac:dyDescent="0.2">
      <c r="BP3960" s="16"/>
    </row>
    <row r="3961" spans="68:68" x14ac:dyDescent="0.2">
      <c r="BP3961" s="16"/>
    </row>
    <row r="3962" spans="68:68" x14ac:dyDescent="0.2">
      <c r="BP3962" s="16"/>
    </row>
    <row r="3963" spans="68:68" x14ac:dyDescent="0.2">
      <c r="BP3963" s="16"/>
    </row>
    <row r="3964" spans="68:68" x14ac:dyDescent="0.2">
      <c r="BP3964" s="16"/>
    </row>
    <row r="3965" spans="68:68" x14ac:dyDescent="0.2">
      <c r="BP3965" s="16"/>
    </row>
    <row r="3966" spans="68:68" x14ac:dyDescent="0.2">
      <c r="BP3966" s="16"/>
    </row>
    <row r="3967" spans="68:68" x14ac:dyDescent="0.2">
      <c r="BP3967" s="16"/>
    </row>
    <row r="3968" spans="68:68" x14ac:dyDescent="0.2">
      <c r="BP3968" s="16"/>
    </row>
    <row r="3969" spans="68:68" x14ac:dyDescent="0.2">
      <c r="BP3969" s="16"/>
    </row>
    <row r="3970" spans="68:68" x14ac:dyDescent="0.2">
      <c r="BP3970" s="16"/>
    </row>
    <row r="3971" spans="68:68" x14ac:dyDescent="0.2">
      <c r="BP3971" s="16"/>
    </row>
    <row r="3972" spans="68:68" x14ac:dyDescent="0.2">
      <c r="BP3972" s="16"/>
    </row>
    <row r="3973" spans="68:68" x14ac:dyDescent="0.2">
      <c r="BP3973" s="16"/>
    </row>
    <row r="3974" spans="68:68" x14ac:dyDescent="0.2">
      <c r="BP3974" s="16"/>
    </row>
    <row r="3975" spans="68:68" x14ac:dyDescent="0.2">
      <c r="BP3975" s="16"/>
    </row>
    <row r="3976" spans="68:68" x14ac:dyDescent="0.2">
      <c r="BP3976" s="16"/>
    </row>
    <row r="3977" spans="68:68" x14ac:dyDescent="0.2">
      <c r="BP3977" s="16"/>
    </row>
    <row r="3978" spans="68:68" x14ac:dyDescent="0.2">
      <c r="BP3978" s="16"/>
    </row>
    <row r="3979" spans="68:68" x14ac:dyDescent="0.2">
      <c r="BP3979" s="16"/>
    </row>
    <row r="3980" spans="68:68" x14ac:dyDescent="0.2">
      <c r="BP3980" s="16"/>
    </row>
    <row r="3981" spans="68:68" x14ac:dyDescent="0.2">
      <c r="BP3981" s="16"/>
    </row>
    <row r="3982" spans="68:68" x14ac:dyDescent="0.2">
      <c r="BP3982" s="16"/>
    </row>
    <row r="3983" spans="68:68" x14ac:dyDescent="0.2">
      <c r="BP3983" s="16"/>
    </row>
    <row r="3984" spans="68:68" x14ac:dyDescent="0.2">
      <c r="BP3984" s="16"/>
    </row>
    <row r="3985" spans="68:68" x14ac:dyDescent="0.2">
      <c r="BP3985" s="16"/>
    </row>
    <row r="3986" spans="68:68" x14ac:dyDescent="0.2">
      <c r="BP3986" s="16"/>
    </row>
    <row r="3987" spans="68:68" x14ac:dyDescent="0.2">
      <c r="BP3987" s="16"/>
    </row>
    <row r="3988" spans="68:68" x14ac:dyDescent="0.2">
      <c r="BP3988" s="16"/>
    </row>
    <row r="3989" spans="68:68" x14ac:dyDescent="0.2">
      <c r="BP3989" s="16"/>
    </row>
    <row r="3990" spans="68:68" x14ac:dyDescent="0.2">
      <c r="BP3990" s="16"/>
    </row>
    <row r="3991" spans="68:68" x14ac:dyDescent="0.2">
      <c r="BP3991" s="16"/>
    </row>
    <row r="3992" spans="68:68" x14ac:dyDescent="0.2">
      <c r="BP3992" s="16"/>
    </row>
    <row r="3993" spans="68:68" x14ac:dyDescent="0.2">
      <c r="BP3993" s="16"/>
    </row>
    <row r="3994" spans="68:68" x14ac:dyDescent="0.2">
      <c r="BP3994" s="16"/>
    </row>
    <row r="3995" spans="68:68" x14ac:dyDescent="0.2">
      <c r="BP3995" s="16"/>
    </row>
    <row r="3996" spans="68:68" x14ac:dyDescent="0.2">
      <c r="BP3996" s="16"/>
    </row>
    <row r="3997" spans="68:68" x14ac:dyDescent="0.2">
      <c r="BP3997" s="16"/>
    </row>
    <row r="3998" spans="68:68" x14ac:dyDescent="0.2">
      <c r="BP3998" s="16"/>
    </row>
    <row r="3999" spans="68:68" x14ac:dyDescent="0.2">
      <c r="BP3999" s="16"/>
    </row>
    <row r="4000" spans="68:68" x14ac:dyDescent="0.2">
      <c r="BP4000" s="16"/>
    </row>
    <row r="4001" spans="68:68" x14ac:dyDescent="0.2">
      <c r="BP4001" s="16"/>
    </row>
    <row r="4002" spans="68:68" x14ac:dyDescent="0.2">
      <c r="BP4002" s="16"/>
    </row>
    <row r="4003" spans="68:68" x14ac:dyDescent="0.2">
      <c r="BP4003" s="16"/>
    </row>
    <row r="4004" spans="68:68" x14ac:dyDescent="0.2">
      <c r="BP4004" s="16"/>
    </row>
    <row r="4005" spans="68:68" x14ac:dyDescent="0.2">
      <c r="BP4005" s="16"/>
    </row>
    <row r="4006" spans="68:68" x14ac:dyDescent="0.2">
      <c r="BP4006" s="16"/>
    </row>
    <row r="4007" spans="68:68" x14ac:dyDescent="0.2">
      <c r="BP4007" s="16"/>
    </row>
    <row r="4008" spans="68:68" x14ac:dyDescent="0.2">
      <c r="BP4008" s="16"/>
    </row>
    <row r="4009" spans="68:68" x14ac:dyDescent="0.2">
      <c r="BP4009" s="16"/>
    </row>
    <row r="4010" spans="68:68" x14ac:dyDescent="0.2">
      <c r="BP4010" s="16"/>
    </row>
    <row r="4011" spans="68:68" x14ac:dyDescent="0.2">
      <c r="BP4011" s="16"/>
    </row>
    <row r="4012" spans="68:68" x14ac:dyDescent="0.2">
      <c r="BP4012" s="16"/>
    </row>
    <row r="4013" spans="68:68" x14ac:dyDescent="0.2">
      <c r="BP4013" s="16"/>
    </row>
    <row r="4014" spans="68:68" x14ac:dyDescent="0.2">
      <c r="BP4014" s="16"/>
    </row>
    <row r="4015" spans="68:68" x14ac:dyDescent="0.2">
      <c r="BP4015" s="16"/>
    </row>
    <row r="4016" spans="68:68" x14ac:dyDescent="0.2">
      <c r="BP4016" s="16"/>
    </row>
    <row r="4017" spans="68:68" x14ac:dyDescent="0.2">
      <c r="BP4017" s="16"/>
    </row>
    <row r="4018" spans="68:68" x14ac:dyDescent="0.2">
      <c r="BP4018" s="16"/>
    </row>
    <row r="4019" spans="68:68" x14ac:dyDescent="0.2">
      <c r="BP4019" s="16"/>
    </row>
    <row r="4020" spans="68:68" x14ac:dyDescent="0.2">
      <c r="BP4020" s="16"/>
    </row>
    <row r="4021" spans="68:68" x14ac:dyDescent="0.2">
      <c r="BP4021" s="16"/>
    </row>
    <row r="4022" spans="68:68" x14ac:dyDescent="0.2">
      <c r="BP4022" s="16"/>
    </row>
    <row r="4023" spans="68:68" x14ac:dyDescent="0.2">
      <c r="BP4023" s="16"/>
    </row>
    <row r="4024" spans="68:68" x14ac:dyDescent="0.2">
      <c r="BP4024" s="16"/>
    </row>
    <row r="4025" spans="68:68" x14ac:dyDescent="0.2">
      <c r="BP4025" s="16"/>
    </row>
    <row r="4026" spans="68:68" x14ac:dyDescent="0.2">
      <c r="BP4026" s="16"/>
    </row>
    <row r="4027" spans="68:68" x14ac:dyDescent="0.2">
      <c r="BP4027" s="16"/>
    </row>
    <row r="4028" spans="68:68" x14ac:dyDescent="0.2">
      <c r="BP4028" s="16"/>
    </row>
    <row r="4029" spans="68:68" x14ac:dyDescent="0.2">
      <c r="BP4029" s="16"/>
    </row>
    <row r="4030" spans="68:68" x14ac:dyDescent="0.2">
      <c r="BP4030" s="16"/>
    </row>
    <row r="4031" spans="68:68" x14ac:dyDescent="0.2">
      <c r="BP4031" s="16"/>
    </row>
    <row r="4032" spans="68:68" x14ac:dyDescent="0.2">
      <c r="BP4032" s="16"/>
    </row>
    <row r="4033" spans="68:68" x14ac:dyDescent="0.2">
      <c r="BP4033" s="16"/>
    </row>
    <row r="4034" spans="68:68" x14ac:dyDescent="0.2">
      <c r="BP4034" s="16"/>
    </row>
    <row r="4035" spans="68:68" x14ac:dyDescent="0.2">
      <c r="BP4035" s="16"/>
    </row>
    <row r="4036" spans="68:68" x14ac:dyDescent="0.2">
      <c r="BP4036" s="16"/>
    </row>
    <row r="4037" spans="68:68" x14ac:dyDescent="0.2">
      <c r="BP4037" s="16"/>
    </row>
    <row r="4038" spans="68:68" x14ac:dyDescent="0.2">
      <c r="BP4038" s="16"/>
    </row>
    <row r="4039" spans="68:68" x14ac:dyDescent="0.2">
      <c r="BP4039" s="16"/>
    </row>
    <row r="4040" spans="68:68" x14ac:dyDescent="0.2">
      <c r="BP4040" s="16"/>
    </row>
    <row r="4041" spans="68:68" x14ac:dyDescent="0.2">
      <c r="BP4041" s="16"/>
    </row>
    <row r="4042" spans="68:68" x14ac:dyDescent="0.2">
      <c r="BP4042" s="16"/>
    </row>
    <row r="4043" spans="68:68" x14ac:dyDescent="0.2">
      <c r="BP4043" s="16"/>
    </row>
    <row r="4044" spans="68:68" x14ac:dyDescent="0.2">
      <c r="BP4044" s="16"/>
    </row>
    <row r="4045" spans="68:68" x14ac:dyDescent="0.2">
      <c r="BP4045" s="16"/>
    </row>
    <row r="4046" spans="68:68" x14ac:dyDescent="0.2">
      <c r="BP4046" s="16"/>
    </row>
    <row r="4047" spans="68:68" x14ac:dyDescent="0.2">
      <c r="BP4047" s="16"/>
    </row>
    <row r="4048" spans="68:68" x14ac:dyDescent="0.2">
      <c r="BP4048" s="16"/>
    </row>
    <row r="4049" spans="68:68" x14ac:dyDescent="0.2">
      <c r="BP4049" s="16"/>
    </row>
    <row r="4050" spans="68:68" x14ac:dyDescent="0.2">
      <c r="BP4050" s="16"/>
    </row>
    <row r="4051" spans="68:68" x14ac:dyDescent="0.2">
      <c r="BP4051" s="16"/>
    </row>
    <row r="4052" spans="68:68" x14ac:dyDescent="0.2">
      <c r="BP4052" s="16"/>
    </row>
    <row r="4053" spans="68:68" x14ac:dyDescent="0.2">
      <c r="BP4053" s="16"/>
    </row>
    <row r="4054" spans="68:68" x14ac:dyDescent="0.2">
      <c r="BP4054" s="16"/>
    </row>
    <row r="4055" spans="68:68" x14ac:dyDescent="0.2">
      <c r="BP4055" s="16"/>
    </row>
    <row r="4056" spans="68:68" x14ac:dyDescent="0.2">
      <c r="BP4056" s="16"/>
    </row>
    <row r="4057" spans="68:68" x14ac:dyDescent="0.2">
      <c r="BP4057" s="16"/>
    </row>
    <row r="4058" spans="68:68" x14ac:dyDescent="0.2">
      <c r="BP4058" s="16"/>
    </row>
    <row r="4059" spans="68:68" x14ac:dyDescent="0.2">
      <c r="BP4059" s="16"/>
    </row>
    <row r="4060" spans="68:68" x14ac:dyDescent="0.2">
      <c r="BP4060" s="16"/>
    </row>
    <row r="4061" spans="68:68" x14ac:dyDescent="0.2">
      <c r="BP4061" s="16"/>
    </row>
    <row r="4062" spans="68:68" x14ac:dyDescent="0.2">
      <c r="BP4062" s="16"/>
    </row>
    <row r="4063" spans="68:68" x14ac:dyDescent="0.2">
      <c r="BP4063" s="16"/>
    </row>
    <row r="4064" spans="68:68" x14ac:dyDescent="0.2">
      <c r="BP4064" s="16"/>
    </row>
    <row r="4065" spans="68:68" x14ac:dyDescent="0.2">
      <c r="BP4065" s="16"/>
    </row>
    <row r="4066" spans="68:68" x14ac:dyDescent="0.2">
      <c r="BP4066" s="16"/>
    </row>
    <row r="4067" spans="68:68" x14ac:dyDescent="0.2">
      <c r="BP4067" s="16"/>
    </row>
    <row r="4068" spans="68:68" x14ac:dyDescent="0.2">
      <c r="BP4068" s="16"/>
    </row>
    <row r="4069" spans="68:68" x14ac:dyDescent="0.2">
      <c r="BP4069" s="16"/>
    </row>
    <row r="4070" spans="68:68" x14ac:dyDescent="0.2">
      <c r="BP4070" s="16"/>
    </row>
    <row r="4071" spans="68:68" x14ac:dyDescent="0.2">
      <c r="BP4071" s="16"/>
    </row>
    <row r="4072" spans="68:68" x14ac:dyDescent="0.2">
      <c r="BP4072" s="16"/>
    </row>
    <row r="4073" spans="68:68" x14ac:dyDescent="0.2">
      <c r="BP4073" s="16"/>
    </row>
    <row r="4074" spans="68:68" x14ac:dyDescent="0.2">
      <c r="BP4074" s="16"/>
    </row>
    <row r="4075" spans="68:68" x14ac:dyDescent="0.2">
      <c r="BP4075" s="16"/>
    </row>
    <row r="4076" spans="68:68" x14ac:dyDescent="0.2">
      <c r="BP4076" s="16"/>
    </row>
    <row r="4077" spans="68:68" x14ac:dyDescent="0.2">
      <c r="BP4077" s="16"/>
    </row>
    <row r="4078" spans="68:68" x14ac:dyDescent="0.2">
      <c r="BP4078" s="16"/>
    </row>
    <row r="4079" spans="68:68" x14ac:dyDescent="0.2">
      <c r="BP4079" s="16"/>
    </row>
    <row r="4080" spans="68:68" x14ac:dyDescent="0.2">
      <c r="BP4080" s="16"/>
    </row>
    <row r="4081" spans="68:68" x14ac:dyDescent="0.2">
      <c r="BP4081" s="16"/>
    </row>
    <row r="4082" spans="68:68" x14ac:dyDescent="0.2">
      <c r="BP4082" s="16"/>
    </row>
    <row r="4083" spans="68:68" x14ac:dyDescent="0.2">
      <c r="BP4083" s="16"/>
    </row>
    <row r="4084" spans="68:68" x14ac:dyDescent="0.2">
      <c r="BP4084" s="16"/>
    </row>
    <row r="4085" spans="68:68" x14ac:dyDescent="0.2">
      <c r="BP4085" s="16"/>
    </row>
    <row r="4086" spans="68:68" x14ac:dyDescent="0.2">
      <c r="BP4086" s="16"/>
    </row>
    <row r="4087" spans="68:68" x14ac:dyDescent="0.2">
      <c r="BP4087" s="16"/>
    </row>
    <row r="4088" spans="68:68" x14ac:dyDescent="0.2">
      <c r="BP4088" s="16"/>
    </row>
    <row r="4089" spans="68:68" x14ac:dyDescent="0.2">
      <c r="BP4089" s="16"/>
    </row>
    <row r="4090" spans="68:68" x14ac:dyDescent="0.2">
      <c r="BP4090" s="16"/>
    </row>
    <row r="4091" spans="68:68" x14ac:dyDescent="0.2">
      <c r="BP4091" s="16"/>
    </row>
    <row r="4092" spans="68:68" x14ac:dyDescent="0.2">
      <c r="BP4092" s="16"/>
    </row>
    <row r="4093" spans="68:68" x14ac:dyDescent="0.2">
      <c r="BP4093" s="16"/>
    </row>
    <row r="4094" spans="68:68" x14ac:dyDescent="0.2">
      <c r="BP4094" s="16"/>
    </row>
    <row r="4095" spans="68:68" x14ac:dyDescent="0.2">
      <c r="BP4095" s="16"/>
    </row>
    <row r="4096" spans="68:68" x14ac:dyDescent="0.2">
      <c r="BP4096" s="16"/>
    </row>
    <row r="4097" spans="68:68" x14ac:dyDescent="0.2">
      <c r="BP4097" s="16"/>
    </row>
    <row r="4098" spans="68:68" x14ac:dyDescent="0.2">
      <c r="BP4098" s="16"/>
    </row>
    <row r="4099" spans="68:68" x14ac:dyDescent="0.2">
      <c r="BP4099" s="16"/>
    </row>
    <row r="4100" spans="68:68" x14ac:dyDescent="0.2">
      <c r="BP4100" s="16"/>
    </row>
    <row r="4101" spans="68:68" x14ac:dyDescent="0.2">
      <c r="BP4101" s="16"/>
    </row>
    <row r="4102" spans="68:68" x14ac:dyDescent="0.2">
      <c r="BP4102" s="16"/>
    </row>
    <row r="4103" spans="68:68" x14ac:dyDescent="0.2">
      <c r="BP4103" s="16"/>
    </row>
    <row r="4104" spans="68:68" x14ac:dyDescent="0.2">
      <c r="BP4104" s="16"/>
    </row>
    <row r="4105" spans="68:68" x14ac:dyDescent="0.2">
      <c r="BP4105" s="16"/>
    </row>
    <row r="4106" spans="68:68" x14ac:dyDescent="0.2">
      <c r="BP4106" s="16"/>
    </row>
    <row r="4107" spans="68:68" x14ac:dyDescent="0.2">
      <c r="BP4107" s="16"/>
    </row>
    <row r="4108" spans="68:68" x14ac:dyDescent="0.2">
      <c r="BP4108" s="16"/>
    </row>
    <row r="4109" spans="68:68" x14ac:dyDescent="0.2">
      <c r="BP4109" s="16"/>
    </row>
    <row r="4110" spans="68:68" x14ac:dyDescent="0.2">
      <c r="BP4110" s="16"/>
    </row>
    <row r="4111" spans="68:68" x14ac:dyDescent="0.2">
      <c r="BP4111" s="16"/>
    </row>
    <row r="4112" spans="68:68" x14ac:dyDescent="0.2">
      <c r="BP4112" s="16"/>
    </row>
    <row r="4113" spans="68:68" x14ac:dyDescent="0.2">
      <c r="BP4113" s="16"/>
    </row>
    <row r="4114" spans="68:68" x14ac:dyDescent="0.2">
      <c r="BP4114" s="16"/>
    </row>
    <row r="4115" spans="68:68" x14ac:dyDescent="0.2">
      <c r="BP4115" s="16"/>
    </row>
    <row r="4116" spans="68:68" x14ac:dyDescent="0.2">
      <c r="BP4116" s="16"/>
    </row>
    <row r="4117" spans="68:68" x14ac:dyDescent="0.2">
      <c r="BP4117" s="16"/>
    </row>
    <row r="4118" spans="68:68" x14ac:dyDescent="0.2">
      <c r="BP4118" s="16"/>
    </row>
    <row r="4119" spans="68:68" x14ac:dyDescent="0.2">
      <c r="BP4119" s="16"/>
    </row>
    <row r="4120" spans="68:68" x14ac:dyDescent="0.2">
      <c r="BP4120" s="16"/>
    </row>
    <row r="4121" spans="68:68" x14ac:dyDescent="0.2">
      <c r="BP4121" s="16"/>
    </row>
    <row r="4122" spans="68:68" x14ac:dyDescent="0.2">
      <c r="BP4122" s="16"/>
    </row>
    <row r="4123" spans="68:68" x14ac:dyDescent="0.2">
      <c r="BP4123" s="16"/>
    </row>
    <row r="4124" spans="68:68" x14ac:dyDescent="0.2">
      <c r="BP4124" s="16"/>
    </row>
    <row r="4125" spans="68:68" x14ac:dyDescent="0.2">
      <c r="BP4125" s="16"/>
    </row>
    <row r="4126" spans="68:68" x14ac:dyDescent="0.2">
      <c r="BP4126" s="16"/>
    </row>
    <row r="4127" spans="68:68" x14ac:dyDescent="0.2">
      <c r="BP4127" s="16"/>
    </row>
    <row r="4128" spans="68:68" x14ac:dyDescent="0.2">
      <c r="BP4128" s="16"/>
    </row>
    <row r="4129" spans="68:68" x14ac:dyDescent="0.2">
      <c r="BP4129" s="16"/>
    </row>
    <row r="4130" spans="68:68" x14ac:dyDescent="0.2">
      <c r="BP4130" s="16"/>
    </row>
    <row r="4131" spans="68:68" x14ac:dyDescent="0.2">
      <c r="BP4131" s="16"/>
    </row>
    <row r="4132" spans="68:68" x14ac:dyDescent="0.2">
      <c r="BP4132" s="16"/>
    </row>
    <row r="4133" spans="68:68" x14ac:dyDescent="0.2">
      <c r="BP4133" s="16"/>
    </row>
    <row r="4134" spans="68:68" x14ac:dyDescent="0.2">
      <c r="BP4134" s="16"/>
    </row>
    <row r="4135" spans="68:68" x14ac:dyDescent="0.2">
      <c r="BP4135" s="16"/>
    </row>
    <row r="4136" spans="68:68" x14ac:dyDescent="0.2">
      <c r="BP4136" s="16"/>
    </row>
    <row r="4137" spans="68:68" x14ac:dyDescent="0.2">
      <c r="BP4137" s="16"/>
    </row>
    <row r="4138" spans="68:68" x14ac:dyDescent="0.2">
      <c r="BP4138" s="16"/>
    </row>
    <row r="4139" spans="68:68" x14ac:dyDescent="0.2">
      <c r="BP4139" s="16"/>
    </row>
    <row r="4140" spans="68:68" x14ac:dyDescent="0.2">
      <c r="BP4140" s="16"/>
    </row>
    <row r="4141" spans="68:68" x14ac:dyDescent="0.2">
      <c r="BP4141" s="16"/>
    </row>
    <row r="4142" spans="68:68" x14ac:dyDescent="0.2">
      <c r="BP4142" s="16"/>
    </row>
    <row r="4143" spans="68:68" x14ac:dyDescent="0.2">
      <c r="BP4143" s="16"/>
    </row>
    <row r="4144" spans="68:68" x14ac:dyDescent="0.2">
      <c r="BP4144" s="16"/>
    </row>
    <row r="4145" spans="68:68" x14ac:dyDescent="0.2">
      <c r="BP4145" s="16"/>
    </row>
    <row r="4146" spans="68:68" x14ac:dyDescent="0.2">
      <c r="BP4146" s="16"/>
    </row>
    <row r="4147" spans="68:68" x14ac:dyDescent="0.2">
      <c r="BP4147" s="16"/>
    </row>
    <row r="4148" spans="68:68" x14ac:dyDescent="0.2">
      <c r="BP4148" s="16"/>
    </row>
    <row r="4149" spans="68:68" x14ac:dyDescent="0.2">
      <c r="BP4149" s="16"/>
    </row>
    <row r="4150" spans="68:68" x14ac:dyDescent="0.2">
      <c r="BP4150" s="16"/>
    </row>
    <row r="4151" spans="68:68" x14ac:dyDescent="0.2">
      <c r="BP4151" s="16"/>
    </row>
    <row r="4152" spans="68:68" x14ac:dyDescent="0.2">
      <c r="BP4152" s="16"/>
    </row>
    <row r="4153" spans="68:68" x14ac:dyDescent="0.2">
      <c r="BP4153" s="16"/>
    </row>
    <row r="4154" spans="68:68" x14ac:dyDescent="0.2">
      <c r="BP4154" s="16"/>
    </row>
    <row r="4155" spans="68:68" x14ac:dyDescent="0.2">
      <c r="BP4155" s="16"/>
    </row>
    <row r="4156" spans="68:68" x14ac:dyDescent="0.2">
      <c r="BP4156" s="16"/>
    </row>
    <row r="4157" spans="68:68" x14ac:dyDescent="0.2">
      <c r="BP4157" s="16"/>
    </row>
    <row r="4158" spans="68:68" x14ac:dyDescent="0.2">
      <c r="BP4158" s="16"/>
    </row>
    <row r="4159" spans="68:68" x14ac:dyDescent="0.2">
      <c r="BP4159" s="16"/>
    </row>
    <row r="4160" spans="68:68" x14ac:dyDescent="0.2">
      <c r="BP4160" s="16"/>
    </row>
    <row r="4161" spans="68:68" x14ac:dyDescent="0.2">
      <c r="BP4161" s="16"/>
    </row>
    <row r="4162" spans="68:68" x14ac:dyDescent="0.2">
      <c r="BP4162" s="16"/>
    </row>
    <row r="4163" spans="68:68" x14ac:dyDescent="0.2">
      <c r="BP4163" s="16"/>
    </row>
    <row r="4164" spans="68:68" x14ac:dyDescent="0.2">
      <c r="BP4164" s="16"/>
    </row>
    <row r="4165" spans="68:68" x14ac:dyDescent="0.2">
      <c r="BP4165" s="16"/>
    </row>
    <row r="4166" spans="68:68" x14ac:dyDescent="0.2">
      <c r="BP4166" s="16"/>
    </row>
    <row r="4167" spans="68:68" x14ac:dyDescent="0.2">
      <c r="BP4167" s="16"/>
    </row>
    <row r="4168" spans="68:68" x14ac:dyDescent="0.2">
      <c r="BP4168" s="16"/>
    </row>
    <row r="4169" spans="68:68" x14ac:dyDescent="0.2">
      <c r="BP4169" s="16"/>
    </row>
    <row r="4170" spans="68:68" x14ac:dyDescent="0.2">
      <c r="BP4170" s="16"/>
    </row>
    <row r="4171" spans="68:68" x14ac:dyDescent="0.2">
      <c r="BP4171" s="16"/>
    </row>
    <row r="4172" spans="68:68" x14ac:dyDescent="0.2">
      <c r="BP4172" s="16"/>
    </row>
    <row r="4173" spans="68:68" x14ac:dyDescent="0.2">
      <c r="BP4173" s="16"/>
    </row>
    <row r="4174" spans="68:68" x14ac:dyDescent="0.2">
      <c r="BP4174" s="16"/>
    </row>
    <row r="4175" spans="68:68" x14ac:dyDescent="0.2">
      <c r="BP4175" s="16"/>
    </row>
    <row r="4176" spans="68:68" x14ac:dyDescent="0.2">
      <c r="BP4176" s="16"/>
    </row>
    <row r="4177" spans="68:68" x14ac:dyDescent="0.2">
      <c r="BP4177" s="16"/>
    </row>
    <row r="4178" spans="68:68" x14ac:dyDescent="0.2">
      <c r="BP4178" s="16"/>
    </row>
    <row r="4179" spans="68:68" x14ac:dyDescent="0.2">
      <c r="BP4179" s="16"/>
    </row>
    <row r="4180" spans="68:68" x14ac:dyDescent="0.2">
      <c r="BP4180" s="16"/>
    </row>
    <row r="4181" spans="68:68" x14ac:dyDescent="0.2">
      <c r="BP4181" s="16"/>
    </row>
    <row r="4182" spans="68:68" x14ac:dyDescent="0.2">
      <c r="BP4182" s="16"/>
    </row>
    <row r="4183" spans="68:68" x14ac:dyDescent="0.2">
      <c r="BP4183" s="16"/>
    </row>
    <row r="4184" spans="68:68" x14ac:dyDescent="0.2">
      <c r="BP4184" s="16"/>
    </row>
    <row r="4185" spans="68:68" x14ac:dyDescent="0.2">
      <c r="BP4185" s="16"/>
    </row>
    <row r="4186" spans="68:68" x14ac:dyDescent="0.2">
      <c r="BP4186" s="16"/>
    </row>
    <row r="4187" spans="68:68" x14ac:dyDescent="0.2">
      <c r="BP4187" s="16"/>
    </row>
    <row r="4188" spans="68:68" x14ac:dyDescent="0.2">
      <c r="BP4188" s="16"/>
    </row>
    <row r="4189" spans="68:68" x14ac:dyDescent="0.2">
      <c r="BP4189" s="16"/>
    </row>
    <row r="4190" spans="68:68" x14ac:dyDescent="0.2">
      <c r="BP4190" s="16"/>
    </row>
    <row r="4191" spans="68:68" x14ac:dyDescent="0.2">
      <c r="BP4191" s="16"/>
    </row>
    <row r="4192" spans="68:68" x14ac:dyDescent="0.2">
      <c r="BP4192" s="16"/>
    </row>
    <row r="4193" spans="68:68" x14ac:dyDescent="0.2">
      <c r="BP4193" s="16"/>
    </row>
    <row r="4194" spans="68:68" x14ac:dyDescent="0.2">
      <c r="BP4194" s="16"/>
    </row>
    <row r="4195" spans="68:68" x14ac:dyDescent="0.2">
      <c r="BP4195" s="16"/>
    </row>
    <row r="4196" spans="68:68" x14ac:dyDescent="0.2">
      <c r="BP4196" s="16"/>
    </row>
    <row r="4197" spans="68:68" x14ac:dyDescent="0.2">
      <c r="BP4197" s="16"/>
    </row>
    <row r="4198" spans="68:68" x14ac:dyDescent="0.2">
      <c r="BP4198" s="16"/>
    </row>
    <row r="4199" spans="68:68" x14ac:dyDescent="0.2">
      <c r="BP4199" s="16"/>
    </row>
    <row r="4200" spans="68:68" x14ac:dyDescent="0.2">
      <c r="BP4200" s="16"/>
    </row>
    <row r="4201" spans="68:68" x14ac:dyDescent="0.2">
      <c r="BP4201" s="16"/>
    </row>
    <row r="4202" spans="68:68" x14ac:dyDescent="0.2">
      <c r="BP4202" s="16"/>
    </row>
    <row r="4203" spans="68:68" x14ac:dyDescent="0.2">
      <c r="BP4203" s="16"/>
    </row>
    <row r="4204" spans="68:68" x14ac:dyDescent="0.2">
      <c r="BP4204" s="16"/>
    </row>
    <row r="4205" spans="68:68" x14ac:dyDescent="0.2">
      <c r="BP4205" s="16"/>
    </row>
    <row r="4206" spans="68:68" x14ac:dyDescent="0.2">
      <c r="BP4206" s="16"/>
    </row>
    <row r="4207" spans="68:68" x14ac:dyDescent="0.2">
      <c r="BP4207" s="16"/>
    </row>
    <row r="4208" spans="68:68" x14ac:dyDescent="0.2">
      <c r="BP4208" s="16"/>
    </row>
    <row r="4209" spans="68:68" x14ac:dyDescent="0.2">
      <c r="BP4209" s="16"/>
    </row>
    <row r="4210" spans="68:68" x14ac:dyDescent="0.2">
      <c r="BP4210" s="16"/>
    </row>
    <row r="4211" spans="68:68" x14ac:dyDescent="0.2">
      <c r="BP4211" s="16"/>
    </row>
    <row r="4212" spans="68:68" x14ac:dyDescent="0.2">
      <c r="BP4212" s="16"/>
    </row>
    <row r="4213" spans="68:68" x14ac:dyDescent="0.2">
      <c r="BP4213" s="16"/>
    </row>
    <row r="4214" spans="68:68" x14ac:dyDescent="0.2">
      <c r="BP4214" s="16"/>
    </row>
    <row r="4215" spans="68:68" x14ac:dyDescent="0.2">
      <c r="BP4215" s="16"/>
    </row>
    <row r="4216" spans="68:68" x14ac:dyDescent="0.2">
      <c r="BP4216" s="16"/>
    </row>
    <row r="4217" spans="68:68" x14ac:dyDescent="0.2">
      <c r="BP4217" s="16"/>
    </row>
    <row r="4218" spans="68:68" x14ac:dyDescent="0.2">
      <c r="BP4218" s="16"/>
    </row>
    <row r="4219" spans="68:68" x14ac:dyDescent="0.2">
      <c r="BP4219" s="16"/>
    </row>
    <row r="4220" spans="68:68" x14ac:dyDescent="0.2">
      <c r="BP4220" s="16"/>
    </row>
    <row r="4221" spans="68:68" x14ac:dyDescent="0.2">
      <c r="BP4221" s="16"/>
    </row>
    <row r="4222" spans="68:68" x14ac:dyDescent="0.2">
      <c r="BP4222" s="16"/>
    </row>
    <row r="4223" spans="68:68" x14ac:dyDescent="0.2">
      <c r="BP4223" s="16"/>
    </row>
    <row r="4224" spans="68:68" x14ac:dyDescent="0.2">
      <c r="BP4224" s="16"/>
    </row>
    <row r="4225" spans="68:68" x14ac:dyDescent="0.2">
      <c r="BP4225" s="16"/>
    </row>
    <row r="4226" spans="68:68" x14ac:dyDescent="0.2">
      <c r="BP4226" s="16"/>
    </row>
    <row r="4227" spans="68:68" x14ac:dyDescent="0.2">
      <c r="BP4227" s="16"/>
    </row>
    <row r="4228" spans="68:68" x14ac:dyDescent="0.2">
      <c r="BP4228" s="16"/>
    </row>
    <row r="4229" spans="68:68" x14ac:dyDescent="0.2">
      <c r="BP4229" s="16"/>
    </row>
    <row r="4230" spans="68:68" x14ac:dyDescent="0.2">
      <c r="BP4230" s="16"/>
    </row>
    <row r="4231" spans="68:68" x14ac:dyDescent="0.2">
      <c r="BP4231" s="16"/>
    </row>
    <row r="4232" spans="68:68" x14ac:dyDescent="0.2">
      <c r="BP4232" s="16"/>
    </row>
    <row r="4233" spans="68:68" x14ac:dyDescent="0.2">
      <c r="BP4233" s="16"/>
    </row>
    <row r="4234" spans="68:68" x14ac:dyDescent="0.2">
      <c r="BP4234" s="16"/>
    </row>
    <row r="4235" spans="68:68" x14ac:dyDescent="0.2">
      <c r="BP4235" s="16"/>
    </row>
    <row r="4236" spans="68:68" x14ac:dyDescent="0.2">
      <c r="BP4236" s="16"/>
    </row>
    <row r="4237" spans="68:68" x14ac:dyDescent="0.2">
      <c r="BP4237" s="16"/>
    </row>
    <row r="4238" spans="68:68" x14ac:dyDescent="0.2">
      <c r="BP4238" s="16"/>
    </row>
    <row r="4239" spans="68:68" x14ac:dyDescent="0.2">
      <c r="BP4239" s="16"/>
    </row>
    <row r="4240" spans="68:68" x14ac:dyDescent="0.2">
      <c r="BP4240" s="16"/>
    </row>
    <row r="4241" spans="68:68" x14ac:dyDescent="0.2">
      <c r="BP4241" s="16"/>
    </row>
    <row r="4242" spans="68:68" x14ac:dyDescent="0.2">
      <c r="BP4242" s="16"/>
    </row>
    <row r="4243" spans="68:68" x14ac:dyDescent="0.2">
      <c r="BP4243" s="16"/>
    </row>
    <row r="4244" spans="68:68" x14ac:dyDescent="0.2">
      <c r="BP4244" s="16"/>
    </row>
    <row r="4245" spans="68:68" x14ac:dyDescent="0.2">
      <c r="BP4245" s="16"/>
    </row>
    <row r="4246" spans="68:68" x14ac:dyDescent="0.2">
      <c r="BP4246" s="16"/>
    </row>
    <row r="4247" spans="68:68" x14ac:dyDescent="0.2">
      <c r="BP4247" s="16"/>
    </row>
    <row r="4248" spans="68:68" x14ac:dyDescent="0.2">
      <c r="BP4248" s="16"/>
    </row>
    <row r="4249" spans="68:68" x14ac:dyDescent="0.2">
      <c r="BP4249" s="16"/>
    </row>
    <row r="4250" spans="68:68" x14ac:dyDescent="0.2">
      <c r="BP4250" s="16"/>
    </row>
    <row r="4251" spans="68:68" x14ac:dyDescent="0.2">
      <c r="BP4251" s="16"/>
    </row>
    <row r="4252" spans="68:68" x14ac:dyDescent="0.2">
      <c r="BP4252" s="16"/>
    </row>
    <row r="4253" spans="68:68" x14ac:dyDescent="0.2">
      <c r="BP4253" s="16"/>
    </row>
    <row r="4254" spans="68:68" x14ac:dyDescent="0.2">
      <c r="BP4254" s="16"/>
    </row>
    <row r="4255" spans="68:68" x14ac:dyDescent="0.2">
      <c r="BP4255" s="16"/>
    </row>
    <row r="4256" spans="68:68" x14ac:dyDescent="0.2">
      <c r="BP4256" s="16"/>
    </row>
    <row r="4257" spans="68:68" x14ac:dyDescent="0.2">
      <c r="BP4257" s="16"/>
    </row>
    <row r="4258" spans="68:68" x14ac:dyDescent="0.2">
      <c r="BP4258" s="16"/>
    </row>
    <row r="4259" spans="68:68" x14ac:dyDescent="0.2">
      <c r="BP4259" s="16"/>
    </row>
    <row r="4260" spans="68:68" x14ac:dyDescent="0.2">
      <c r="BP4260" s="16"/>
    </row>
    <row r="4261" spans="68:68" x14ac:dyDescent="0.2">
      <c r="BP4261" s="16"/>
    </row>
    <row r="4262" spans="68:68" x14ac:dyDescent="0.2">
      <c r="BP4262" s="16"/>
    </row>
    <row r="4263" spans="68:68" x14ac:dyDescent="0.2">
      <c r="BP4263" s="16"/>
    </row>
    <row r="4264" spans="68:68" x14ac:dyDescent="0.2">
      <c r="BP4264" s="16"/>
    </row>
    <row r="4265" spans="68:68" x14ac:dyDescent="0.2">
      <c r="BP4265" s="16"/>
    </row>
    <row r="4266" spans="68:68" x14ac:dyDescent="0.2">
      <c r="BP4266" s="16"/>
    </row>
    <row r="4267" spans="68:68" x14ac:dyDescent="0.2">
      <c r="BP4267" s="16"/>
    </row>
    <row r="4268" spans="68:68" x14ac:dyDescent="0.2">
      <c r="BP4268" s="16"/>
    </row>
    <row r="4269" spans="68:68" x14ac:dyDescent="0.2">
      <c r="BP4269" s="16"/>
    </row>
    <row r="4270" spans="68:68" x14ac:dyDescent="0.2">
      <c r="BP4270" s="16"/>
    </row>
    <row r="4271" spans="68:68" x14ac:dyDescent="0.2">
      <c r="BP4271" s="16"/>
    </row>
    <row r="4272" spans="68:68" x14ac:dyDescent="0.2">
      <c r="BP4272" s="16"/>
    </row>
    <row r="4273" spans="68:68" x14ac:dyDescent="0.2">
      <c r="BP4273" s="16"/>
    </row>
    <row r="4274" spans="68:68" x14ac:dyDescent="0.2">
      <c r="BP4274" s="16"/>
    </row>
    <row r="4275" spans="68:68" x14ac:dyDescent="0.2">
      <c r="BP4275" s="16"/>
    </row>
    <row r="4276" spans="68:68" x14ac:dyDescent="0.2">
      <c r="BP4276" s="16"/>
    </row>
    <row r="4277" spans="68:68" x14ac:dyDescent="0.2">
      <c r="BP4277" s="16"/>
    </row>
    <row r="4278" spans="68:68" x14ac:dyDescent="0.2">
      <c r="BP4278" s="16"/>
    </row>
    <row r="4279" spans="68:68" x14ac:dyDescent="0.2">
      <c r="BP4279" s="16"/>
    </row>
    <row r="4280" spans="68:68" x14ac:dyDescent="0.2">
      <c r="BP4280" s="16"/>
    </row>
    <row r="4281" spans="68:68" x14ac:dyDescent="0.2">
      <c r="BP4281" s="16"/>
    </row>
    <row r="4282" spans="68:68" x14ac:dyDescent="0.2">
      <c r="BP4282" s="16"/>
    </row>
    <row r="4283" spans="68:68" x14ac:dyDescent="0.2">
      <c r="BP4283" s="16"/>
    </row>
    <row r="4284" spans="68:68" x14ac:dyDescent="0.2">
      <c r="BP4284" s="16"/>
    </row>
    <row r="4285" spans="68:68" x14ac:dyDescent="0.2">
      <c r="BP4285" s="16"/>
    </row>
    <row r="4286" spans="68:68" x14ac:dyDescent="0.2">
      <c r="BP4286" s="16"/>
    </row>
    <row r="4287" spans="68:68" x14ac:dyDescent="0.2">
      <c r="BP4287" s="16"/>
    </row>
    <row r="4288" spans="68:68" x14ac:dyDescent="0.2">
      <c r="BP4288" s="16"/>
    </row>
    <row r="4289" spans="68:68" x14ac:dyDescent="0.2">
      <c r="BP4289" s="16"/>
    </row>
    <row r="4290" spans="68:68" x14ac:dyDescent="0.2">
      <c r="BP4290" s="16"/>
    </row>
    <row r="4291" spans="68:68" x14ac:dyDescent="0.2">
      <c r="BP4291" s="16"/>
    </row>
    <row r="4292" spans="68:68" x14ac:dyDescent="0.2">
      <c r="BP4292" s="16"/>
    </row>
    <row r="4293" spans="68:68" x14ac:dyDescent="0.2">
      <c r="BP4293" s="16"/>
    </row>
    <row r="4294" spans="68:68" x14ac:dyDescent="0.2">
      <c r="BP4294" s="16"/>
    </row>
    <row r="4295" spans="68:68" x14ac:dyDescent="0.2">
      <c r="BP4295" s="16"/>
    </row>
    <row r="4296" spans="68:68" x14ac:dyDescent="0.2">
      <c r="BP4296" s="16"/>
    </row>
    <row r="4297" spans="68:68" x14ac:dyDescent="0.2">
      <c r="BP4297" s="16"/>
    </row>
    <row r="4298" spans="68:68" x14ac:dyDescent="0.2">
      <c r="BP4298" s="16"/>
    </row>
    <row r="4299" spans="68:68" x14ac:dyDescent="0.2">
      <c r="BP4299" s="16"/>
    </row>
    <row r="4300" spans="68:68" x14ac:dyDescent="0.2">
      <c r="BP4300" s="16"/>
    </row>
    <row r="4301" spans="68:68" x14ac:dyDescent="0.2">
      <c r="BP4301" s="16"/>
    </row>
    <row r="4302" spans="68:68" x14ac:dyDescent="0.2">
      <c r="BP4302" s="16"/>
    </row>
    <row r="4303" spans="68:68" x14ac:dyDescent="0.2">
      <c r="BP4303" s="16"/>
    </row>
    <row r="4304" spans="68:68" x14ac:dyDescent="0.2">
      <c r="BP4304" s="16"/>
    </row>
    <row r="4305" spans="68:68" x14ac:dyDescent="0.2">
      <c r="BP4305" s="16"/>
    </row>
    <row r="4306" spans="68:68" x14ac:dyDescent="0.2">
      <c r="BP4306" s="16"/>
    </row>
    <row r="4307" spans="68:68" x14ac:dyDescent="0.2">
      <c r="BP4307" s="16"/>
    </row>
    <row r="4308" spans="68:68" x14ac:dyDescent="0.2">
      <c r="BP4308" s="16"/>
    </row>
    <row r="4309" spans="68:68" x14ac:dyDescent="0.2">
      <c r="BP4309" s="16"/>
    </row>
    <row r="4310" spans="68:68" x14ac:dyDescent="0.2">
      <c r="BP4310" s="16"/>
    </row>
    <row r="4311" spans="68:68" x14ac:dyDescent="0.2">
      <c r="BP4311" s="16"/>
    </row>
    <row r="4312" spans="68:68" x14ac:dyDescent="0.2">
      <c r="BP4312" s="16"/>
    </row>
    <row r="4313" spans="68:68" x14ac:dyDescent="0.2">
      <c r="BP4313" s="16"/>
    </row>
    <row r="4314" spans="68:68" x14ac:dyDescent="0.2">
      <c r="BP4314" s="16"/>
    </row>
    <row r="4315" spans="68:68" x14ac:dyDescent="0.2">
      <c r="BP4315" s="16"/>
    </row>
    <row r="4316" spans="68:68" x14ac:dyDescent="0.2">
      <c r="BP4316" s="16"/>
    </row>
    <row r="4317" spans="68:68" x14ac:dyDescent="0.2">
      <c r="BP4317" s="16"/>
    </row>
    <row r="4318" spans="68:68" x14ac:dyDescent="0.2">
      <c r="BP4318" s="16"/>
    </row>
    <row r="4319" spans="68:68" x14ac:dyDescent="0.2">
      <c r="BP4319" s="16"/>
    </row>
    <row r="4320" spans="68:68" x14ac:dyDescent="0.2">
      <c r="BP4320" s="16"/>
    </row>
    <row r="4321" spans="68:68" x14ac:dyDescent="0.2">
      <c r="BP4321" s="16"/>
    </row>
    <row r="4322" spans="68:68" x14ac:dyDescent="0.2">
      <c r="BP4322" s="16"/>
    </row>
    <row r="4323" spans="68:68" x14ac:dyDescent="0.2">
      <c r="BP4323" s="16"/>
    </row>
    <row r="4324" spans="68:68" x14ac:dyDescent="0.2">
      <c r="BP4324" s="16"/>
    </row>
    <row r="4325" spans="68:68" x14ac:dyDescent="0.2">
      <c r="BP4325" s="16"/>
    </row>
    <row r="4326" spans="68:68" x14ac:dyDescent="0.2">
      <c r="BP4326" s="16"/>
    </row>
    <row r="4327" spans="68:68" x14ac:dyDescent="0.2">
      <c r="BP4327" s="16"/>
    </row>
    <row r="4328" spans="68:68" x14ac:dyDescent="0.2">
      <c r="BP4328" s="16"/>
    </row>
    <row r="4329" spans="68:68" x14ac:dyDescent="0.2">
      <c r="BP4329" s="16"/>
    </row>
    <row r="4330" spans="68:68" x14ac:dyDescent="0.2">
      <c r="BP4330" s="16"/>
    </row>
    <row r="4331" spans="68:68" x14ac:dyDescent="0.2">
      <c r="BP4331" s="16"/>
    </row>
    <row r="4332" spans="68:68" x14ac:dyDescent="0.2">
      <c r="BP4332" s="16"/>
    </row>
    <row r="4333" spans="68:68" x14ac:dyDescent="0.2">
      <c r="BP4333" s="16"/>
    </row>
    <row r="4334" spans="68:68" x14ac:dyDescent="0.2">
      <c r="BP4334" s="16"/>
    </row>
    <row r="4335" spans="68:68" x14ac:dyDescent="0.2">
      <c r="BP4335" s="16"/>
    </row>
    <row r="4336" spans="68:68" x14ac:dyDescent="0.2">
      <c r="BP4336" s="16"/>
    </row>
    <row r="4337" spans="68:68" x14ac:dyDescent="0.2">
      <c r="BP4337" s="16"/>
    </row>
    <row r="4338" spans="68:68" x14ac:dyDescent="0.2">
      <c r="BP4338" s="16"/>
    </row>
    <row r="4339" spans="68:68" x14ac:dyDescent="0.2">
      <c r="BP4339" s="16"/>
    </row>
    <row r="4340" spans="68:68" x14ac:dyDescent="0.2">
      <c r="BP4340" s="16"/>
    </row>
    <row r="4341" spans="68:68" x14ac:dyDescent="0.2">
      <c r="BP4341" s="16"/>
    </row>
    <row r="4342" spans="68:68" x14ac:dyDescent="0.2">
      <c r="BP4342" s="16"/>
    </row>
    <row r="4343" spans="68:68" x14ac:dyDescent="0.2">
      <c r="BP4343" s="16"/>
    </row>
    <row r="4344" spans="68:68" x14ac:dyDescent="0.2">
      <c r="BP4344" s="16"/>
    </row>
    <row r="4345" spans="68:68" x14ac:dyDescent="0.2">
      <c r="BP4345" s="16"/>
    </row>
    <row r="4346" spans="68:68" x14ac:dyDescent="0.2">
      <c r="BP4346" s="16"/>
    </row>
    <row r="4347" spans="68:68" x14ac:dyDescent="0.2">
      <c r="BP4347" s="16"/>
    </row>
    <row r="4348" spans="68:68" x14ac:dyDescent="0.2">
      <c r="BP4348" s="16"/>
    </row>
    <row r="4349" spans="68:68" x14ac:dyDescent="0.2">
      <c r="BP4349" s="16"/>
    </row>
    <row r="4350" spans="68:68" x14ac:dyDescent="0.2">
      <c r="BP4350" s="16"/>
    </row>
    <row r="4351" spans="68:68" x14ac:dyDescent="0.2">
      <c r="BP4351" s="16"/>
    </row>
    <row r="4352" spans="68:68" x14ac:dyDescent="0.2">
      <c r="BP4352" s="16"/>
    </row>
    <row r="4353" spans="68:68" x14ac:dyDescent="0.2">
      <c r="BP4353" s="16"/>
    </row>
    <row r="4354" spans="68:68" x14ac:dyDescent="0.2">
      <c r="BP4354" s="16"/>
    </row>
    <row r="4355" spans="68:68" x14ac:dyDescent="0.2">
      <c r="BP4355" s="16"/>
    </row>
    <row r="4356" spans="68:68" x14ac:dyDescent="0.2">
      <c r="BP4356" s="16"/>
    </row>
    <row r="4357" spans="68:68" x14ac:dyDescent="0.2">
      <c r="BP4357" s="16"/>
    </row>
    <row r="4358" spans="68:68" x14ac:dyDescent="0.2">
      <c r="BP4358" s="16"/>
    </row>
    <row r="4359" spans="68:68" x14ac:dyDescent="0.2">
      <c r="BP4359" s="16"/>
    </row>
    <row r="4360" spans="68:68" x14ac:dyDescent="0.2">
      <c r="BP4360" s="16"/>
    </row>
    <row r="4361" spans="68:68" x14ac:dyDescent="0.2">
      <c r="BP4361" s="16"/>
    </row>
    <row r="4362" spans="68:68" x14ac:dyDescent="0.2">
      <c r="BP4362" s="16"/>
    </row>
    <row r="4363" spans="68:68" x14ac:dyDescent="0.2">
      <c r="BP4363" s="16"/>
    </row>
    <row r="4364" spans="68:68" x14ac:dyDescent="0.2">
      <c r="BP4364" s="16"/>
    </row>
    <row r="4365" spans="68:68" x14ac:dyDescent="0.2">
      <c r="BP4365" s="16"/>
    </row>
    <row r="4366" spans="68:68" x14ac:dyDescent="0.2">
      <c r="BP4366" s="16"/>
    </row>
    <row r="4367" spans="68:68" x14ac:dyDescent="0.2">
      <c r="BP4367" s="16"/>
    </row>
    <row r="4368" spans="68:68" x14ac:dyDescent="0.2">
      <c r="BP4368" s="16"/>
    </row>
    <row r="4369" spans="68:68" x14ac:dyDescent="0.2">
      <c r="BP4369" s="16"/>
    </row>
    <row r="4370" spans="68:68" x14ac:dyDescent="0.2">
      <c r="BP4370" s="16"/>
    </row>
    <row r="4371" spans="68:68" x14ac:dyDescent="0.2">
      <c r="BP4371" s="16"/>
    </row>
    <row r="4372" spans="68:68" x14ac:dyDescent="0.2">
      <c r="BP4372" s="16"/>
    </row>
    <row r="4373" spans="68:68" x14ac:dyDescent="0.2">
      <c r="BP4373" s="16"/>
    </row>
    <row r="4374" spans="68:68" x14ac:dyDescent="0.2">
      <c r="BP4374" s="16"/>
    </row>
    <row r="4375" spans="68:68" x14ac:dyDescent="0.2">
      <c r="BP4375" s="16"/>
    </row>
    <row r="4376" spans="68:68" x14ac:dyDescent="0.2">
      <c r="BP4376" s="16"/>
    </row>
    <row r="4377" spans="68:68" x14ac:dyDescent="0.2">
      <c r="BP4377" s="16"/>
    </row>
    <row r="4378" spans="68:68" x14ac:dyDescent="0.2">
      <c r="BP4378" s="16"/>
    </row>
    <row r="4379" spans="68:68" x14ac:dyDescent="0.2">
      <c r="BP4379" s="16"/>
    </row>
    <row r="4380" spans="68:68" x14ac:dyDescent="0.2">
      <c r="BP4380" s="16"/>
    </row>
    <row r="4381" spans="68:68" x14ac:dyDescent="0.2">
      <c r="BP4381" s="16"/>
    </row>
    <row r="4382" spans="68:68" x14ac:dyDescent="0.2">
      <c r="BP4382" s="16"/>
    </row>
    <row r="4383" spans="68:68" x14ac:dyDescent="0.2">
      <c r="BP4383" s="16"/>
    </row>
    <row r="4384" spans="68:68" x14ac:dyDescent="0.2">
      <c r="BP4384" s="16"/>
    </row>
    <row r="4385" spans="68:68" x14ac:dyDescent="0.2">
      <c r="BP4385" s="16"/>
    </row>
    <row r="4386" spans="68:68" x14ac:dyDescent="0.2">
      <c r="BP4386" s="16"/>
    </row>
    <row r="4387" spans="68:68" x14ac:dyDescent="0.2">
      <c r="BP4387" s="16"/>
    </row>
    <row r="4388" spans="68:68" x14ac:dyDescent="0.2">
      <c r="BP4388" s="16"/>
    </row>
    <row r="4389" spans="68:68" x14ac:dyDescent="0.2">
      <c r="BP4389" s="16"/>
    </row>
    <row r="4390" spans="68:68" x14ac:dyDescent="0.2">
      <c r="BP4390" s="16"/>
    </row>
    <row r="4391" spans="68:68" x14ac:dyDescent="0.2">
      <c r="BP4391" s="16"/>
    </row>
    <row r="4392" spans="68:68" x14ac:dyDescent="0.2">
      <c r="BP4392" s="16"/>
    </row>
    <row r="4393" spans="68:68" x14ac:dyDescent="0.2">
      <c r="BP4393" s="16"/>
    </row>
    <row r="4394" spans="68:68" x14ac:dyDescent="0.2">
      <c r="BP4394" s="16"/>
    </row>
    <row r="4395" spans="68:68" x14ac:dyDescent="0.2">
      <c r="BP4395" s="16"/>
    </row>
    <row r="4396" spans="68:68" x14ac:dyDescent="0.2">
      <c r="BP4396" s="16"/>
    </row>
    <row r="4397" spans="68:68" x14ac:dyDescent="0.2">
      <c r="BP4397" s="16"/>
    </row>
    <row r="4398" spans="68:68" x14ac:dyDescent="0.2">
      <c r="BP4398" s="16"/>
    </row>
    <row r="4399" spans="68:68" x14ac:dyDescent="0.2">
      <c r="BP4399" s="16"/>
    </row>
    <row r="4400" spans="68:68" x14ac:dyDescent="0.2">
      <c r="BP4400" s="16"/>
    </row>
    <row r="4401" spans="68:68" x14ac:dyDescent="0.2">
      <c r="BP4401" s="16"/>
    </row>
    <row r="4402" spans="68:68" x14ac:dyDescent="0.2">
      <c r="BP4402" s="16"/>
    </row>
    <row r="4403" spans="68:68" x14ac:dyDescent="0.2">
      <c r="BP4403" s="16"/>
    </row>
    <row r="4404" spans="68:68" x14ac:dyDescent="0.2">
      <c r="BP4404" s="16"/>
    </row>
    <row r="4405" spans="68:68" x14ac:dyDescent="0.2">
      <c r="BP4405" s="16"/>
    </row>
    <row r="4406" spans="68:68" x14ac:dyDescent="0.2">
      <c r="BP4406" s="16"/>
    </row>
    <row r="4407" spans="68:68" x14ac:dyDescent="0.2">
      <c r="BP4407" s="16"/>
    </row>
    <row r="4408" spans="68:68" x14ac:dyDescent="0.2">
      <c r="BP4408" s="16"/>
    </row>
    <row r="4409" spans="68:68" x14ac:dyDescent="0.2">
      <c r="BP4409" s="16"/>
    </row>
    <row r="4410" spans="68:68" x14ac:dyDescent="0.2">
      <c r="BP4410" s="16"/>
    </row>
    <row r="4411" spans="68:68" x14ac:dyDescent="0.2">
      <c r="BP4411" s="16"/>
    </row>
    <row r="4412" spans="68:68" x14ac:dyDescent="0.2">
      <c r="BP4412" s="16"/>
    </row>
    <row r="4413" spans="68:68" x14ac:dyDescent="0.2">
      <c r="BP4413" s="16"/>
    </row>
    <row r="4414" spans="68:68" x14ac:dyDescent="0.2">
      <c r="BP4414" s="16"/>
    </row>
    <row r="4415" spans="68:68" x14ac:dyDescent="0.2">
      <c r="BP4415" s="16"/>
    </row>
    <row r="4416" spans="68:68" x14ac:dyDescent="0.2">
      <c r="BP4416" s="16"/>
    </row>
    <row r="4417" spans="68:68" x14ac:dyDescent="0.2">
      <c r="BP4417" s="16"/>
    </row>
    <row r="4418" spans="68:68" x14ac:dyDescent="0.2">
      <c r="BP4418" s="16"/>
    </row>
    <row r="4419" spans="68:68" x14ac:dyDescent="0.2">
      <c r="BP4419" s="16"/>
    </row>
    <row r="4420" spans="68:68" x14ac:dyDescent="0.2">
      <c r="BP4420" s="16"/>
    </row>
    <row r="4421" spans="68:68" x14ac:dyDescent="0.2">
      <c r="BP4421" s="16"/>
    </row>
    <row r="4422" spans="68:68" x14ac:dyDescent="0.2">
      <c r="BP4422" s="16"/>
    </row>
    <row r="4423" spans="68:68" x14ac:dyDescent="0.2">
      <c r="BP4423" s="16"/>
    </row>
    <row r="4424" spans="68:68" x14ac:dyDescent="0.2">
      <c r="BP4424" s="16"/>
    </row>
    <row r="4425" spans="68:68" x14ac:dyDescent="0.2">
      <c r="BP4425" s="16"/>
    </row>
    <row r="4426" spans="68:68" x14ac:dyDescent="0.2">
      <c r="BP4426" s="16"/>
    </row>
    <row r="4427" spans="68:68" x14ac:dyDescent="0.2">
      <c r="BP4427" s="16"/>
    </row>
    <row r="4428" spans="68:68" x14ac:dyDescent="0.2">
      <c r="BP4428" s="16"/>
    </row>
    <row r="4429" spans="68:68" x14ac:dyDescent="0.2">
      <c r="BP4429" s="16"/>
    </row>
    <row r="4430" spans="68:68" x14ac:dyDescent="0.2">
      <c r="BP4430" s="16"/>
    </row>
    <row r="4431" spans="68:68" x14ac:dyDescent="0.2">
      <c r="BP4431" s="16"/>
    </row>
    <row r="4432" spans="68:68" x14ac:dyDescent="0.2">
      <c r="BP4432" s="16"/>
    </row>
    <row r="4433" spans="68:68" x14ac:dyDescent="0.2">
      <c r="BP4433" s="16"/>
    </row>
    <row r="4434" spans="68:68" x14ac:dyDescent="0.2">
      <c r="BP4434" s="16"/>
    </row>
    <row r="4435" spans="68:68" x14ac:dyDescent="0.2">
      <c r="BP4435" s="16"/>
    </row>
    <row r="4436" spans="68:68" x14ac:dyDescent="0.2">
      <c r="BP4436" s="16"/>
    </row>
    <row r="4437" spans="68:68" x14ac:dyDescent="0.2">
      <c r="BP4437" s="16"/>
    </row>
    <row r="4438" spans="68:68" x14ac:dyDescent="0.2">
      <c r="BP4438" s="16"/>
    </row>
    <row r="4439" spans="68:68" x14ac:dyDescent="0.2">
      <c r="BP4439" s="16"/>
    </row>
    <row r="4440" spans="68:68" x14ac:dyDescent="0.2">
      <c r="BP4440" s="16"/>
    </row>
    <row r="4441" spans="68:68" x14ac:dyDescent="0.2">
      <c r="BP4441" s="16"/>
    </row>
    <row r="4442" spans="68:68" x14ac:dyDescent="0.2">
      <c r="BP4442" s="16"/>
    </row>
    <row r="4443" spans="68:68" x14ac:dyDescent="0.2">
      <c r="BP4443" s="16"/>
    </row>
    <row r="4444" spans="68:68" x14ac:dyDescent="0.2">
      <c r="BP4444" s="16"/>
    </row>
    <row r="4445" spans="68:68" x14ac:dyDescent="0.2">
      <c r="BP4445" s="16"/>
    </row>
    <row r="4446" spans="68:68" x14ac:dyDescent="0.2">
      <c r="BP4446" s="16"/>
    </row>
    <row r="4447" spans="68:68" x14ac:dyDescent="0.2">
      <c r="BP4447" s="16"/>
    </row>
    <row r="4448" spans="68:68" x14ac:dyDescent="0.2">
      <c r="BP4448" s="16"/>
    </row>
    <row r="4449" spans="68:68" x14ac:dyDescent="0.2">
      <c r="BP4449" s="16"/>
    </row>
    <row r="4450" spans="68:68" x14ac:dyDescent="0.2">
      <c r="BP4450" s="16"/>
    </row>
    <row r="4451" spans="68:68" x14ac:dyDescent="0.2">
      <c r="BP4451" s="16"/>
    </row>
    <row r="4452" spans="68:68" x14ac:dyDescent="0.2">
      <c r="BP4452" s="16"/>
    </row>
    <row r="4453" spans="68:68" x14ac:dyDescent="0.2">
      <c r="BP4453" s="16"/>
    </row>
    <row r="4454" spans="68:68" x14ac:dyDescent="0.2">
      <c r="BP4454" s="16"/>
    </row>
    <row r="4455" spans="68:68" x14ac:dyDescent="0.2">
      <c r="BP4455" s="16"/>
    </row>
    <row r="4456" spans="68:68" x14ac:dyDescent="0.2">
      <c r="BP4456" s="16"/>
    </row>
    <row r="4457" spans="68:68" x14ac:dyDescent="0.2">
      <c r="BP4457" s="16"/>
    </row>
    <row r="4458" spans="68:68" x14ac:dyDescent="0.2">
      <c r="BP4458" s="16"/>
    </row>
    <row r="4459" spans="68:68" x14ac:dyDescent="0.2">
      <c r="BP4459" s="16"/>
    </row>
    <row r="4460" spans="68:68" x14ac:dyDescent="0.2">
      <c r="BP4460" s="16"/>
    </row>
    <row r="4461" spans="68:68" x14ac:dyDescent="0.2">
      <c r="BP4461" s="16"/>
    </row>
    <row r="4462" spans="68:68" x14ac:dyDescent="0.2">
      <c r="BP4462" s="16"/>
    </row>
    <row r="4463" spans="68:68" x14ac:dyDescent="0.2">
      <c r="BP4463" s="16"/>
    </row>
    <row r="4464" spans="68:68" x14ac:dyDescent="0.2">
      <c r="BP4464" s="16"/>
    </row>
    <row r="4465" spans="68:68" x14ac:dyDescent="0.2">
      <c r="BP4465" s="16"/>
    </row>
    <row r="4466" spans="68:68" x14ac:dyDescent="0.2">
      <c r="BP4466" s="16"/>
    </row>
    <row r="4467" spans="68:68" x14ac:dyDescent="0.2">
      <c r="BP4467" s="16"/>
    </row>
    <row r="4468" spans="68:68" x14ac:dyDescent="0.2">
      <c r="BP4468" s="16"/>
    </row>
    <row r="4469" spans="68:68" x14ac:dyDescent="0.2">
      <c r="BP4469" s="16"/>
    </row>
    <row r="4470" spans="68:68" x14ac:dyDescent="0.2">
      <c r="BP4470" s="16"/>
    </row>
    <row r="4471" spans="68:68" x14ac:dyDescent="0.2">
      <c r="BP4471" s="16"/>
    </row>
    <row r="4472" spans="68:68" x14ac:dyDescent="0.2">
      <c r="BP4472" s="16"/>
    </row>
    <row r="4473" spans="68:68" x14ac:dyDescent="0.2">
      <c r="BP4473" s="16"/>
    </row>
    <row r="4474" spans="68:68" x14ac:dyDescent="0.2">
      <c r="BP4474" s="16"/>
    </row>
    <row r="4475" spans="68:68" x14ac:dyDescent="0.2">
      <c r="BP4475" s="16"/>
    </row>
    <row r="4476" spans="68:68" x14ac:dyDescent="0.2">
      <c r="BP4476" s="16"/>
    </row>
    <row r="4477" spans="68:68" x14ac:dyDescent="0.2">
      <c r="BP4477" s="16"/>
    </row>
    <row r="4478" spans="68:68" x14ac:dyDescent="0.2">
      <c r="BP4478" s="16"/>
    </row>
    <row r="4479" spans="68:68" x14ac:dyDescent="0.2">
      <c r="BP4479" s="16"/>
    </row>
    <row r="4480" spans="68:68" x14ac:dyDescent="0.2">
      <c r="BP4480" s="16"/>
    </row>
    <row r="4481" spans="68:68" x14ac:dyDescent="0.2">
      <c r="BP4481" s="16"/>
    </row>
    <row r="4482" spans="68:68" x14ac:dyDescent="0.2">
      <c r="BP4482" s="16"/>
    </row>
    <row r="4483" spans="68:68" x14ac:dyDescent="0.2">
      <c r="BP4483" s="16"/>
    </row>
    <row r="4484" spans="68:68" x14ac:dyDescent="0.2">
      <c r="BP4484" s="16"/>
    </row>
    <row r="4485" spans="68:68" x14ac:dyDescent="0.2">
      <c r="BP4485" s="16"/>
    </row>
    <row r="4486" spans="68:68" x14ac:dyDescent="0.2">
      <c r="BP4486" s="16"/>
    </row>
    <row r="4487" spans="68:68" x14ac:dyDescent="0.2">
      <c r="BP4487" s="16"/>
    </row>
    <row r="4488" spans="68:68" x14ac:dyDescent="0.2">
      <c r="BP4488" s="16"/>
    </row>
    <row r="4489" spans="68:68" x14ac:dyDescent="0.2">
      <c r="BP4489" s="16"/>
    </row>
    <row r="4490" spans="68:68" x14ac:dyDescent="0.2">
      <c r="BP4490" s="16"/>
    </row>
    <row r="4491" spans="68:68" x14ac:dyDescent="0.2">
      <c r="BP4491" s="16"/>
    </row>
    <row r="4492" spans="68:68" x14ac:dyDescent="0.2">
      <c r="BP4492" s="16"/>
    </row>
    <row r="4493" spans="68:68" x14ac:dyDescent="0.2">
      <c r="BP4493" s="16"/>
    </row>
    <row r="4494" spans="68:68" x14ac:dyDescent="0.2">
      <c r="BP4494" s="16"/>
    </row>
    <row r="4495" spans="68:68" x14ac:dyDescent="0.2">
      <c r="BP4495" s="16"/>
    </row>
    <row r="4496" spans="68:68" x14ac:dyDescent="0.2">
      <c r="BP4496" s="16"/>
    </row>
    <row r="4497" spans="68:68" x14ac:dyDescent="0.2">
      <c r="BP4497" s="16"/>
    </row>
    <row r="4498" spans="68:68" x14ac:dyDescent="0.2">
      <c r="BP4498" s="16"/>
    </row>
    <row r="4499" spans="68:68" x14ac:dyDescent="0.2">
      <c r="BP4499" s="16"/>
    </row>
    <row r="4500" spans="68:68" x14ac:dyDescent="0.2">
      <c r="BP4500" s="16"/>
    </row>
    <row r="4501" spans="68:68" x14ac:dyDescent="0.2">
      <c r="BP4501" s="16"/>
    </row>
    <row r="4502" spans="68:68" x14ac:dyDescent="0.2">
      <c r="BP4502" s="16"/>
    </row>
    <row r="4503" spans="68:68" x14ac:dyDescent="0.2">
      <c r="BP4503" s="16"/>
    </row>
    <row r="4504" spans="68:68" x14ac:dyDescent="0.2">
      <c r="BP4504" s="16"/>
    </row>
    <row r="4505" spans="68:68" x14ac:dyDescent="0.2">
      <c r="BP4505" s="16"/>
    </row>
    <row r="4506" spans="68:68" x14ac:dyDescent="0.2">
      <c r="BP4506" s="16"/>
    </row>
    <row r="4507" spans="68:68" x14ac:dyDescent="0.2">
      <c r="BP4507" s="16"/>
    </row>
    <row r="4508" spans="68:68" x14ac:dyDescent="0.2">
      <c r="BP4508" s="16"/>
    </row>
    <row r="4509" spans="68:68" x14ac:dyDescent="0.2">
      <c r="BP4509" s="16"/>
    </row>
    <row r="4510" spans="68:68" x14ac:dyDescent="0.2">
      <c r="BP4510" s="16"/>
    </row>
    <row r="4511" spans="68:68" x14ac:dyDescent="0.2">
      <c r="BP4511" s="16"/>
    </row>
    <row r="4512" spans="68:68" x14ac:dyDescent="0.2">
      <c r="BP4512" s="16"/>
    </row>
    <row r="4513" spans="68:68" x14ac:dyDescent="0.2">
      <c r="BP4513" s="16"/>
    </row>
    <row r="4514" spans="68:68" x14ac:dyDescent="0.2">
      <c r="BP4514" s="16"/>
    </row>
    <row r="4515" spans="68:68" x14ac:dyDescent="0.2">
      <c r="BP4515" s="16"/>
    </row>
    <row r="4516" spans="68:68" x14ac:dyDescent="0.2">
      <c r="BP4516" s="16"/>
    </row>
    <row r="4517" spans="68:68" x14ac:dyDescent="0.2">
      <c r="BP4517" s="16"/>
    </row>
    <row r="4518" spans="68:68" x14ac:dyDescent="0.2">
      <c r="BP4518" s="16"/>
    </row>
    <row r="4519" spans="68:68" x14ac:dyDescent="0.2">
      <c r="BP4519" s="16"/>
    </row>
    <row r="4520" spans="68:68" x14ac:dyDescent="0.2">
      <c r="BP4520" s="16"/>
    </row>
    <row r="4521" spans="68:68" x14ac:dyDescent="0.2">
      <c r="BP4521" s="16"/>
    </row>
    <row r="4522" spans="68:68" x14ac:dyDescent="0.2">
      <c r="BP4522" s="16"/>
    </row>
    <row r="4523" spans="68:68" x14ac:dyDescent="0.2">
      <c r="BP4523" s="16"/>
    </row>
    <row r="4524" spans="68:68" x14ac:dyDescent="0.2">
      <c r="BP4524" s="16"/>
    </row>
    <row r="4525" spans="68:68" x14ac:dyDescent="0.2">
      <c r="BP4525" s="16"/>
    </row>
    <row r="4526" spans="68:68" x14ac:dyDescent="0.2">
      <c r="BP4526" s="16"/>
    </row>
    <row r="4527" spans="68:68" x14ac:dyDescent="0.2">
      <c r="BP4527" s="16"/>
    </row>
    <row r="4528" spans="68:68" x14ac:dyDescent="0.2">
      <c r="BP4528" s="16"/>
    </row>
    <row r="4529" spans="68:68" x14ac:dyDescent="0.2">
      <c r="BP4529" s="16"/>
    </row>
    <row r="4530" spans="68:68" x14ac:dyDescent="0.2">
      <c r="BP4530" s="16"/>
    </row>
    <row r="4531" spans="68:68" x14ac:dyDescent="0.2">
      <c r="BP4531" s="16"/>
    </row>
    <row r="4532" spans="68:68" x14ac:dyDescent="0.2">
      <c r="BP4532" s="16"/>
    </row>
    <row r="4533" spans="68:68" x14ac:dyDescent="0.2">
      <c r="BP4533" s="16"/>
    </row>
    <row r="4534" spans="68:68" x14ac:dyDescent="0.2">
      <c r="BP4534" s="16"/>
    </row>
    <row r="4535" spans="68:68" x14ac:dyDescent="0.2">
      <c r="BP4535" s="16"/>
    </row>
    <row r="4536" spans="68:68" x14ac:dyDescent="0.2">
      <c r="BP4536" s="16"/>
    </row>
    <row r="4537" spans="68:68" x14ac:dyDescent="0.2">
      <c r="BP4537" s="16"/>
    </row>
    <row r="4538" spans="68:68" x14ac:dyDescent="0.2">
      <c r="BP4538" s="16"/>
    </row>
    <row r="4539" spans="68:68" x14ac:dyDescent="0.2">
      <c r="BP4539" s="16"/>
    </row>
    <row r="4540" spans="68:68" x14ac:dyDescent="0.2">
      <c r="BP4540" s="16"/>
    </row>
    <row r="4541" spans="68:68" x14ac:dyDescent="0.2">
      <c r="BP4541" s="16"/>
    </row>
    <row r="4542" spans="68:68" x14ac:dyDescent="0.2">
      <c r="BP4542" s="16"/>
    </row>
    <row r="4543" spans="68:68" x14ac:dyDescent="0.2">
      <c r="BP4543" s="16"/>
    </row>
    <row r="4544" spans="68:68" x14ac:dyDescent="0.2">
      <c r="BP4544" s="16"/>
    </row>
    <row r="4545" spans="68:68" x14ac:dyDescent="0.2">
      <c r="BP4545" s="16"/>
    </row>
    <row r="4546" spans="68:68" x14ac:dyDescent="0.2">
      <c r="BP4546" s="16"/>
    </row>
    <row r="4547" spans="68:68" x14ac:dyDescent="0.2">
      <c r="BP4547" s="16"/>
    </row>
    <row r="4548" spans="68:68" x14ac:dyDescent="0.2">
      <c r="BP4548" s="16"/>
    </row>
    <row r="4549" spans="68:68" x14ac:dyDescent="0.2">
      <c r="BP4549" s="16"/>
    </row>
    <row r="4550" spans="68:68" x14ac:dyDescent="0.2">
      <c r="BP4550" s="16"/>
    </row>
    <row r="4551" spans="68:68" x14ac:dyDescent="0.2">
      <c r="BP4551" s="16"/>
    </row>
    <row r="4552" spans="68:68" x14ac:dyDescent="0.2">
      <c r="BP4552" s="16"/>
    </row>
    <row r="4553" spans="68:68" x14ac:dyDescent="0.2">
      <c r="BP4553" s="16"/>
    </row>
    <row r="4554" spans="68:68" x14ac:dyDescent="0.2">
      <c r="BP4554" s="16"/>
    </row>
    <row r="4555" spans="68:68" x14ac:dyDescent="0.2">
      <c r="BP4555" s="16"/>
    </row>
    <row r="4556" spans="68:68" x14ac:dyDescent="0.2">
      <c r="BP4556" s="16"/>
    </row>
    <row r="4557" spans="68:68" x14ac:dyDescent="0.2">
      <c r="BP4557" s="16"/>
    </row>
    <row r="4558" spans="68:68" x14ac:dyDescent="0.2">
      <c r="BP4558" s="16"/>
    </row>
    <row r="4559" spans="68:68" x14ac:dyDescent="0.2">
      <c r="BP4559" s="16"/>
    </row>
    <row r="4560" spans="68:68" x14ac:dyDescent="0.2">
      <c r="BP4560" s="16"/>
    </row>
    <row r="4561" spans="68:68" x14ac:dyDescent="0.2">
      <c r="BP4561" s="16"/>
    </row>
    <row r="4562" spans="68:68" x14ac:dyDescent="0.2">
      <c r="BP4562" s="16"/>
    </row>
    <row r="4563" spans="68:68" x14ac:dyDescent="0.2">
      <c r="BP4563" s="16"/>
    </row>
    <row r="4564" spans="68:68" x14ac:dyDescent="0.2">
      <c r="BP4564" s="16"/>
    </row>
    <row r="4565" spans="68:68" x14ac:dyDescent="0.2">
      <c r="BP4565" s="16"/>
    </row>
    <row r="4566" spans="68:68" x14ac:dyDescent="0.2">
      <c r="BP4566" s="16"/>
    </row>
    <row r="4567" spans="68:68" x14ac:dyDescent="0.2">
      <c r="BP4567" s="16"/>
    </row>
    <row r="4568" spans="68:68" x14ac:dyDescent="0.2">
      <c r="BP4568" s="16"/>
    </row>
    <row r="4569" spans="68:68" x14ac:dyDescent="0.2">
      <c r="BP4569" s="16"/>
    </row>
    <row r="4570" spans="68:68" x14ac:dyDescent="0.2">
      <c r="BP4570" s="16"/>
    </row>
    <row r="4571" spans="68:68" x14ac:dyDescent="0.2">
      <c r="BP4571" s="16"/>
    </row>
    <row r="4572" spans="68:68" x14ac:dyDescent="0.2">
      <c r="BP4572" s="16"/>
    </row>
    <row r="4573" spans="68:68" x14ac:dyDescent="0.2">
      <c r="BP4573" s="16"/>
    </row>
    <row r="4574" spans="68:68" x14ac:dyDescent="0.2">
      <c r="BP4574" s="16"/>
    </row>
    <row r="4575" spans="68:68" x14ac:dyDescent="0.2">
      <c r="BP4575" s="16"/>
    </row>
    <row r="4576" spans="68:68" x14ac:dyDescent="0.2">
      <c r="BP4576" s="16"/>
    </row>
    <row r="4577" spans="68:68" x14ac:dyDescent="0.2">
      <c r="BP4577" s="16"/>
    </row>
    <row r="4578" spans="68:68" x14ac:dyDescent="0.2">
      <c r="BP4578" s="16"/>
    </row>
    <row r="4579" spans="68:68" x14ac:dyDescent="0.2">
      <c r="BP4579" s="16"/>
    </row>
    <row r="4580" spans="68:68" x14ac:dyDescent="0.2">
      <c r="BP4580" s="16"/>
    </row>
    <row r="4581" spans="68:68" x14ac:dyDescent="0.2">
      <c r="BP4581" s="16"/>
    </row>
    <row r="4582" spans="68:68" x14ac:dyDescent="0.2">
      <c r="BP4582" s="16"/>
    </row>
    <row r="4583" spans="68:68" x14ac:dyDescent="0.2">
      <c r="BP4583" s="16"/>
    </row>
    <row r="4584" spans="68:68" x14ac:dyDescent="0.2">
      <c r="BP4584" s="16"/>
    </row>
    <row r="4585" spans="68:68" x14ac:dyDescent="0.2">
      <c r="BP4585" s="16"/>
    </row>
    <row r="4586" spans="68:68" x14ac:dyDescent="0.2">
      <c r="BP4586" s="16"/>
    </row>
    <row r="4587" spans="68:68" x14ac:dyDescent="0.2">
      <c r="BP4587" s="16"/>
    </row>
    <row r="4588" spans="68:68" x14ac:dyDescent="0.2">
      <c r="BP4588" s="16"/>
    </row>
    <row r="4589" spans="68:68" x14ac:dyDescent="0.2">
      <c r="BP4589" s="16"/>
    </row>
    <row r="4590" spans="68:68" x14ac:dyDescent="0.2">
      <c r="BP4590" s="16"/>
    </row>
    <row r="4591" spans="68:68" x14ac:dyDescent="0.2">
      <c r="BP4591" s="16"/>
    </row>
    <row r="4592" spans="68:68" x14ac:dyDescent="0.2">
      <c r="BP4592" s="16"/>
    </row>
    <row r="4593" spans="68:68" x14ac:dyDescent="0.2">
      <c r="BP4593" s="16"/>
    </row>
    <row r="4594" spans="68:68" x14ac:dyDescent="0.2">
      <c r="BP4594" s="16"/>
    </row>
    <row r="4595" spans="68:68" x14ac:dyDescent="0.2">
      <c r="BP4595" s="16"/>
    </row>
    <row r="4596" spans="68:68" x14ac:dyDescent="0.2">
      <c r="BP4596" s="16"/>
    </row>
    <row r="4597" spans="68:68" x14ac:dyDescent="0.2">
      <c r="BP4597" s="16"/>
    </row>
    <row r="4598" spans="68:68" x14ac:dyDescent="0.2">
      <c r="BP4598" s="16"/>
    </row>
    <row r="4599" spans="68:68" x14ac:dyDescent="0.2">
      <c r="BP4599" s="16"/>
    </row>
    <row r="4600" spans="68:68" x14ac:dyDescent="0.2">
      <c r="BP4600" s="16"/>
    </row>
    <row r="4601" spans="68:68" x14ac:dyDescent="0.2">
      <c r="BP4601" s="16"/>
    </row>
    <row r="4602" spans="68:68" x14ac:dyDescent="0.2">
      <c r="BP4602" s="16"/>
    </row>
    <row r="4603" spans="68:68" x14ac:dyDescent="0.2">
      <c r="BP4603" s="16"/>
    </row>
    <row r="4604" spans="68:68" x14ac:dyDescent="0.2">
      <c r="BP4604" s="16"/>
    </row>
    <row r="4605" spans="68:68" x14ac:dyDescent="0.2">
      <c r="BP4605" s="16"/>
    </row>
    <row r="4606" spans="68:68" x14ac:dyDescent="0.2">
      <c r="BP4606" s="16"/>
    </row>
    <row r="4607" spans="68:68" x14ac:dyDescent="0.2">
      <c r="BP4607" s="16"/>
    </row>
    <row r="4608" spans="68:68" x14ac:dyDescent="0.2">
      <c r="BP4608" s="16"/>
    </row>
    <row r="4609" spans="68:68" x14ac:dyDescent="0.2">
      <c r="BP4609" s="16"/>
    </row>
    <row r="4610" spans="68:68" x14ac:dyDescent="0.2">
      <c r="BP4610" s="16"/>
    </row>
    <row r="4611" spans="68:68" x14ac:dyDescent="0.2">
      <c r="BP4611" s="16"/>
    </row>
    <row r="4612" spans="68:68" x14ac:dyDescent="0.2">
      <c r="BP4612" s="16"/>
    </row>
    <row r="4613" spans="68:68" x14ac:dyDescent="0.2">
      <c r="BP4613" s="16"/>
    </row>
    <row r="4614" spans="68:68" x14ac:dyDescent="0.2">
      <c r="BP4614" s="16"/>
    </row>
    <row r="4615" spans="68:68" x14ac:dyDescent="0.2">
      <c r="BP4615" s="16"/>
    </row>
    <row r="4616" spans="68:68" x14ac:dyDescent="0.2">
      <c r="BP4616" s="16"/>
    </row>
    <row r="4617" spans="68:68" x14ac:dyDescent="0.2">
      <c r="BP4617" s="16"/>
    </row>
    <row r="4618" spans="68:68" x14ac:dyDescent="0.2">
      <c r="BP4618" s="16"/>
    </row>
    <row r="4619" spans="68:68" x14ac:dyDescent="0.2">
      <c r="BP4619" s="16"/>
    </row>
    <row r="4620" spans="68:68" x14ac:dyDescent="0.2">
      <c r="BP4620" s="16"/>
    </row>
    <row r="4621" spans="68:68" x14ac:dyDescent="0.2">
      <c r="BP4621" s="16"/>
    </row>
    <row r="4622" spans="68:68" x14ac:dyDescent="0.2">
      <c r="BP4622" s="16"/>
    </row>
    <row r="4623" spans="68:68" x14ac:dyDescent="0.2">
      <c r="BP4623" s="16"/>
    </row>
    <row r="4624" spans="68:68" x14ac:dyDescent="0.2">
      <c r="BP4624" s="16"/>
    </row>
    <row r="4625" spans="68:68" x14ac:dyDescent="0.2">
      <c r="BP4625" s="16"/>
    </row>
    <row r="4626" spans="68:68" x14ac:dyDescent="0.2">
      <c r="BP4626" s="16"/>
    </row>
    <row r="4627" spans="68:68" x14ac:dyDescent="0.2">
      <c r="BP4627" s="16"/>
    </row>
    <row r="4628" spans="68:68" x14ac:dyDescent="0.2">
      <c r="BP4628" s="16"/>
    </row>
    <row r="4629" spans="68:68" x14ac:dyDescent="0.2">
      <c r="BP4629" s="16"/>
    </row>
    <row r="4630" spans="68:68" x14ac:dyDescent="0.2">
      <c r="BP4630" s="16"/>
    </row>
    <row r="4631" spans="68:68" x14ac:dyDescent="0.2">
      <c r="BP4631" s="16"/>
    </row>
    <row r="4632" spans="68:68" x14ac:dyDescent="0.2">
      <c r="BP4632" s="16"/>
    </row>
    <row r="4633" spans="68:68" x14ac:dyDescent="0.2">
      <c r="BP4633" s="16"/>
    </row>
    <row r="4634" spans="68:68" x14ac:dyDescent="0.2">
      <c r="BP4634" s="16"/>
    </row>
    <row r="4635" spans="68:68" x14ac:dyDescent="0.2">
      <c r="BP4635" s="16"/>
    </row>
    <row r="4636" spans="68:68" x14ac:dyDescent="0.2">
      <c r="BP4636" s="16"/>
    </row>
    <row r="4637" spans="68:68" x14ac:dyDescent="0.2">
      <c r="BP4637" s="16"/>
    </row>
    <row r="4638" spans="68:68" x14ac:dyDescent="0.2">
      <c r="BP4638" s="16"/>
    </row>
    <row r="4639" spans="68:68" x14ac:dyDescent="0.2">
      <c r="BP4639" s="16"/>
    </row>
    <row r="4640" spans="68:68" x14ac:dyDescent="0.2">
      <c r="BP4640" s="16"/>
    </row>
    <row r="4641" spans="68:68" x14ac:dyDescent="0.2">
      <c r="BP4641" s="16"/>
    </row>
    <row r="4642" spans="68:68" x14ac:dyDescent="0.2">
      <c r="BP4642" s="16"/>
    </row>
    <row r="4643" spans="68:68" x14ac:dyDescent="0.2">
      <c r="BP4643" s="16"/>
    </row>
    <row r="4644" spans="68:68" x14ac:dyDescent="0.2">
      <c r="BP4644" s="16"/>
    </row>
    <row r="4645" spans="68:68" x14ac:dyDescent="0.2">
      <c r="BP4645" s="16"/>
    </row>
    <row r="4646" spans="68:68" x14ac:dyDescent="0.2">
      <c r="BP4646" s="16"/>
    </row>
    <row r="4647" spans="68:68" x14ac:dyDescent="0.2">
      <c r="BP4647" s="16"/>
    </row>
    <row r="4648" spans="68:68" x14ac:dyDescent="0.2">
      <c r="BP4648" s="16"/>
    </row>
    <row r="4649" spans="68:68" x14ac:dyDescent="0.2">
      <c r="BP4649" s="16"/>
    </row>
    <row r="4650" spans="68:68" x14ac:dyDescent="0.2">
      <c r="BP4650" s="16"/>
    </row>
    <row r="4651" spans="68:68" x14ac:dyDescent="0.2">
      <c r="BP4651" s="16"/>
    </row>
    <row r="4652" spans="68:68" x14ac:dyDescent="0.2">
      <c r="BP4652" s="16"/>
    </row>
    <row r="4653" spans="68:68" x14ac:dyDescent="0.2">
      <c r="BP4653" s="16"/>
    </row>
    <row r="4654" spans="68:68" x14ac:dyDescent="0.2">
      <c r="BP4654" s="16"/>
    </row>
    <row r="4655" spans="68:68" x14ac:dyDescent="0.2">
      <c r="BP4655" s="16"/>
    </row>
    <row r="4656" spans="68:68" x14ac:dyDescent="0.2">
      <c r="BP4656" s="16"/>
    </row>
    <row r="4657" spans="68:68" x14ac:dyDescent="0.2">
      <c r="BP4657" s="16"/>
    </row>
    <row r="4658" spans="68:68" x14ac:dyDescent="0.2">
      <c r="BP4658" s="16"/>
    </row>
    <row r="4659" spans="68:68" x14ac:dyDescent="0.2">
      <c r="BP4659" s="16"/>
    </row>
    <row r="4660" spans="68:68" x14ac:dyDescent="0.2">
      <c r="BP4660" s="16"/>
    </row>
    <row r="4661" spans="68:68" x14ac:dyDescent="0.2">
      <c r="BP4661" s="16"/>
    </row>
    <row r="4662" spans="68:68" x14ac:dyDescent="0.2">
      <c r="BP4662" s="16"/>
    </row>
    <row r="4663" spans="68:68" x14ac:dyDescent="0.2">
      <c r="BP4663" s="16"/>
    </row>
    <row r="4664" spans="68:68" x14ac:dyDescent="0.2">
      <c r="BP4664" s="16"/>
    </row>
    <row r="4665" spans="68:68" x14ac:dyDescent="0.2">
      <c r="BP4665" s="16"/>
    </row>
    <row r="4666" spans="68:68" x14ac:dyDescent="0.2">
      <c r="BP4666" s="16"/>
    </row>
    <row r="4667" spans="68:68" x14ac:dyDescent="0.2">
      <c r="BP4667" s="16"/>
    </row>
    <row r="4668" spans="68:68" x14ac:dyDescent="0.2">
      <c r="BP4668" s="16"/>
    </row>
    <row r="4669" spans="68:68" x14ac:dyDescent="0.2">
      <c r="BP4669" s="16"/>
    </row>
    <row r="4670" spans="68:68" x14ac:dyDescent="0.2">
      <c r="BP4670" s="16"/>
    </row>
    <row r="4671" spans="68:68" x14ac:dyDescent="0.2">
      <c r="BP4671" s="16"/>
    </row>
    <row r="4672" spans="68:68" x14ac:dyDescent="0.2">
      <c r="BP4672" s="16"/>
    </row>
    <row r="4673" spans="68:68" x14ac:dyDescent="0.2">
      <c r="BP4673" s="16"/>
    </row>
    <row r="4674" spans="68:68" x14ac:dyDescent="0.2">
      <c r="BP4674" s="16"/>
    </row>
    <row r="4675" spans="68:68" x14ac:dyDescent="0.2">
      <c r="BP4675" s="16"/>
    </row>
    <row r="4676" spans="68:68" x14ac:dyDescent="0.2">
      <c r="BP4676" s="16"/>
    </row>
    <row r="4677" spans="68:68" x14ac:dyDescent="0.2">
      <c r="BP4677" s="16"/>
    </row>
    <row r="4678" spans="68:68" x14ac:dyDescent="0.2">
      <c r="BP4678" s="16"/>
    </row>
    <row r="4679" spans="68:68" x14ac:dyDescent="0.2">
      <c r="BP4679" s="16"/>
    </row>
    <row r="4680" spans="68:68" x14ac:dyDescent="0.2">
      <c r="BP4680" s="16"/>
    </row>
    <row r="4681" spans="68:68" x14ac:dyDescent="0.2">
      <c r="BP4681" s="16"/>
    </row>
    <row r="4682" spans="68:68" x14ac:dyDescent="0.2">
      <c r="BP4682" s="16"/>
    </row>
    <row r="4683" spans="68:68" x14ac:dyDescent="0.2">
      <c r="BP4683" s="16"/>
    </row>
    <row r="4684" spans="68:68" x14ac:dyDescent="0.2">
      <c r="BP4684" s="16"/>
    </row>
    <row r="4685" spans="68:68" x14ac:dyDescent="0.2">
      <c r="BP4685" s="16"/>
    </row>
    <row r="4686" spans="68:68" x14ac:dyDescent="0.2">
      <c r="BP4686" s="16"/>
    </row>
    <row r="4687" spans="68:68" x14ac:dyDescent="0.2">
      <c r="BP4687" s="16"/>
    </row>
    <row r="4688" spans="68:68" x14ac:dyDescent="0.2">
      <c r="BP4688" s="16"/>
    </row>
    <row r="4689" spans="68:68" x14ac:dyDescent="0.2">
      <c r="BP4689" s="16"/>
    </row>
    <row r="4690" spans="68:68" x14ac:dyDescent="0.2">
      <c r="BP4690" s="16"/>
    </row>
    <row r="4691" spans="68:68" x14ac:dyDescent="0.2">
      <c r="BP4691" s="16"/>
    </row>
    <row r="4692" spans="68:68" x14ac:dyDescent="0.2">
      <c r="BP4692" s="16"/>
    </row>
    <row r="4693" spans="68:68" x14ac:dyDescent="0.2">
      <c r="BP4693" s="16"/>
    </row>
    <row r="4694" spans="68:68" x14ac:dyDescent="0.2">
      <c r="BP4694" s="16"/>
    </row>
    <row r="4695" spans="68:68" x14ac:dyDescent="0.2">
      <c r="BP4695" s="16"/>
    </row>
    <row r="4696" spans="68:68" x14ac:dyDescent="0.2">
      <c r="BP4696" s="16"/>
    </row>
    <row r="4697" spans="68:68" x14ac:dyDescent="0.2">
      <c r="BP4697" s="16"/>
    </row>
    <row r="4698" spans="68:68" x14ac:dyDescent="0.2">
      <c r="BP4698" s="16"/>
    </row>
    <row r="4699" spans="68:68" x14ac:dyDescent="0.2">
      <c r="BP4699" s="16"/>
    </row>
    <row r="4700" spans="68:68" x14ac:dyDescent="0.2">
      <c r="BP4700" s="16"/>
    </row>
    <row r="4701" spans="68:68" x14ac:dyDescent="0.2">
      <c r="BP4701" s="16"/>
    </row>
    <row r="4702" spans="68:68" x14ac:dyDescent="0.2">
      <c r="BP4702" s="16"/>
    </row>
    <row r="4703" spans="68:68" x14ac:dyDescent="0.2">
      <c r="BP4703" s="16"/>
    </row>
    <row r="4704" spans="68:68" x14ac:dyDescent="0.2">
      <c r="BP4704" s="16"/>
    </row>
    <row r="4705" spans="68:68" x14ac:dyDescent="0.2">
      <c r="BP4705" s="16"/>
    </row>
    <row r="4706" spans="68:68" x14ac:dyDescent="0.2">
      <c r="BP4706" s="16"/>
    </row>
    <row r="4707" spans="68:68" x14ac:dyDescent="0.2">
      <c r="BP4707" s="16"/>
    </row>
    <row r="4708" spans="68:68" x14ac:dyDescent="0.2">
      <c r="BP4708" s="16"/>
    </row>
    <row r="4709" spans="68:68" x14ac:dyDescent="0.2">
      <c r="BP4709" s="16"/>
    </row>
    <row r="4710" spans="68:68" x14ac:dyDescent="0.2">
      <c r="BP4710" s="16"/>
    </row>
    <row r="4711" spans="68:68" x14ac:dyDescent="0.2">
      <c r="BP4711" s="16"/>
    </row>
    <row r="4712" spans="68:68" x14ac:dyDescent="0.2">
      <c r="BP4712" s="16"/>
    </row>
    <row r="4713" spans="68:68" x14ac:dyDescent="0.2">
      <c r="BP4713" s="16"/>
    </row>
    <row r="4714" spans="68:68" x14ac:dyDescent="0.2">
      <c r="BP4714" s="16"/>
    </row>
    <row r="4715" spans="68:68" x14ac:dyDescent="0.2">
      <c r="BP4715" s="16"/>
    </row>
    <row r="4716" spans="68:68" x14ac:dyDescent="0.2">
      <c r="BP4716" s="16"/>
    </row>
    <row r="4717" spans="68:68" x14ac:dyDescent="0.2">
      <c r="BP4717" s="16"/>
    </row>
    <row r="4718" spans="68:68" x14ac:dyDescent="0.2">
      <c r="BP4718" s="16"/>
    </row>
    <row r="4719" spans="68:68" x14ac:dyDescent="0.2">
      <c r="BP4719" s="16"/>
    </row>
    <row r="4720" spans="68:68" x14ac:dyDescent="0.2">
      <c r="BP4720" s="16"/>
    </row>
    <row r="4721" spans="68:68" x14ac:dyDescent="0.2">
      <c r="BP4721" s="16"/>
    </row>
    <row r="4722" spans="68:68" x14ac:dyDescent="0.2">
      <c r="BP4722" s="16"/>
    </row>
    <row r="4723" spans="68:68" x14ac:dyDescent="0.2">
      <c r="BP4723" s="16"/>
    </row>
    <row r="4724" spans="68:68" x14ac:dyDescent="0.2">
      <c r="BP4724" s="16"/>
    </row>
    <row r="4725" spans="68:68" x14ac:dyDescent="0.2">
      <c r="BP4725" s="16"/>
    </row>
    <row r="4726" spans="68:68" x14ac:dyDescent="0.2">
      <c r="BP4726" s="16"/>
    </row>
    <row r="4727" spans="68:68" x14ac:dyDescent="0.2">
      <c r="BP4727" s="16"/>
    </row>
    <row r="4728" spans="68:68" x14ac:dyDescent="0.2">
      <c r="BP4728" s="16"/>
    </row>
    <row r="4729" spans="68:68" x14ac:dyDescent="0.2">
      <c r="BP4729" s="16"/>
    </row>
    <row r="4730" spans="68:68" x14ac:dyDescent="0.2">
      <c r="BP4730" s="16"/>
    </row>
    <row r="4731" spans="68:68" x14ac:dyDescent="0.2">
      <c r="BP4731" s="16"/>
    </row>
    <row r="4732" spans="68:68" x14ac:dyDescent="0.2">
      <c r="BP4732" s="16"/>
    </row>
    <row r="4733" spans="68:68" x14ac:dyDescent="0.2">
      <c r="BP4733" s="16"/>
    </row>
    <row r="4734" spans="68:68" x14ac:dyDescent="0.2">
      <c r="BP4734" s="16"/>
    </row>
    <row r="4735" spans="68:68" x14ac:dyDescent="0.2">
      <c r="BP4735" s="16"/>
    </row>
    <row r="4736" spans="68:68" x14ac:dyDescent="0.2">
      <c r="BP4736" s="16"/>
    </row>
    <row r="4737" spans="68:68" x14ac:dyDescent="0.2">
      <c r="BP4737" s="16"/>
    </row>
    <row r="4738" spans="68:68" x14ac:dyDescent="0.2">
      <c r="BP4738" s="16"/>
    </row>
    <row r="4739" spans="68:68" x14ac:dyDescent="0.2">
      <c r="BP4739" s="16"/>
    </row>
    <row r="4740" spans="68:68" x14ac:dyDescent="0.2">
      <c r="BP4740" s="16"/>
    </row>
    <row r="4741" spans="68:68" x14ac:dyDescent="0.2">
      <c r="BP4741" s="16"/>
    </row>
    <row r="4742" spans="68:68" x14ac:dyDescent="0.2">
      <c r="BP4742" s="16"/>
    </row>
    <row r="4743" spans="68:68" x14ac:dyDescent="0.2">
      <c r="BP4743" s="16"/>
    </row>
    <row r="4744" spans="68:68" x14ac:dyDescent="0.2">
      <c r="BP4744" s="16"/>
    </row>
    <row r="4745" spans="68:68" x14ac:dyDescent="0.2">
      <c r="BP4745" s="16"/>
    </row>
    <row r="4746" spans="68:68" x14ac:dyDescent="0.2">
      <c r="BP4746" s="16"/>
    </row>
    <row r="4747" spans="68:68" x14ac:dyDescent="0.2">
      <c r="BP4747" s="16"/>
    </row>
    <row r="4748" spans="68:68" x14ac:dyDescent="0.2">
      <c r="BP4748" s="16"/>
    </row>
    <row r="4749" spans="68:68" x14ac:dyDescent="0.2">
      <c r="BP4749" s="16"/>
    </row>
    <row r="4750" spans="68:68" x14ac:dyDescent="0.2">
      <c r="BP4750" s="16"/>
    </row>
    <row r="4751" spans="68:68" x14ac:dyDescent="0.2">
      <c r="BP4751" s="16"/>
    </row>
    <row r="4752" spans="68:68" x14ac:dyDescent="0.2">
      <c r="BP4752" s="16"/>
    </row>
    <row r="4753" spans="68:68" x14ac:dyDescent="0.2">
      <c r="BP4753" s="16"/>
    </row>
    <row r="4754" spans="68:68" x14ac:dyDescent="0.2">
      <c r="BP4754" s="16"/>
    </row>
    <row r="4755" spans="68:68" x14ac:dyDescent="0.2">
      <c r="BP4755" s="16"/>
    </row>
    <row r="4756" spans="68:68" x14ac:dyDescent="0.2">
      <c r="BP4756" s="16"/>
    </row>
    <row r="4757" spans="68:68" x14ac:dyDescent="0.2">
      <c r="BP4757" s="16"/>
    </row>
    <row r="4758" spans="68:68" x14ac:dyDescent="0.2">
      <c r="BP4758" s="16"/>
    </row>
    <row r="4759" spans="68:68" x14ac:dyDescent="0.2">
      <c r="BP4759" s="16"/>
    </row>
    <row r="4760" spans="68:68" x14ac:dyDescent="0.2">
      <c r="BP4760" s="16"/>
    </row>
    <row r="4761" spans="68:68" x14ac:dyDescent="0.2">
      <c r="BP4761" s="16"/>
    </row>
    <row r="4762" spans="68:68" x14ac:dyDescent="0.2">
      <c r="BP4762" s="16"/>
    </row>
    <row r="4763" spans="68:68" x14ac:dyDescent="0.2">
      <c r="BP4763" s="16"/>
    </row>
    <row r="4764" spans="68:68" x14ac:dyDescent="0.2">
      <c r="BP4764" s="16"/>
    </row>
    <row r="4765" spans="68:68" x14ac:dyDescent="0.2">
      <c r="BP4765" s="16"/>
    </row>
    <row r="4766" spans="68:68" x14ac:dyDescent="0.2">
      <c r="BP4766" s="16"/>
    </row>
    <row r="4767" spans="68:68" x14ac:dyDescent="0.2">
      <c r="BP4767" s="16"/>
    </row>
    <row r="4768" spans="68:68" x14ac:dyDescent="0.2">
      <c r="BP4768" s="16"/>
    </row>
    <row r="4769" spans="68:68" x14ac:dyDescent="0.2">
      <c r="BP4769" s="16"/>
    </row>
    <row r="4770" spans="68:68" x14ac:dyDescent="0.2">
      <c r="BP4770" s="16"/>
    </row>
    <row r="4771" spans="68:68" x14ac:dyDescent="0.2">
      <c r="BP4771" s="16"/>
    </row>
    <row r="4772" spans="68:68" x14ac:dyDescent="0.2">
      <c r="BP4772" s="16"/>
    </row>
    <row r="4773" spans="68:68" x14ac:dyDescent="0.2">
      <c r="BP4773" s="16"/>
    </row>
    <row r="4774" spans="68:68" x14ac:dyDescent="0.2">
      <c r="BP4774" s="16"/>
    </row>
    <row r="4775" spans="68:68" x14ac:dyDescent="0.2">
      <c r="BP4775" s="16"/>
    </row>
    <row r="4776" spans="68:68" x14ac:dyDescent="0.2">
      <c r="BP4776" s="16"/>
    </row>
    <row r="4777" spans="68:68" x14ac:dyDescent="0.2">
      <c r="BP4777" s="16"/>
    </row>
    <row r="4778" spans="68:68" x14ac:dyDescent="0.2">
      <c r="BP4778" s="16"/>
    </row>
    <row r="4779" spans="68:68" x14ac:dyDescent="0.2">
      <c r="BP4779" s="16"/>
    </row>
    <row r="4780" spans="68:68" x14ac:dyDescent="0.2">
      <c r="BP4780" s="16"/>
    </row>
    <row r="4781" spans="68:68" x14ac:dyDescent="0.2">
      <c r="BP4781" s="16"/>
    </row>
    <row r="4782" spans="68:68" x14ac:dyDescent="0.2">
      <c r="BP4782" s="16"/>
    </row>
    <row r="4783" spans="68:68" x14ac:dyDescent="0.2">
      <c r="BP4783" s="16"/>
    </row>
    <row r="4784" spans="68:68" x14ac:dyDescent="0.2">
      <c r="BP4784" s="16"/>
    </row>
    <row r="4785" spans="68:68" x14ac:dyDescent="0.2">
      <c r="BP4785" s="16"/>
    </row>
    <row r="4786" spans="68:68" x14ac:dyDescent="0.2">
      <c r="BP4786" s="16"/>
    </row>
    <row r="4787" spans="68:68" x14ac:dyDescent="0.2">
      <c r="BP4787" s="16"/>
    </row>
    <row r="4788" spans="68:68" x14ac:dyDescent="0.2">
      <c r="BP4788" s="16"/>
    </row>
    <row r="4789" spans="68:68" x14ac:dyDescent="0.2">
      <c r="BP4789" s="16"/>
    </row>
    <row r="4790" spans="68:68" x14ac:dyDescent="0.2">
      <c r="BP4790" s="16"/>
    </row>
    <row r="4791" spans="68:68" x14ac:dyDescent="0.2">
      <c r="BP4791" s="16"/>
    </row>
    <row r="4792" spans="68:68" x14ac:dyDescent="0.2">
      <c r="BP4792" s="16"/>
    </row>
    <row r="4793" spans="68:68" x14ac:dyDescent="0.2">
      <c r="BP4793" s="16"/>
    </row>
    <row r="4794" spans="68:68" x14ac:dyDescent="0.2">
      <c r="BP4794" s="16"/>
    </row>
    <row r="4795" spans="68:68" x14ac:dyDescent="0.2">
      <c r="BP4795" s="16"/>
    </row>
    <row r="4796" spans="68:68" x14ac:dyDescent="0.2">
      <c r="BP4796" s="16"/>
    </row>
    <row r="4797" spans="68:68" x14ac:dyDescent="0.2">
      <c r="BP4797" s="16"/>
    </row>
    <row r="4798" spans="68:68" x14ac:dyDescent="0.2">
      <c r="BP4798" s="16"/>
    </row>
    <row r="4799" spans="68:68" x14ac:dyDescent="0.2">
      <c r="BP4799" s="16"/>
    </row>
    <row r="4800" spans="68:68" x14ac:dyDescent="0.2">
      <c r="BP4800" s="16"/>
    </row>
    <row r="4801" spans="68:68" x14ac:dyDescent="0.2">
      <c r="BP4801" s="16"/>
    </row>
    <row r="4802" spans="68:68" x14ac:dyDescent="0.2">
      <c r="BP4802" s="16"/>
    </row>
    <row r="4803" spans="68:68" x14ac:dyDescent="0.2">
      <c r="BP4803" s="16"/>
    </row>
    <row r="4804" spans="68:68" x14ac:dyDescent="0.2">
      <c r="BP4804" s="16"/>
    </row>
    <row r="4805" spans="68:68" x14ac:dyDescent="0.2">
      <c r="BP4805" s="16"/>
    </row>
    <row r="4806" spans="68:68" x14ac:dyDescent="0.2">
      <c r="BP4806" s="16"/>
    </row>
    <row r="4807" spans="68:68" x14ac:dyDescent="0.2">
      <c r="BP4807" s="16"/>
    </row>
    <row r="4808" spans="68:68" x14ac:dyDescent="0.2">
      <c r="BP4808" s="16"/>
    </row>
    <row r="4809" spans="68:68" x14ac:dyDescent="0.2">
      <c r="BP4809" s="16"/>
    </row>
    <row r="4810" spans="68:68" x14ac:dyDescent="0.2">
      <c r="BP4810" s="16"/>
    </row>
    <row r="4811" spans="68:68" x14ac:dyDescent="0.2">
      <c r="BP4811" s="16"/>
    </row>
    <row r="4812" spans="68:68" x14ac:dyDescent="0.2">
      <c r="BP4812" s="16"/>
    </row>
    <row r="4813" spans="68:68" x14ac:dyDescent="0.2">
      <c r="BP4813" s="16"/>
    </row>
    <row r="4814" spans="68:68" x14ac:dyDescent="0.2">
      <c r="BP4814" s="16"/>
    </row>
    <row r="4815" spans="68:68" x14ac:dyDescent="0.2">
      <c r="BP4815" s="16"/>
    </row>
    <row r="4816" spans="68:68" x14ac:dyDescent="0.2">
      <c r="BP4816" s="16"/>
    </row>
    <row r="4817" spans="68:68" x14ac:dyDescent="0.2">
      <c r="BP4817" s="16"/>
    </row>
    <row r="4818" spans="68:68" x14ac:dyDescent="0.2">
      <c r="BP4818" s="16"/>
    </row>
    <row r="4819" spans="68:68" x14ac:dyDescent="0.2">
      <c r="BP4819" s="16"/>
    </row>
    <row r="4820" spans="68:68" x14ac:dyDescent="0.2">
      <c r="BP4820" s="16"/>
    </row>
    <row r="4821" spans="68:68" x14ac:dyDescent="0.2">
      <c r="BP4821" s="16"/>
    </row>
    <row r="4822" spans="68:68" x14ac:dyDescent="0.2">
      <c r="BP4822" s="16"/>
    </row>
    <row r="4823" spans="68:68" x14ac:dyDescent="0.2">
      <c r="BP4823" s="16"/>
    </row>
    <row r="4824" spans="68:68" x14ac:dyDescent="0.2">
      <c r="BP4824" s="16"/>
    </row>
    <row r="4825" spans="68:68" x14ac:dyDescent="0.2">
      <c r="BP4825" s="16"/>
    </row>
    <row r="4826" spans="68:68" x14ac:dyDescent="0.2">
      <c r="BP4826" s="16"/>
    </row>
    <row r="4827" spans="68:68" x14ac:dyDescent="0.2">
      <c r="BP4827" s="16"/>
    </row>
    <row r="4828" spans="68:68" x14ac:dyDescent="0.2">
      <c r="BP4828" s="16"/>
    </row>
    <row r="4829" spans="68:68" x14ac:dyDescent="0.2">
      <c r="BP4829" s="16"/>
    </row>
    <row r="4830" spans="68:68" x14ac:dyDescent="0.2">
      <c r="BP4830" s="16"/>
    </row>
    <row r="4831" spans="68:68" x14ac:dyDescent="0.2">
      <c r="BP4831" s="16"/>
    </row>
    <row r="4832" spans="68:68" x14ac:dyDescent="0.2">
      <c r="BP4832" s="16"/>
    </row>
    <row r="4833" spans="68:68" x14ac:dyDescent="0.2">
      <c r="BP4833" s="16"/>
    </row>
    <row r="4834" spans="68:68" x14ac:dyDescent="0.2">
      <c r="BP4834" s="16"/>
    </row>
    <row r="4835" spans="68:68" x14ac:dyDescent="0.2">
      <c r="BP4835" s="16"/>
    </row>
    <row r="4836" spans="68:68" x14ac:dyDescent="0.2">
      <c r="BP4836" s="16"/>
    </row>
    <row r="4837" spans="68:68" x14ac:dyDescent="0.2">
      <c r="BP4837" s="16"/>
    </row>
    <row r="4838" spans="68:68" x14ac:dyDescent="0.2">
      <c r="BP4838" s="16"/>
    </row>
    <row r="4839" spans="68:68" x14ac:dyDescent="0.2">
      <c r="BP4839" s="16"/>
    </row>
    <row r="4840" spans="68:68" x14ac:dyDescent="0.2">
      <c r="BP4840" s="16"/>
    </row>
    <row r="4841" spans="68:68" x14ac:dyDescent="0.2">
      <c r="BP4841" s="16"/>
    </row>
    <row r="4842" spans="68:68" x14ac:dyDescent="0.2">
      <c r="BP4842" s="16"/>
    </row>
    <row r="4843" spans="68:68" x14ac:dyDescent="0.2">
      <c r="BP4843" s="16"/>
    </row>
    <row r="4844" spans="68:68" x14ac:dyDescent="0.2">
      <c r="BP4844" s="16"/>
    </row>
    <row r="4845" spans="68:68" x14ac:dyDescent="0.2">
      <c r="BP4845" s="16"/>
    </row>
    <row r="4846" spans="68:68" x14ac:dyDescent="0.2">
      <c r="BP4846" s="16"/>
    </row>
    <row r="4847" spans="68:68" x14ac:dyDescent="0.2">
      <c r="BP4847" s="16"/>
    </row>
    <row r="4848" spans="68:68" x14ac:dyDescent="0.2">
      <c r="BP4848" s="16"/>
    </row>
    <row r="4849" spans="68:68" x14ac:dyDescent="0.2">
      <c r="BP4849" s="16"/>
    </row>
    <row r="4850" spans="68:68" x14ac:dyDescent="0.2">
      <c r="BP4850" s="16"/>
    </row>
    <row r="4851" spans="68:68" x14ac:dyDescent="0.2">
      <c r="BP4851" s="16"/>
    </row>
    <row r="4852" spans="68:68" x14ac:dyDescent="0.2">
      <c r="BP4852" s="16"/>
    </row>
    <row r="4853" spans="68:68" x14ac:dyDescent="0.2">
      <c r="BP4853" s="16"/>
    </row>
    <row r="4854" spans="68:68" x14ac:dyDescent="0.2">
      <c r="BP4854" s="16"/>
    </row>
    <row r="4855" spans="68:68" x14ac:dyDescent="0.2">
      <c r="BP4855" s="16"/>
    </row>
    <row r="4856" spans="68:68" x14ac:dyDescent="0.2">
      <c r="BP4856" s="16"/>
    </row>
    <row r="4857" spans="68:68" x14ac:dyDescent="0.2">
      <c r="BP4857" s="16"/>
    </row>
    <row r="4858" spans="68:68" x14ac:dyDescent="0.2">
      <c r="BP4858" s="16"/>
    </row>
    <row r="4859" spans="68:68" x14ac:dyDescent="0.2">
      <c r="BP4859" s="16"/>
    </row>
    <row r="4860" spans="68:68" x14ac:dyDescent="0.2">
      <c r="BP4860" s="16"/>
    </row>
    <row r="4861" spans="68:68" x14ac:dyDescent="0.2">
      <c r="BP4861" s="16"/>
    </row>
    <row r="4862" spans="68:68" x14ac:dyDescent="0.2">
      <c r="BP4862" s="16"/>
    </row>
    <row r="4863" spans="68:68" x14ac:dyDescent="0.2">
      <c r="BP4863" s="16"/>
    </row>
    <row r="4864" spans="68:68" x14ac:dyDescent="0.2">
      <c r="BP4864" s="16"/>
    </row>
    <row r="4865" spans="68:68" x14ac:dyDescent="0.2">
      <c r="BP4865" s="16"/>
    </row>
    <row r="4866" spans="68:68" x14ac:dyDescent="0.2">
      <c r="BP4866" s="16"/>
    </row>
    <row r="4867" spans="68:68" x14ac:dyDescent="0.2">
      <c r="BP4867" s="16"/>
    </row>
    <row r="4868" spans="68:68" x14ac:dyDescent="0.2">
      <c r="BP4868" s="16"/>
    </row>
    <row r="4869" spans="68:68" x14ac:dyDescent="0.2">
      <c r="BP4869" s="16"/>
    </row>
    <row r="4870" spans="68:68" x14ac:dyDescent="0.2">
      <c r="BP4870" s="16"/>
    </row>
    <row r="4871" spans="68:68" x14ac:dyDescent="0.2">
      <c r="BP4871" s="16"/>
    </row>
    <row r="4872" spans="68:68" x14ac:dyDescent="0.2">
      <c r="BP4872" s="16"/>
    </row>
    <row r="4873" spans="68:68" x14ac:dyDescent="0.2">
      <c r="BP4873" s="16"/>
    </row>
    <row r="4874" spans="68:68" x14ac:dyDescent="0.2">
      <c r="BP4874" s="16"/>
    </row>
    <row r="4875" spans="68:68" x14ac:dyDescent="0.2">
      <c r="BP4875" s="16"/>
    </row>
    <row r="4876" spans="68:68" x14ac:dyDescent="0.2">
      <c r="BP4876" s="16"/>
    </row>
    <row r="4877" spans="68:68" x14ac:dyDescent="0.2">
      <c r="BP4877" s="16"/>
    </row>
    <row r="4878" spans="68:68" x14ac:dyDescent="0.2">
      <c r="BP4878" s="16"/>
    </row>
    <row r="4879" spans="68:68" x14ac:dyDescent="0.2">
      <c r="BP4879" s="16"/>
    </row>
    <row r="4880" spans="68:68" x14ac:dyDescent="0.2">
      <c r="BP4880" s="16"/>
    </row>
    <row r="4881" spans="68:68" x14ac:dyDescent="0.2">
      <c r="BP4881" s="16"/>
    </row>
    <row r="4882" spans="68:68" x14ac:dyDescent="0.2">
      <c r="BP4882" s="16"/>
    </row>
    <row r="4883" spans="68:68" x14ac:dyDescent="0.2">
      <c r="BP4883" s="16"/>
    </row>
    <row r="4884" spans="68:68" x14ac:dyDescent="0.2">
      <c r="BP4884" s="16"/>
    </row>
    <row r="4885" spans="68:68" x14ac:dyDescent="0.2">
      <c r="BP4885" s="16"/>
    </row>
    <row r="4886" spans="68:68" x14ac:dyDescent="0.2">
      <c r="BP4886" s="16"/>
    </row>
    <row r="4887" spans="68:68" x14ac:dyDescent="0.2">
      <c r="BP4887" s="16"/>
    </row>
    <row r="4888" spans="68:68" x14ac:dyDescent="0.2">
      <c r="BP4888" s="16"/>
    </row>
    <row r="4889" spans="68:68" x14ac:dyDescent="0.2">
      <c r="BP4889" s="16"/>
    </row>
    <row r="4890" spans="68:68" x14ac:dyDescent="0.2">
      <c r="BP4890" s="16"/>
    </row>
    <row r="4891" spans="68:68" x14ac:dyDescent="0.2">
      <c r="BP4891" s="16"/>
    </row>
    <row r="4892" spans="68:68" x14ac:dyDescent="0.2">
      <c r="BP4892" s="16"/>
    </row>
    <row r="4893" spans="68:68" x14ac:dyDescent="0.2">
      <c r="BP4893" s="16"/>
    </row>
    <row r="4894" spans="68:68" x14ac:dyDescent="0.2">
      <c r="BP4894" s="16"/>
    </row>
    <row r="4895" spans="68:68" x14ac:dyDescent="0.2">
      <c r="BP4895" s="16"/>
    </row>
    <row r="4896" spans="68:68" x14ac:dyDescent="0.2">
      <c r="BP4896" s="16"/>
    </row>
    <row r="4897" spans="68:68" x14ac:dyDescent="0.2">
      <c r="BP4897" s="16"/>
    </row>
    <row r="4898" spans="68:68" x14ac:dyDescent="0.2">
      <c r="BP4898" s="16"/>
    </row>
    <row r="4899" spans="68:68" x14ac:dyDescent="0.2">
      <c r="BP4899" s="16"/>
    </row>
    <row r="4900" spans="68:68" x14ac:dyDescent="0.2">
      <c r="BP4900" s="16"/>
    </row>
    <row r="4901" spans="68:68" x14ac:dyDescent="0.2">
      <c r="BP4901" s="16"/>
    </row>
    <row r="4902" spans="68:68" x14ac:dyDescent="0.2">
      <c r="BP4902" s="16"/>
    </row>
    <row r="4903" spans="68:68" x14ac:dyDescent="0.2">
      <c r="BP4903" s="16"/>
    </row>
    <row r="4904" spans="68:68" x14ac:dyDescent="0.2">
      <c r="BP4904" s="16"/>
    </row>
    <row r="4905" spans="68:68" x14ac:dyDescent="0.2">
      <c r="BP4905" s="16"/>
    </row>
    <row r="4906" spans="68:68" x14ac:dyDescent="0.2">
      <c r="BP4906" s="16"/>
    </row>
    <row r="4907" spans="68:68" x14ac:dyDescent="0.2">
      <c r="BP4907" s="16"/>
    </row>
    <row r="4908" spans="68:68" x14ac:dyDescent="0.2">
      <c r="BP4908" s="16"/>
    </row>
    <row r="4909" spans="68:68" x14ac:dyDescent="0.2">
      <c r="BP4909" s="16"/>
    </row>
    <row r="4910" spans="68:68" x14ac:dyDescent="0.2">
      <c r="BP4910" s="16"/>
    </row>
    <row r="4911" spans="68:68" x14ac:dyDescent="0.2">
      <c r="BP4911" s="16"/>
    </row>
    <row r="4912" spans="68:68" x14ac:dyDescent="0.2">
      <c r="BP4912" s="16"/>
    </row>
    <row r="4913" spans="68:68" x14ac:dyDescent="0.2">
      <c r="BP4913" s="16"/>
    </row>
    <row r="4914" spans="68:68" x14ac:dyDescent="0.2">
      <c r="BP4914" s="16"/>
    </row>
    <row r="4915" spans="68:68" x14ac:dyDescent="0.2">
      <c r="BP4915" s="16"/>
    </row>
    <row r="4916" spans="68:68" x14ac:dyDescent="0.2">
      <c r="BP4916" s="16"/>
    </row>
    <row r="4917" spans="68:68" x14ac:dyDescent="0.2">
      <c r="BP4917" s="16"/>
    </row>
    <row r="4918" spans="68:68" x14ac:dyDescent="0.2">
      <c r="BP4918" s="16"/>
    </row>
    <row r="4919" spans="68:68" x14ac:dyDescent="0.2">
      <c r="BP4919" s="16"/>
    </row>
    <row r="4920" spans="68:68" x14ac:dyDescent="0.2">
      <c r="BP4920" s="16"/>
    </row>
    <row r="4921" spans="68:68" x14ac:dyDescent="0.2">
      <c r="BP4921" s="16"/>
    </row>
    <row r="4922" spans="68:68" x14ac:dyDescent="0.2">
      <c r="BP4922" s="16"/>
    </row>
    <row r="4923" spans="68:68" x14ac:dyDescent="0.2">
      <c r="BP4923" s="16"/>
    </row>
    <row r="4924" spans="68:68" x14ac:dyDescent="0.2">
      <c r="BP4924" s="16"/>
    </row>
    <row r="4925" spans="68:68" x14ac:dyDescent="0.2">
      <c r="BP4925" s="16"/>
    </row>
    <row r="4926" spans="68:68" x14ac:dyDescent="0.2">
      <c r="BP4926" s="16"/>
    </row>
    <row r="4927" spans="68:68" x14ac:dyDescent="0.2">
      <c r="BP4927" s="16"/>
    </row>
    <row r="4928" spans="68:68" x14ac:dyDescent="0.2">
      <c r="BP4928" s="16"/>
    </row>
    <row r="4929" spans="68:68" x14ac:dyDescent="0.2">
      <c r="BP4929" s="16"/>
    </row>
    <row r="4930" spans="68:68" x14ac:dyDescent="0.2">
      <c r="BP4930" s="16"/>
    </row>
    <row r="4931" spans="68:68" x14ac:dyDescent="0.2">
      <c r="BP4931" s="16"/>
    </row>
    <row r="4932" spans="68:68" x14ac:dyDescent="0.2">
      <c r="BP4932" s="16"/>
    </row>
    <row r="4933" spans="68:68" x14ac:dyDescent="0.2">
      <c r="BP4933" s="16"/>
    </row>
    <row r="4934" spans="68:68" x14ac:dyDescent="0.2">
      <c r="BP4934" s="16"/>
    </row>
    <row r="4935" spans="68:68" x14ac:dyDescent="0.2">
      <c r="BP4935" s="16"/>
    </row>
    <row r="4936" spans="68:68" x14ac:dyDescent="0.2">
      <c r="BP4936" s="16"/>
    </row>
    <row r="4937" spans="68:68" x14ac:dyDescent="0.2">
      <c r="BP4937" s="16"/>
    </row>
    <row r="4938" spans="68:68" x14ac:dyDescent="0.2">
      <c r="BP4938" s="16"/>
    </row>
    <row r="4939" spans="68:68" x14ac:dyDescent="0.2">
      <c r="BP4939" s="16"/>
    </row>
    <row r="4940" spans="68:68" x14ac:dyDescent="0.2">
      <c r="BP4940" s="16"/>
    </row>
    <row r="4941" spans="68:68" x14ac:dyDescent="0.2">
      <c r="BP4941" s="16"/>
    </row>
    <row r="4942" spans="68:68" x14ac:dyDescent="0.2">
      <c r="BP4942" s="16"/>
    </row>
    <row r="4943" spans="68:68" x14ac:dyDescent="0.2">
      <c r="BP4943" s="16"/>
    </row>
    <row r="4944" spans="68:68" x14ac:dyDescent="0.2">
      <c r="BP4944" s="16"/>
    </row>
    <row r="4945" spans="68:68" x14ac:dyDescent="0.2">
      <c r="BP4945" s="16"/>
    </row>
    <row r="4946" spans="68:68" x14ac:dyDescent="0.2">
      <c r="BP4946" s="16"/>
    </row>
    <row r="4947" spans="68:68" x14ac:dyDescent="0.2">
      <c r="BP4947" s="16"/>
    </row>
    <row r="4948" spans="68:68" x14ac:dyDescent="0.2">
      <c r="BP4948" s="16"/>
    </row>
    <row r="4949" spans="68:68" x14ac:dyDescent="0.2">
      <c r="BP4949" s="16"/>
    </row>
    <row r="4950" spans="68:68" x14ac:dyDescent="0.2">
      <c r="BP4950" s="16"/>
    </row>
    <row r="4951" spans="68:68" x14ac:dyDescent="0.2">
      <c r="BP4951" s="16"/>
    </row>
    <row r="4952" spans="68:68" x14ac:dyDescent="0.2">
      <c r="BP4952" s="16"/>
    </row>
    <row r="4953" spans="68:68" x14ac:dyDescent="0.2">
      <c r="BP4953" s="16"/>
    </row>
    <row r="4954" spans="68:68" x14ac:dyDescent="0.2">
      <c r="BP4954" s="16"/>
    </row>
    <row r="4955" spans="68:68" x14ac:dyDescent="0.2">
      <c r="BP4955" s="16"/>
    </row>
    <row r="4956" spans="68:68" x14ac:dyDescent="0.2">
      <c r="BP4956" s="16"/>
    </row>
    <row r="4957" spans="68:68" x14ac:dyDescent="0.2">
      <c r="BP4957" s="16"/>
    </row>
    <row r="4958" spans="68:68" x14ac:dyDescent="0.2">
      <c r="BP4958" s="16"/>
    </row>
    <row r="4959" spans="68:68" x14ac:dyDescent="0.2">
      <c r="BP4959" s="16"/>
    </row>
    <row r="4960" spans="68:68" x14ac:dyDescent="0.2">
      <c r="BP4960" s="16"/>
    </row>
    <row r="4961" spans="68:68" x14ac:dyDescent="0.2">
      <c r="BP4961" s="16"/>
    </row>
    <row r="4962" spans="68:68" x14ac:dyDescent="0.2">
      <c r="BP4962" s="16"/>
    </row>
    <row r="4963" spans="68:68" x14ac:dyDescent="0.2">
      <c r="BP4963" s="16"/>
    </row>
    <row r="4964" spans="68:68" x14ac:dyDescent="0.2">
      <c r="BP4964" s="16"/>
    </row>
    <row r="4965" spans="68:68" x14ac:dyDescent="0.2">
      <c r="BP4965" s="16"/>
    </row>
    <row r="4966" spans="68:68" x14ac:dyDescent="0.2">
      <c r="BP4966" s="16"/>
    </row>
    <row r="4967" spans="68:68" x14ac:dyDescent="0.2">
      <c r="BP4967" s="16"/>
    </row>
    <row r="4968" spans="68:68" x14ac:dyDescent="0.2">
      <c r="BP4968" s="16"/>
    </row>
    <row r="4969" spans="68:68" x14ac:dyDescent="0.2">
      <c r="BP4969" s="16"/>
    </row>
    <row r="4970" spans="68:68" x14ac:dyDescent="0.2">
      <c r="BP4970" s="16"/>
    </row>
    <row r="4971" spans="68:68" x14ac:dyDescent="0.2">
      <c r="BP4971" s="16"/>
    </row>
    <row r="4972" spans="68:68" x14ac:dyDescent="0.2">
      <c r="BP4972" s="16"/>
    </row>
    <row r="4973" spans="68:68" x14ac:dyDescent="0.2">
      <c r="BP4973" s="16"/>
    </row>
    <row r="4974" spans="68:68" x14ac:dyDescent="0.2">
      <c r="BP4974" s="16"/>
    </row>
    <row r="4975" spans="68:68" x14ac:dyDescent="0.2">
      <c r="BP4975" s="16"/>
    </row>
    <row r="4976" spans="68:68" x14ac:dyDescent="0.2">
      <c r="BP4976" s="16"/>
    </row>
    <row r="4977" spans="68:68" x14ac:dyDescent="0.2">
      <c r="BP4977" s="16"/>
    </row>
    <row r="4978" spans="68:68" x14ac:dyDescent="0.2">
      <c r="BP4978" s="16"/>
    </row>
    <row r="4979" spans="68:68" x14ac:dyDescent="0.2">
      <c r="BP4979" s="16"/>
    </row>
    <row r="4980" spans="68:68" x14ac:dyDescent="0.2">
      <c r="BP4980" s="16"/>
    </row>
    <row r="4981" spans="68:68" x14ac:dyDescent="0.2">
      <c r="BP4981" s="16"/>
    </row>
    <row r="4982" spans="68:68" x14ac:dyDescent="0.2">
      <c r="BP4982" s="16"/>
    </row>
    <row r="4983" spans="68:68" x14ac:dyDescent="0.2">
      <c r="BP4983" s="16"/>
    </row>
    <row r="4984" spans="68:68" x14ac:dyDescent="0.2">
      <c r="BP4984" s="16"/>
    </row>
    <row r="4985" spans="68:68" x14ac:dyDescent="0.2">
      <c r="BP4985" s="16"/>
    </row>
    <row r="4986" spans="68:68" x14ac:dyDescent="0.2">
      <c r="BP4986" s="16"/>
    </row>
    <row r="4987" spans="68:68" x14ac:dyDescent="0.2">
      <c r="BP4987" s="16"/>
    </row>
    <row r="4988" spans="68:68" x14ac:dyDescent="0.2">
      <c r="BP4988" s="16"/>
    </row>
    <row r="4989" spans="68:68" x14ac:dyDescent="0.2">
      <c r="BP4989" s="16"/>
    </row>
    <row r="4990" spans="68:68" x14ac:dyDescent="0.2">
      <c r="BP4990" s="16"/>
    </row>
    <row r="4991" spans="68:68" x14ac:dyDescent="0.2">
      <c r="BP4991" s="16"/>
    </row>
    <row r="4992" spans="68:68" x14ac:dyDescent="0.2">
      <c r="BP4992" s="16"/>
    </row>
    <row r="4993" spans="68:68" x14ac:dyDescent="0.2">
      <c r="BP4993" s="16"/>
    </row>
    <row r="4994" spans="68:68" x14ac:dyDescent="0.2">
      <c r="BP4994" s="16"/>
    </row>
    <row r="4995" spans="68:68" x14ac:dyDescent="0.2">
      <c r="BP4995" s="16"/>
    </row>
    <row r="4996" spans="68:68" x14ac:dyDescent="0.2">
      <c r="BP4996" s="16"/>
    </row>
    <row r="4997" spans="68:68" x14ac:dyDescent="0.2">
      <c r="BP4997" s="16"/>
    </row>
    <row r="4998" spans="68:68" x14ac:dyDescent="0.2">
      <c r="BP4998" s="16"/>
    </row>
    <row r="4999" spans="68:68" x14ac:dyDescent="0.2">
      <c r="BP4999" s="16"/>
    </row>
    <row r="5000" spans="68:68" x14ac:dyDescent="0.2">
      <c r="BP5000" s="16"/>
    </row>
    <row r="5001" spans="68:68" x14ac:dyDescent="0.2">
      <c r="BP5001" s="16"/>
    </row>
    <row r="5002" spans="68:68" x14ac:dyDescent="0.2">
      <c r="BP5002" s="16"/>
    </row>
    <row r="5003" spans="68:68" x14ac:dyDescent="0.2">
      <c r="BP5003" s="16"/>
    </row>
    <row r="5004" spans="68:68" x14ac:dyDescent="0.2">
      <c r="BP5004" s="16"/>
    </row>
    <row r="5005" spans="68:68" x14ac:dyDescent="0.2">
      <c r="BP5005" s="16"/>
    </row>
    <row r="5006" spans="68:68" x14ac:dyDescent="0.2">
      <c r="BP5006" s="16"/>
    </row>
    <row r="5007" spans="68:68" x14ac:dyDescent="0.2">
      <c r="BP5007" s="16"/>
    </row>
    <row r="5008" spans="68:68" x14ac:dyDescent="0.2">
      <c r="BP5008" s="16"/>
    </row>
    <row r="5009" spans="68:68" x14ac:dyDescent="0.2">
      <c r="BP5009" s="16"/>
    </row>
    <row r="5010" spans="68:68" x14ac:dyDescent="0.2">
      <c r="BP5010" s="16"/>
    </row>
    <row r="5011" spans="68:68" x14ac:dyDescent="0.2">
      <c r="BP5011" s="16"/>
    </row>
    <row r="5012" spans="68:68" x14ac:dyDescent="0.2">
      <c r="BP5012" s="16"/>
    </row>
    <row r="5013" spans="68:68" x14ac:dyDescent="0.2">
      <c r="BP5013" s="16"/>
    </row>
    <row r="5014" spans="68:68" x14ac:dyDescent="0.2">
      <c r="BP5014" s="16"/>
    </row>
    <row r="5015" spans="68:68" x14ac:dyDescent="0.2">
      <c r="BP5015" s="16"/>
    </row>
    <row r="5016" spans="68:68" x14ac:dyDescent="0.2">
      <c r="BP5016" s="16"/>
    </row>
    <row r="5017" spans="68:68" x14ac:dyDescent="0.2">
      <c r="BP5017" s="16"/>
    </row>
    <row r="5018" spans="68:68" x14ac:dyDescent="0.2">
      <c r="BP5018" s="16"/>
    </row>
    <row r="5019" spans="68:68" x14ac:dyDescent="0.2">
      <c r="BP5019" s="16"/>
    </row>
    <row r="5020" spans="68:68" x14ac:dyDescent="0.2">
      <c r="BP5020" s="16"/>
    </row>
    <row r="5021" spans="68:68" x14ac:dyDescent="0.2">
      <c r="BP5021" s="16"/>
    </row>
    <row r="5022" spans="68:68" x14ac:dyDescent="0.2">
      <c r="BP5022" s="16"/>
    </row>
    <row r="5023" spans="68:68" x14ac:dyDescent="0.2">
      <c r="BP5023" s="16"/>
    </row>
    <row r="5024" spans="68:68" x14ac:dyDescent="0.2">
      <c r="BP5024" s="16"/>
    </row>
    <row r="5025" spans="68:68" x14ac:dyDescent="0.2">
      <c r="BP5025" s="16"/>
    </row>
    <row r="5026" spans="68:68" x14ac:dyDescent="0.2">
      <c r="BP5026" s="16"/>
    </row>
    <row r="5027" spans="68:68" x14ac:dyDescent="0.2">
      <c r="BP5027" s="16"/>
    </row>
    <row r="5028" spans="68:68" x14ac:dyDescent="0.2">
      <c r="BP5028" s="16"/>
    </row>
    <row r="5029" spans="68:68" x14ac:dyDescent="0.2">
      <c r="BP5029" s="16"/>
    </row>
    <row r="5030" spans="68:68" x14ac:dyDescent="0.2">
      <c r="BP5030" s="16"/>
    </row>
    <row r="5031" spans="68:68" x14ac:dyDescent="0.2">
      <c r="BP5031" s="16"/>
    </row>
    <row r="5032" spans="68:68" x14ac:dyDescent="0.2">
      <c r="BP5032" s="16"/>
    </row>
    <row r="5033" spans="68:68" x14ac:dyDescent="0.2">
      <c r="BP5033" s="16"/>
    </row>
    <row r="5034" spans="68:68" x14ac:dyDescent="0.2">
      <c r="BP5034" s="16"/>
    </row>
    <row r="5035" spans="68:68" x14ac:dyDescent="0.2">
      <c r="BP5035" s="16"/>
    </row>
    <row r="5036" spans="68:68" x14ac:dyDescent="0.2">
      <c r="BP5036" s="16"/>
    </row>
    <row r="5037" spans="68:68" x14ac:dyDescent="0.2">
      <c r="BP5037" s="16"/>
    </row>
    <row r="5038" spans="68:68" x14ac:dyDescent="0.2">
      <c r="BP5038" s="16"/>
    </row>
    <row r="5039" spans="68:68" x14ac:dyDescent="0.2">
      <c r="BP5039" s="16"/>
    </row>
    <row r="5040" spans="68:68" x14ac:dyDescent="0.2">
      <c r="BP5040" s="16"/>
    </row>
    <row r="5041" spans="68:68" x14ac:dyDescent="0.2">
      <c r="BP5041" s="16"/>
    </row>
    <row r="5042" spans="68:68" x14ac:dyDescent="0.2">
      <c r="BP5042" s="16"/>
    </row>
    <row r="5043" spans="68:68" x14ac:dyDescent="0.2">
      <c r="BP5043" s="16"/>
    </row>
    <row r="5044" spans="68:68" x14ac:dyDescent="0.2">
      <c r="BP5044" s="16"/>
    </row>
    <row r="5045" spans="68:68" x14ac:dyDescent="0.2">
      <c r="BP5045" s="16"/>
    </row>
    <row r="5046" spans="68:68" x14ac:dyDescent="0.2">
      <c r="BP5046" s="16"/>
    </row>
    <row r="5047" spans="68:68" x14ac:dyDescent="0.2">
      <c r="BP5047" s="16"/>
    </row>
    <row r="5048" spans="68:68" x14ac:dyDescent="0.2">
      <c r="BP5048" s="16"/>
    </row>
    <row r="5049" spans="68:68" x14ac:dyDescent="0.2">
      <c r="BP5049" s="16"/>
    </row>
    <row r="5050" spans="68:68" x14ac:dyDescent="0.2">
      <c r="BP5050" s="16"/>
    </row>
    <row r="5051" spans="68:68" x14ac:dyDescent="0.2">
      <c r="BP5051" s="16"/>
    </row>
    <row r="5052" spans="68:68" x14ac:dyDescent="0.2">
      <c r="BP5052" s="16"/>
    </row>
    <row r="5053" spans="68:68" x14ac:dyDescent="0.2">
      <c r="BP5053" s="16"/>
    </row>
    <row r="5054" spans="68:68" x14ac:dyDescent="0.2">
      <c r="BP5054" s="16"/>
    </row>
    <row r="5055" spans="68:68" x14ac:dyDescent="0.2">
      <c r="BP5055" s="16"/>
    </row>
    <row r="5056" spans="68:68" x14ac:dyDescent="0.2">
      <c r="BP5056" s="16"/>
    </row>
    <row r="5057" spans="68:68" x14ac:dyDescent="0.2">
      <c r="BP5057" s="16"/>
    </row>
    <row r="5058" spans="68:68" x14ac:dyDescent="0.2">
      <c r="BP5058" s="16"/>
    </row>
    <row r="5059" spans="68:68" x14ac:dyDescent="0.2">
      <c r="BP5059" s="16"/>
    </row>
    <row r="5060" spans="68:68" x14ac:dyDescent="0.2">
      <c r="BP5060" s="16"/>
    </row>
    <row r="5061" spans="68:68" x14ac:dyDescent="0.2">
      <c r="BP5061" s="16"/>
    </row>
    <row r="5062" spans="68:68" x14ac:dyDescent="0.2">
      <c r="BP5062" s="16"/>
    </row>
    <row r="5063" spans="68:68" x14ac:dyDescent="0.2">
      <c r="BP5063" s="16"/>
    </row>
    <row r="5064" spans="68:68" x14ac:dyDescent="0.2">
      <c r="BP5064" s="16"/>
    </row>
    <row r="5065" spans="68:68" x14ac:dyDescent="0.2">
      <c r="BP5065" s="16"/>
    </row>
    <row r="5066" spans="68:68" x14ac:dyDescent="0.2">
      <c r="BP5066" s="16"/>
    </row>
    <row r="5067" spans="68:68" x14ac:dyDescent="0.2">
      <c r="BP5067" s="16"/>
    </row>
    <row r="5068" spans="68:68" x14ac:dyDescent="0.2">
      <c r="BP5068" s="16"/>
    </row>
    <row r="5069" spans="68:68" x14ac:dyDescent="0.2">
      <c r="BP5069" s="16"/>
    </row>
    <row r="5070" spans="68:68" x14ac:dyDescent="0.2">
      <c r="BP5070" s="16"/>
    </row>
    <row r="5071" spans="68:68" x14ac:dyDescent="0.2">
      <c r="BP5071" s="16"/>
    </row>
    <row r="5072" spans="68:68" x14ac:dyDescent="0.2">
      <c r="BP5072" s="16"/>
    </row>
    <row r="5073" spans="68:68" x14ac:dyDescent="0.2">
      <c r="BP5073" s="16"/>
    </row>
    <row r="5074" spans="68:68" x14ac:dyDescent="0.2">
      <c r="BP5074" s="16"/>
    </row>
    <row r="5075" spans="68:68" x14ac:dyDescent="0.2">
      <c r="BP5075" s="16"/>
    </row>
    <row r="5076" spans="68:68" x14ac:dyDescent="0.2">
      <c r="BP5076" s="16"/>
    </row>
    <row r="5077" spans="68:68" x14ac:dyDescent="0.2">
      <c r="BP5077" s="16"/>
    </row>
    <row r="5078" spans="68:68" x14ac:dyDescent="0.2">
      <c r="BP5078" s="16"/>
    </row>
    <row r="5079" spans="68:68" x14ac:dyDescent="0.2">
      <c r="BP5079" s="16"/>
    </row>
    <row r="5080" spans="68:68" x14ac:dyDescent="0.2">
      <c r="BP5080" s="16"/>
    </row>
    <row r="5081" spans="68:68" x14ac:dyDescent="0.2">
      <c r="BP5081" s="16"/>
    </row>
    <row r="5082" spans="68:68" x14ac:dyDescent="0.2">
      <c r="BP5082" s="16"/>
    </row>
    <row r="5083" spans="68:68" x14ac:dyDescent="0.2">
      <c r="BP5083" s="16"/>
    </row>
    <row r="5084" spans="68:68" x14ac:dyDescent="0.2">
      <c r="BP5084" s="16"/>
    </row>
    <row r="5085" spans="68:68" x14ac:dyDescent="0.2">
      <c r="BP5085" s="16"/>
    </row>
    <row r="5086" spans="68:68" x14ac:dyDescent="0.2">
      <c r="BP5086" s="16"/>
    </row>
    <row r="5087" spans="68:68" x14ac:dyDescent="0.2">
      <c r="BP5087" s="16"/>
    </row>
    <row r="5088" spans="68:68" x14ac:dyDescent="0.2">
      <c r="BP5088" s="16"/>
    </row>
    <row r="5089" spans="68:68" x14ac:dyDescent="0.2">
      <c r="BP5089" s="16"/>
    </row>
    <row r="5090" spans="68:68" x14ac:dyDescent="0.2">
      <c r="BP5090" s="16"/>
    </row>
    <row r="5091" spans="68:68" x14ac:dyDescent="0.2">
      <c r="BP5091" s="16"/>
    </row>
    <row r="5092" spans="68:68" x14ac:dyDescent="0.2">
      <c r="BP5092" s="16"/>
    </row>
    <row r="5093" spans="68:68" x14ac:dyDescent="0.2">
      <c r="BP5093" s="16"/>
    </row>
    <row r="5094" spans="68:68" x14ac:dyDescent="0.2">
      <c r="BP5094" s="16"/>
    </row>
    <row r="5095" spans="68:68" x14ac:dyDescent="0.2">
      <c r="BP5095" s="16"/>
    </row>
    <row r="5096" spans="68:68" x14ac:dyDescent="0.2">
      <c r="BP5096" s="16"/>
    </row>
    <row r="5097" spans="68:68" x14ac:dyDescent="0.2">
      <c r="BP5097" s="16"/>
    </row>
    <row r="5098" spans="68:68" x14ac:dyDescent="0.2">
      <c r="BP5098" s="16"/>
    </row>
    <row r="5099" spans="68:68" x14ac:dyDescent="0.2">
      <c r="BP5099" s="16"/>
    </row>
    <row r="5100" spans="68:68" x14ac:dyDescent="0.2">
      <c r="BP5100" s="16"/>
    </row>
    <row r="5101" spans="68:68" x14ac:dyDescent="0.2">
      <c r="BP5101" s="16"/>
    </row>
    <row r="5102" spans="68:68" x14ac:dyDescent="0.2">
      <c r="BP5102" s="16"/>
    </row>
    <row r="5103" spans="68:68" x14ac:dyDescent="0.2">
      <c r="BP5103" s="16"/>
    </row>
    <row r="5104" spans="68:68" x14ac:dyDescent="0.2">
      <c r="BP5104" s="16"/>
    </row>
    <row r="5105" spans="68:68" x14ac:dyDescent="0.2">
      <c r="BP5105" s="16"/>
    </row>
    <row r="5106" spans="68:68" x14ac:dyDescent="0.2">
      <c r="BP5106" s="16"/>
    </row>
    <row r="5107" spans="68:68" x14ac:dyDescent="0.2">
      <c r="BP5107" s="16"/>
    </row>
    <row r="5108" spans="68:68" x14ac:dyDescent="0.2">
      <c r="BP5108" s="16"/>
    </row>
    <row r="5109" spans="68:68" x14ac:dyDescent="0.2">
      <c r="BP5109" s="16"/>
    </row>
    <row r="5110" spans="68:68" x14ac:dyDescent="0.2">
      <c r="BP5110" s="16"/>
    </row>
    <row r="5111" spans="68:68" x14ac:dyDescent="0.2">
      <c r="BP5111" s="16"/>
    </row>
    <row r="5112" spans="68:68" x14ac:dyDescent="0.2">
      <c r="BP5112" s="16"/>
    </row>
    <row r="5113" spans="68:68" x14ac:dyDescent="0.2">
      <c r="BP5113" s="16"/>
    </row>
    <row r="5114" spans="68:68" x14ac:dyDescent="0.2">
      <c r="BP5114" s="16"/>
    </row>
    <row r="5115" spans="68:68" x14ac:dyDescent="0.2">
      <c r="BP5115" s="16"/>
    </row>
    <row r="5116" spans="68:68" x14ac:dyDescent="0.2">
      <c r="BP5116" s="16"/>
    </row>
    <row r="5117" spans="68:68" x14ac:dyDescent="0.2">
      <c r="BP5117" s="16"/>
    </row>
    <row r="5118" spans="68:68" x14ac:dyDescent="0.2">
      <c r="BP5118" s="16"/>
    </row>
    <row r="5119" spans="68:68" x14ac:dyDescent="0.2">
      <c r="BP5119" s="16"/>
    </row>
    <row r="5120" spans="68:68" x14ac:dyDescent="0.2">
      <c r="BP5120" s="16"/>
    </row>
    <row r="5121" spans="68:68" x14ac:dyDescent="0.2">
      <c r="BP5121" s="16"/>
    </row>
    <row r="5122" spans="68:68" x14ac:dyDescent="0.2">
      <c r="BP5122" s="16"/>
    </row>
    <row r="5123" spans="68:68" x14ac:dyDescent="0.2">
      <c r="BP5123" s="16"/>
    </row>
    <row r="5124" spans="68:68" x14ac:dyDescent="0.2">
      <c r="BP5124" s="16"/>
    </row>
    <row r="5125" spans="68:68" x14ac:dyDescent="0.2">
      <c r="BP5125" s="16"/>
    </row>
    <row r="5126" spans="68:68" x14ac:dyDescent="0.2">
      <c r="BP5126" s="16"/>
    </row>
    <row r="5127" spans="68:68" x14ac:dyDescent="0.2">
      <c r="BP5127" s="16"/>
    </row>
    <row r="5128" spans="68:68" x14ac:dyDescent="0.2">
      <c r="BP5128" s="16"/>
    </row>
    <row r="5129" spans="68:68" x14ac:dyDescent="0.2">
      <c r="BP5129" s="16"/>
    </row>
    <row r="5130" spans="68:68" x14ac:dyDescent="0.2">
      <c r="BP5130" s="16"/>
    </row>
    <row r="5131" spans="68:68" x14ac:dyDescent="0.2">
      <c r="BP5131" s="16"/>
    </row>
    <row r="5132" spans="68:68" x14ac:dyDescent="0.2">
      <c r="BP5132" s="16"/>
    </row>
    <row r="5133" spans="68:68" x14ac:dyDescent="0.2">
      <c r="BP5133" s="16"/>
    </row>
    <row r="5134" spans="68:68" x14ac:dyDescent="0.2">
      <c r="BP5134" s="16"/>
    </row>
    <row r="5135" spans="68:68" x14ac:dyDescent="0.2">
      <c r="BP5135" s="16"/>
    </row>
    <row r="5136" spans="68:68" x14ac:dyDescent="0.2">
      <c r="BP5136" s="16"/>
    </row>
    <row r="5137" spans="68:68" x14ac:dyDescent="0.2">
      <c r="BP5137" s="16"/>
    </row>
    <row r="5138" spans="68:68" x14ac:dyDescent="0.2">
      <c r="BP5138" s="16"/>
    </row>
    <row r="5139" spans="68:68" x14ac:dyDescent="0.2">
      <c r="BP5139" s="16"/>
    </row>
    <row r="5140" spans="68:68" x14ac:dyDescent="0.2">
      <c r="BP5140" s="16"/>
    </row>
    <row r="5141" spans="68:68" x14ac:dyDescent="0.2">
      <c r="BP5141" s="16"/>
    </row>
    <row r="5142" spans="68:68" x14ac:dyDescent="0.2">
      <c r="BP5142" s="16"/>
    </row>
    <row r="5143" spans="68:68" x14ac:dyDescent="0.2">
      <c r="BP5143" s="16"/>
    </row>
    <row r="5144" spans="68:68" x14ac:dyDescent="0.2">
      <c r="BP5144" s="16"/>
    </row>
    <row r="5145" spans="68:68" x14ac:dyDescent="0.2">
      <c r="BP5145" s="16"/>
    </row>
    <row r="5146" spans="68:68" x14ac:dyDescent="0.2">
      <c r="BP5146" s="16"/>
    </row>
    <row r="5147" spans="68:68" x14ac:dyDescent="0.2">
      <c r="BP5147" s="16"/>
    </row>
    <row r="5148" spans="68:68" x14ac:dyDescent="0.2">
      <c r="BP5148" s="16"/>
    </row>
    <row r="5149" spans="68:68" x14ac:dyDescent="0.2">
      <c r="BP5149" s="16"/>
    </row>
    <row r="5150" spans="68:68" x14ac:dyDescent="0.2">
      <c r="BP5150" s="16"/>
    </row>
    <row r="5151" spans="68:68" x14ac:dyDescent="0.2">
      <c r="BP5151" s="16"/>
    </row>
    <row r="5152" spans="68:68" x14ac:dyDescent="0.2">
      <c r="BP5152" s="16"/>
    </row>
    <row r="5153" spans="68:68" x14ac:dyDescent="0.2">
      <c r="BP5153" s="16"/>
    </row>
    <row r="5154" spans="68:68" x14ac:dyDescent="0.2">
      <c r="BP5154" s="16"/>
    </row>
    <row r="5155" spans="68:68" x14ac:dyDescent="0.2">
      <c r="BP5155" s="16"/>
    </row>
    <row r="5156" spans="68:68" x14ac:dyDescent="0.2">
      <c r="BP5156" s="16"/>
    </row>
    <row r="5157" spans="68:68" x14ac:dyDescent="0.2">
      <c r="BP5157" s="16"/>
    </row>
    <row r="5158" spans="68:68" x14ac:dyDescent="0.2">
      <c r="BP5158" s="16"/>
    </row>
    <row r="5159" spans="68:68" x14ac:dyDescent="0.2">
      <c r="BP5159" s="16"/>
    </row>
    <row r="5160" spans="68:68" x14ac:dyDescent="0.2">
      <c r="BP5160" s="16"/>
    </row>
    <row r="5161" spans="68:68" x14ac:dyDescent="0.2">
      <c r="BP5161" s="16"/>
    </row>
    <row r="5162" spans="68:68" x14ac:dyDescent="0.2">
      <c r="BP5162" s="16"/>
    </row>
    <row r="5163" spans="68:68" x14ac:dyDescent="0.2">
      <c r="BP5163" s="16"/>
    </row>
    <row r="5164" spans="68:68" x14ac:dyDescent="0.2">
      <c r="BP5164" s="16"/>
    </row>
    <row r="5165" spans="68:68" x14ac:dyDescent="0.2">
      <c r="BP5165" s="16"/>
    </row>
    <row r="5166" spans="68:68" x14ac:dyDescent="0.2">
      <c r="BP5166" s="16"/>
    </row>
    <row r="5167" spans="68:68" x14ac:dyDescent="0.2">
      <c r="BP5167" s="16"/>
    </row>
    <row r="5168" spans="68:68" x14ac:dyDescent="0.2">
      <c r="BP5168" s="16"/>
    </row>
    <row r="5169" spans="68:68" x14ac:dyDescent="0.2">
      <c r="BP5169" s="16"/>
    </row>
    <row r="5170" spans="68:68" x14ac:dyDescent="0.2">
      <c r="BP5170" s="16"/>
    </row>
    <row r="5171" spans="68:68" x14ac:dyDescent="0.2">
      <c r="BP5171" s="16"/>
    </row>
    <row r="5172" spans="68:68" x14ac:dyDescent="0.2">
      <c r="BP5172" s="16"/>
    </row>
    <row r="5173" spans="68:68" x14ac:dyDescent="0.2">
      <c r="BP5173" s="16"/>
    </row>
    <row r="5174" spans="68:68" x14ac:dyDescent="0.2">
      <c r="BP5174" s="16"/>
    </row>
    <row r="5175" spans="68:68" x14ac:dyDescent="0.2">
      <c r="BP5175" s="16"/>
    </row>
    <row r="5176" spans="68:68" x14ac:dyDescent="0.2">
      <c r="BP5176" s="16"/>
    </row>
    <row r="5177" spans="68:68" x14ac:dyDescent="0.2">
      <c r="BP5177" s="16"/>
    </row>
    <row r="5178" spans="68:68" x14ac:dyDescent="0.2">
      <c r="BP5178" s="16"/>
    </row>
    <row r="5179" spans="68:68" x14ac:dyDescent="0.2">
      <c r="BP5179" s="16"/>
    </row>
    <row r="5180" spans="68:68" x14ac:dyDescent="0.2">
      <c r="BP5180" s="16"/>
    </row>
    <row r="5181" spans="68:68" x14ac:dyDescent="0.2">
      <c r="BP5181" s="16"/>
    </row>
    <row r="5182" spans="68:68" x14ac:dyDescent="0.2">
      <c r="BP5182" s="16"/>
    </row>
    <row r="5183" spans="68:68" x14ac:dyDescent="0.2">
      <c r="BP5183" s="16"/>
    </row>
    <row r="5184" spans="68:68" x14ac:dyDescent="0.2">
      <c r="BP5184" s="16"/>
    </row>
    <row r="5185" spans="68:68" x14ac:dyDescent="0.2">
      <c r="BP5185" s="16"/>
    </row>
    <row r="5186" spans="68:68" x14ac:dyDescent="0.2">
      <c r="BP5186" s="16"/>
    </row>
    <row r="5187" spans="68:68" x14ac:dyDescent="0.2">
      <c r="BP5187" s="16"/>
    </row>
    <row r="5188" spans="68:68" x14ac:dyDescent="0.2">
      <c r="BP5188" s="16"/>
    </row>
    <row r="5189" spans="68:68" x14ac:dyDescent="0.2">
      <c r="BP5189" s="16"/>
    </row>
    <row r="5190" spans="68:68" x14ac:dyDescent="0.2">
      <c r="BP5190" s="16"/>
    </row>
    <row r="5191" spans="68:68" x14ac:dyDescent="0.2">
      <c r="BP5191" s="16"/>
    </row>
    <row r="5192" spans="68:68" x14ac:dyDescent="0.2">
      <c r="BP5192" s="16"/>
    </row>
    <row r="5193" spans="68:68" x14ac:dyDescent="0.2">
      <c r="BP5193" s="16"/>
    </row>
    <row r="5194" spans="68:68" x14ac:dyDescent="0.2">
      <c r="BP5194" s="16"/>
    </row>
    <row r="5195" spans="68:68" x14ac:dyDescent="0.2">
      <c r="BP5195" s="16"/>
    </row>
    <row r="5196" spans="68:68" x14ac:dyDescent="0.2">
      <c r="BP5196" s="16"/>
    </row>
    <row r="5197" spans="68:68" x14ac:dyDescent="0.2">
      <c r="BP5197" s="16"/>
    </row>
    <row r="5198" spans="68:68" x14ac:dyDescent="0.2">
      <c r="BP5198" s="16"/>
    </row>
    <row r="5199" spans="68:68" x14ac:dyDescent="0.2">
      <c r="BP5199" s="16"/>
    </row>
    <row r="5200" spans="68:68" x14ac:dyDescent="0.2">
      <c r="BP5200" s="16"/>
    </row>
    <row r="5201" spans="68:68" x14ac:dyDescent="0.2">
      <c r="BP5201" s="16"/>
    </row>
    <row r="5202" spans="68:68" x14ac:dyDescent="0.2">
      <c r="BP5202" s="16"/>
    </row>
    <row r="5203" spans="68:68" x14ac:dyDescent="0.2">
      <c r="BP5203" s="16"/>
    </row>
    <row r="5204" spans="68:68" x14ac:dyDescent="0.2">
      <c r="BP5204" s="16"/>
    </row>
    <row r="5205" spans="68:68" x14ac:dyDescent="0.2">
      <c r="BP5205" s="16"/>
    </row>
    <row r="5206" spans="68:68" x14ac:dyDescent="0.2">
      <c r="BP5206" s="16"/>
    </row>
    <row r="5207" spans="68:68" x14ac:dyDescent="0.2">
      <c r="BP5207" s="16"/>
    </row>
    <row r="5208" spans="68:68" x14ac:dyDescent="0.2">
      <c r="BP5208" s="16"/>
    </row>
    <row r="5209" spans="68:68" x14ac:dyDescent="0.2">
      <c r="BP5209" s="16"/>
    </row>
    <row r="5210" spans="68:68" x14ac:dyDescent="0.2">
      <c r="BP5210" s="16"/>
    </row>
    <row r="5211" spans="68:68" x14ac:dyDescent="0.2">
      <c r="BP5211" s="16"/>
    </row>
    <row r="5212" spans="68:68" x14ac:dyDescent="0.2">
      <c r="BP5212" s="16"/>
    </row>
    <row r="5213" spans="68:68" x14ac:dyDescent="0.2">
      <c r="BP5213" s="16"/>
    </row>
    <row r="5214" spans="68:68" x14ac:dyDescent="0.2">
      <c r="BP5214" s="16"/>
    </row>
    <row r="5215" spans="68:68" x14ac:dyDescent="0.2">
      <c r="BP5215" s="16"/>
    </row>
    <row r="5216" spans="68:68" x14ac:dyDescent="0.2">
      <c r="BP5216" s="16"/>
    </row>
    <row r="5217" spans="68:68" x14ac:dyDescent="0.2">
      <c r="BP5217" s="16"/>
    </row>
    <row r="5218" spans="68:68" x14ac:dyDescent="0.2">
      <c r="BP5218" s="16"/>
    </row>
    <row r="5219" spans="68:68" x14ac:dyDescent="0.2">
      <c r="BP5219" s="16"/>
    </row>
    <row r="5220" spans="68:68" x14ac:dyDescent="0.2">
      <c r="BP5220" s="16"/>
    </row>
    <row r="5221" spans="68:68" x14ac:dyDescent="0.2">
      <c r="BP5221" s="16"/>
    </row>
    <row r="5222" spans="68:68" x14ac:dyDescent="0.2">
      <c r="BP5222" s="16"/>
    </row>
    <row r="5223" spans="68:68" x14ac:dyDescent="0.2">
      <c r="BP5223" s="16"/>
    </row>
    <row r="5224" spans="68:68" x14ac:dyDescent="0.2">
      <c r="BP5224" s="16"/>
    </row>
    <row r="5225" spans="68:68" x14ac:dyDescent="0.2">
      <c r="BP5225" s="16"/>
    </row>
    <row r="5226" spans="68:68" x14ac:dyDescent="0.2">
      <c r="BP5226" s="16"/>
    </row>
    <row r="5227" spans="68:68" x14ac:dyDescent="0.2">
      <c r="BP5227" s="16"/>
    </row>
    <row r="5228" spans="68:68" x14ac:dyDescent="0.2">
      <c r="BP5228" s="16"/>
    </row>
    <row r="5229" spans="68:68" x14ac:dyDescent="0.2">
      <c r="BP5229" s="16"/>
    </row>
    <row r="5230" spans="68:68" x14ac:dyDescent="0.2">
      <c r="BP5230" s="16"/>
    </row>
    <row r="5231" spans="68:68" x14ac:dyDescent="0.2">
      <c r="BP5231" s="16"/>
    </row>
    <row r="5232" spans="68:68" x14ac:dyDescent="0.2">
      <c r="BP5232" s="16"/>
    </row>
    <row r="5233" spans="68:68" x14ac:dyDescent="0.2">
      <c r="BP5233" s="16"/>
    </row>
    <row r="5234" spans="68:68" x14ac:dyDescent="0.2">
      <c r="BP5234" s="16"/>
    </row>
    <row r="5235" spans="68:68" x14ac:dyDescent="0.2">
      <c r="BP5235" s="16"/>
    </row>
    <row r="5236" spans="68:68" x14ac:dyDescent="0.2">
      <c r="BP5236" s="16"/>
    </row>
    <row r="5237" spans="68:68" x14ac:dyDescent="0.2">
      <c r="BP5237" s="16"/>
    </row>
    <row r="5238" spans="68:68" x14ac:dyDescent="0.2">
      <c r="BP5238" s="16"/>
    </row>
    <row r="5239" spans="68:68" x14ac:dyDescent="0.2">
      <c r="BP5239" s="16"/>
    </row>
    <row r="5240" spans="68:68" x14ac:dyDescent="0.2">
      <c r="BP5240" s="16"/>
    </row>
    <row r="5241" spans="68:68" x14ac:dyDescent="0.2">
      <c r="BP5241" s="16"/>
    </row>
    <row r="5242" spans="68:68" x14ac:dyDescent="0.2">
      <c r="BP5242" s="16"/>
    </row>
    <row r="5243" spans="68:68" x14ac:dyDescent="0.2">
      <c r="BP5243" s="16"/>
    </row>
    <row r="5244" spans="68:68" x14ac:dyDescent="0.2">
      <c r="BP5244" s="16"/>
    </row>
    <row r="5245" spans="68:68" x14ac:dyDescent="0.2">
      <c r="BP5245" s="16"/>
    </row>
    <row r="5246" spans="68:68" x14ac:dyDescent="0.2">
      <c r="BP5246" s="16"/>
    </row>
    <row r="5247" spans="68:68" x14ac:dyDescent="0.2">
      <c r="BP5247" s="16"/>
    </row>
    <row r="5248" spans="68:68" x14ac:dyDescent="0.2">
      <c r="BP5248" s="16"/>
    </row>
    <row r="5249" spans="68:68" x14ac:dyDescent="0.2">
      <c r="BP5249" s="16"/>
    </row>
    <row r="5250" spans="68:68" x14ac:dyDescent="0.2">
      <c r="BP5250" s="16"/>
    </row>
    <row r="5251" spans="68:68" x14ac:dyDescent="0.2">
      <c r="BP5251" s="16"/>
    </row>
    <row r="5252" spans="68:68" x14ac:dyDescent="0.2">
      <c r="BP5252" s="16"/>
    </row>
    <row r="5253" spans="68:68" x14ac:dyDescent="0.2">
      <c r="BP5253" s="16"/>
    </row>
    <row r="5254" spans="68:68" x14ac:dyDescent="0.2">
      <c r="BP5254" s="16"/>
    </row>
    <row r="5255" spans="68:68" x14ac:dyDescent="0.2">
      <c r="BP5255" s="16"/>
    </row>
    <row r="5256" spans="68:68" x14ac:dyDescent="0.2">
      <c r="BP5256" s="16"/>
    </row>
    <row r="5257" spans="68:68" x14ac:dyDescent="0.2">
      <c r="BP5257" s="16"/>
    </row>
    <row r="5258" spans="68:68" x14ac:dyDescent="0.2">
      <c r="BP5258" s="16"/>
    </row>
    <row r="5259" spans="68:68" x14ac:dyDescent="0.2">
      <c r="BP5259" s="16"/>
    </row>
    <row r="5260" spans="68:68" x14ac:dyDescent="0.2">
      <c r="BP5260" s="16"/>
    </row>
    <row r="5261" spans="68:68" x14ac:dyDescent="0.2">
      <c r="BP5261" s="16"/>
    </row>
    <row r="5262" spans="68:68" x14ac:dyDescent="0.2">
      <c r="BP5262" s="16"/>
    </row>
    <row r="5263" spans="68:68" x14ac:dyDescent="0.2">
      <c r="BP5263" s="16"/>
    </row>
    <row r="5264" spans="68:68" x14ac:dyDescent="0.2">
      <c r="BP5264" s="16"/>
    </row>
    <row r="5265" spans="68:68" x14ac:dyDescent="0.2">
      <c r="BP5265" s="16"/>
    </row>
    <row r="5266" spans="68:68" x14ac:dyDescent="0.2">
      <c r="BP5266" s="16"/>
    </row>
    <row r="5267" spans="68:68" x14ac:dyDescent="0.2">
      <c r="BP5267" s="16"/>
    </row>
    <row r="5268" spans="68:68" x14ac:dyDescent="0.2">
      <c r="BP5268" s="16"/>
    </row>
    <row r="5269" spans="68:68" x14ac:dyDescent="0.2">
      <c r="BP5269" s="16"/>
    </row>
    <row r="5270" spans="68:68" x14ac:dyDescent="0.2">
      <c r="BP5270" s="16"/>
    </row>
    <row r="5271" spans="68:68" x14ac:dyDescent="0.2">
      <c r="BP5271" s="16"/>
    </row>
    <row r="5272" spans="68:68" x14ac:dyDescent="0.2">
      <c r="BP5272" s="16"/>
    </row>
    <row r="5273" spans="68:68" x14ac:dyDescent="0.2">
      <c r="BP5273" s="16"/>
    </row>
    <row r="5274" spans="68:68" x14ac:dyDescent="0.2">
      <c r="BP5274" s="16"/>
    </row>
    <row r="5275" spans="68:68" x14ac:dyDescent="0.2">
      <c r="BP5275" s="16"/>
    </row>
    <row r="5276" spans="68:68" x14ac:dyDescent="0.2">
      <c r="BP5276" s="16"/>
    </row>
    <row r="5277" spans="68:68" x14ac:dyDescent="0.2">
      <c r="BP5277" s="16"/>
    </row>
    <row r="5278" spans="68:68" x14ac:dyDescent="0.2">
      <c r="BP5278" s="16"/>
    </row>
    <row r="5279" spans="68:68" x14ac:dyDescent="0.2">
      <c r="BP5279" s="16"/>
    </row>
    <row r="5280" spans="68:68" x14ac:dyDescent="0.2">
      <c r="BP5280" s="16"/>
    </row>
    <row r="5281" spans="68:68" x14ac:dyDescent="0.2">
      <c r="BP5281" s="16"/>
    </row>
    <row r="5282" spans="68:68" x14ac:dyDescent="0.2">
      <c r="BP5282" s="16"/>
    </row>
    <row r="5283" spans="68:68" x14ac:dyDescent="0.2">
      <c r="BP5283" s="16"/>
    </row>
    <row r="5284" spans="68:68" x14ac:dyDescent="0.2">
      <c r="BP5284" s="16"/>
    </row>
    <row r="5285" spans="68:68" x14ac:dyDescent="0.2">
      <c r="BP5285" s="16"/>
    </row>
    <row r="5286" spans="68:68" x14ac:dyDescent="0.2">
      <c r="BP5286" s="16"/>
    </row>
    <row r="5287" spans="68:68" x14ac:dyDescent="0.2">
      <c r="BP5287" s="16"/>
    </row>
    <row r="5288" spans="68:68" x14ac:dyDescent="0.2">
      <c r="BP5288" s="16"/>
    </row>
    <row r="5289" spans="68:68" x14ac:dyDescent="0.2">
      <c r="BP5289" s="16"/>
    </row>
    <row r="5290" spans="68:68" x14ac:dyDescent="0.2">
      <c r="BP5290" s="16"/>
    </row>
    <row r="5291" spans="68:68" x14ac:dyDescent="0.2">
      <c r="BP5291" s="16"/>
    </row>
    <row r="5292" spans="68:68" x14ac:dyDescent="0.2">
      <c r="BP5292" s="16"/>
    </row>
    <row r="5293" spans="68:68" x14ac:dyDescent="0.2">
      <c r="BP5293" s="16"/>
    </row>
    <row r="5294" spans="68:68" x14ac:dyDescent="0.2">
      <c r="BP5294" s="16"/>
    </row>
    <row r="5295" spans="68:68" x14ac:dyDescent="0.2">
      <c r="BP5295" s="16"/>
    </row>
    <row r="5296" spans="68:68" x14ac:dyDescent="0.2">
      <c r="BP5296" s="16"/>
    </row>
    <row r="5297" spans="68:68" x14ac:dyDescent="0.2">
      <c r="BP5297" s="16"/>
    </row>
    <row r="5298" spans="68:68" x14ac:dyDescent="0.2">
      <c r="BP5298" s="16"/>
    </row>
    <row r="5299" spans="68:68" x14ac:dyDescent="0.2">
      <c r="BP5299" s="16"/>
    </row>
    <row r="5300" spans="68:68" x14ac:dyDescent="0.2">
      <c r="BP5300" s="16"/>
    </row>
    <row r="5301" spans="68:68" x14ac:dyDescent="0.2">
      <c r="BP5301" s="16"/>
    </row>
    <row r="5302" spans="68:68" x14ac:dyDescent="0.2">
      <c r="BP5302" s="16"/>
    </row>
    <row r="5303" spans="68:68" x14ac:dyDescent="0.2">
      <c r="BP5303" s="16"/>
    </row>
    <row r="5304" spans="68:68" x14ac:dyDescent="0.2">
      <c r="BP5304" s="16"/>
    </row>
    <row r="5305" spans="68:68" x14ac:dyDescent="0.2">
      <c r="BP5305" s="16"/>
    </row>
    <row r="5306" spans="68:68" x14ac:dyDescent="0.2">
      <c r="BP5306" s="16"/>
    </row>
    <row r="5307" spans="68:68" x14ac:dyDescent="0.2">
      <c r="BP5307" s="16"/>
    </row>
    <row r="5308" spans="68:68" x14ac:dyDescent="0.2">
      <c r="BP5308" s="16"/>
    </row>
    <row r="5309" spans="68:68" x14ac:dyDescent="0.2">
      <c r="BP5309" s="16"/>
    </row>
    <row r="5310" spans="68:68" x14ac:dyDescent="0.2">
      <c r="BP5310" s="16"/>
    </row>
    <row r="5311" spans="68:68" x14ac:dyDescent="0.2">
      <c r="BP5311" s="16"/>
    </row>
    <row r="5312" spans="68:68" x14ac:dyDescent="0.2">
      <c r="BP5312" s="16"/>
    </row>
    <row r="5313" spans="68:68" x14ac:dyDescent="0.2">
      <c r="BP5313" s="16"/>
    </row>
    <row r="5314" spans="68:68" x14ac:dyDescent="0.2">
      <c r="BP5314" s="16"/>
    </row>
    <row r="5315" spans="68:68" x14ac:dyDescent="0.2">
      <c r="BP5315" s="16"/>
    </row>
    <row r="5316" spans="68:68" x14ac:dyDescent="0.2">
      <c r="BP5316" s="16"/>
    </row>
    <row r="5317" spans="68:68" x14ac:dyDescent="0.2">
      <c r="BP5317" s="16"/>
    </row>
    <row r="5318" spans="68:68" x14ac:dyDescent="0.2">
      <c r="BP5318" s="16"/>
    </row>
    <row r="5319" spans="68:68" x14ac:dyDescent="0.2">
      <c r="BP5319" s="16"/>
    </row>
    <row r="5320" spans="68:68" x14ac:dyDescent="0.2">
      <c r="BP5320" s="16"/>
    </row>
    <row r="5321" spans="68:68" x14ac:dyDescent="0.2">
      <c r="BP5321" s="16"/>
    </row>
    <row r="5322" spans="68:68" x14ac:dyDescent="0.2">
      <c r="BP5322" s="16"/>
    </row>
    <row r="5323" spans="68:68" x14ac:dyDescent="0.2">
      <c r="BP5323" s="16"/>
    </row>
    <row r="5324" spans="68:68" x14ac:dyDescent="0.2">
      <c r="BP5324" s="16"/>
    </row>
    <row r="5325" spans="68:68" x14ac:dyDescent="0.2">
      <c r="BP5325" s="16"/>
    </row>
    <row r="5326" spans="68:68" x14ac:dyDescent="0.2">
      <c r="BP5326" s="16"/>
    </row>
    <row r="5327" spans="68:68" x14ac:dyDescent="0.2">
      <c r="BP5327" s="16"/>
    </row>
    <row r="5328" spans="68:68" x14ac:dyDescent="0.2">
      <c r="BP5328" s="16"/>
    </row>
    <row r="5329" spans="68:68" x14ac:dyDescent="0.2">
      <c r="BP5329" s="16"/>
    </row>
    <row r="5330" spans="68:68" x14ac:dyDescent="0.2">
      <c r="BP5330" s="16"/>
    </row>
    <row r="5331" spans="68:68" x14ac:dyDescent="0.2">
      <c r="BP5331" s="16"/>
    </row>
    <row r="5332" spans="68:68" x14ac:dyDescent="0.2">
      <c r="BP5332" s="16"/>
    </row>
    <row r="5333" spans="68:68" x14ac:dyDescent="0.2">
      <c r="BP5333" s="16"/>
    </row>
    <row r="5334" spans="68:68" x14ac:dyDescent="0.2">
      <c r="BP5334" s="16"/>
    </row>
    <row r="5335" spans="68:68" x14ac:dyDescent="0.2">
      <c r="BP5335" s="16"/>
    </row>
    <row r="5336" spans="68:68" x14ac:dyDescent="0.2">
      <c r="BP5336" s="16"/>
    </row>
    <row r="5337" spans="68:68" x14ac:dyDescent="0.2">
      <c r="BP5337" s="16"/>
    </row>
    <row r="5338" spans="68:68" x14ac:dyDescent="0.2">
      <c r="BP5338" s="16"/>
    </row>
    <row r="5339" spans="68:68" x14ac:dyDescent="0.2">
      <c r="BP5339" s="16"/>
    </row>
    <row r="5340" spans="68:68" x14ac:dyDescent="0.2">
      <c r="BP5340" s="16"/>
    </row>
    <row r="5341" spans="68:68" x14ac:dyDescent="0.2">
      <c r="BP5341" s="16"/>
    </row>
    <row r="5342" spans="68:68" x14ac:dyDescent="0.2">
      <c r="BP5342" s="16"/>
    </row>
    <row r="5343" spans="68:68" x14ac:dyDescent="0.2">
      <c r="BP5343" s="16"/>
    </row>
    <row r="5344" spans="68:68" x14ac:dyDescent="0.2">
      <c r="BP5344" s="16"/>
    </row>
    <row r="5345" spans="68:68" x14ac:dyDescent="0.2">
      <c r="BP5345" s="16"/>
    </row>
    <row r="5346" spans="68:68" x14ac:dyDescent="0.2">
      <c r="BP5346" s="16"/>
    </row>
    <row r="5347" spans="68:68" x14ac:dyDescent="0.2">
      <c r="BP5347" s="16"/>
    </row>
    <row r="5348" spans="68:68" x14ac:dyDescent="0.2">
      <c r="BP5348" s="16"/>
    </row>
    <row r="5349" spans="68:68" x14ac:dyDescent="0.2">
      <c r="BP5349" s="16"/>
    </row>
    <row r="5350" spans="68:68" x14ac:dyDescent="0.2">
      <c r="BP5350" s="16"/>
    </row>
    <row r="5351" spans="68:68" x14ac:dyDescent="0.2">
      <c r="BP5351" s="16"/>
    </row>
    <row r="5352" spans="68:68" x14ac:dyDescent="0.2">
      <c r="BP5352" s="16"/>
    </row>
    <row r="5353" spans="68:68" x14ac:dyDescent="0.2">
      <c r="BP5353" s="16"/>
    </row>
    <row r="5354" spans="68:68" x14ac:dyDescent="0.2">
      <c r="BP5354" s="16"/>
    </row>
    <row r="5355" spans="68:68" x14ac:dyDescent="0.2">
      <c r="BP5355" s="16"/>
    </row>
    <row r="5356" spans="68:68" x14ac:dyDescent="0.2">
      <c r="BP5356" s="16"/>
    </row>
    <row r="5357" spans="68:68" x14ac:dyDescent="0.2">
      <c r="BP5357" s="16"/>
    </row>
    <row r="5358" spans="68:68" x14ac:dyDescent="0.2">
      <c r="BP5358" s="16"/>
    </row>
    <row r="5359" spans="68:68" x14ac:dyDescent="0.2">
      <c r="BP5359" s="16"/>
    </row>
    <row r="5360" spans="68:68" x14ac:dyDescent="0.2">
      <c r="BP5360" s="16"/>
    </row>
    <row r="5361" spans="68:68" x14ac:dyDescent="0.2">
      <c r="BP5361" s="16"/>
    </row>
    <row r="5362" spans="68:68" x14ac:dyDescent="0.2">
      <c r="BP5362" s="16"/>
    </row>
    <row r="5363" spans="68:68" x14ac:dyDescent="0.2">
      <c r="BP5363" s="16"/>
    </row>
    <row r="5364" spans="68:68" x14ac:dyDescent="0.2">
      <c r="BP5364" s="16"/>
    </row>
    <row r="5365" spans="68:68" x14ac:dyDescent="0.2">
      <c r="BP5365" s="16"/>
    </row>
    <row r="5366" spans="68:68" x14ac:dyDescent="0.2">
      <c r="BP5366" s="16"/>
    </row>
    <row r="5367" spans="68:68" x14ac:dyDescent="0.2">
      <c r="BP5367" s="16"/>
    </row>
    <row r="5368" spans="68:68" x14ac:dyDescent="0.2">
      <c r="BP5368" s="16"/>
    </row>
    <row r="5369" spans="68:68" x14ac:dyDescent="0.2">
      <c r="BP5369" s="16"/>
    </row>
    <row r="5370" spans="68:68" x14ac:dyDescent="0.2">
      <c r="BP5370" s="16"/>
    </row>
    <row r="5371" spans="68:68" x14ac:dyDescent="0.2">
      <c r="BP5371" s="16"/>
    </row>
    <row r="5372" spans="68:68" x14ac:dyDescent="0.2">
      <c r="BP5372" s="16"/>
    </row>
    <row r="5373" spans="68:68" x14ac:dyDescent="0.2">
      <c r="BP5373" s="16"/>
    </row>
    <row r="5374" spans="68:68" x14ac:dyDescent="0.2">
      <c r="BP5374" s="16"/>
    </row>
    <row r="5375" spans="68:68" x14ac:dyDescent="0.2">
      <c r="BP5375" s="16"/>
    </row>
    <row r="5376" spans="68:68" x14ac:dyDescent="0.2">
      <c r="BP5376" s="16"/>
    </row>
    <row r="5377" spans="68:68" x14ac:dyDescent="0.2">
      <c r="BP5377" s="16"/>
    </row>
    <row r="5378" spans="68:68" x14ac:dyDescent="0.2">
      <c r="BP5378" s="16"/>
    </row>
    <row r="5379" spans="68:68" x14ac:dyDescent="0.2">
      <c r="BP5379" s="16"/>
    </row>
    <row r="5380" spans="68:68" x14ac:dyDescent="0.2">
      <c r="BP5380" s="16"/>
    </row>
    <row r="5381" spans="68:68" x14ac:dyDescent="0.2">
      <c r="BP5381" s="16"/>
    </row>
    <row r="5382" spans="68:68" x14ac:dyDescent="0.2">
      <c r="BP5382" s="16"/>
    </row>
    <row r="5383" spans="68:68" x14ac:dyDescent="0.2">
      <c r="BP5383" s="16"/>
    </row>
    <row r="5384" spans="68:68" x14ac:dyDescent="0.2">
      <c r="BP5384" s="16"/>
    </row>
    <row r="5385" spans="68:68" x14ac:dyDescent="0.2">
      <c r="BP5385" s="16"/>
    </row>
    <row r="5386" spans="68:68" x14ac:dyDescent="0.2">
      <c r="BP5386" s="16"/>
    </row>
    <row r="5387" spans="68:68" x14ac:dyDescent="0.2">
      <c r="BP5387" s="16"/>
    </row>
    <row r="5388" spans="68:68" x14ac:dyDescent="0.2">
      <c r="BP5388" s="16"/>
    </row>
    <row r="5389" spans="68:68" x14ac:dyDescent="0.2">
      <c r="BP5389" s="16"/>
    </row>
    <row r="5390" spans="68:68" x14ac:dyDescent="0.2">
      <c r="BP5390" s="16"/>
    </row>
    <row r="5391" spans="68:68" x14ac:dyDescent="0.2">
      <c r="BP5391" s="16"/>
    </row>
    <row r="5392" spans="68:68" x14ac:dyDescent="0.2">
      <c r="BP5392" s="16"/>
    </row>
    <row r="5393" spans="68:68" x14ac:dyDescent="0.2">
      <c r="BP5393" s="16"/>
    </row>
    <row r="5394" spans="68:68" x14ac:dyDescent="0.2">
      <c r="BP5394" s="16"/>
    </row>
    <row r="5395" spans="68:68" x14ac:dyDescent="0.2">
      <c r="BP5395" s="16"/>
    </row>
    <row r="5396" spans="68:68" x14ac:dyDescent="0.2">
      <c r="BP5396" s="16"/>
    </row>
    <row r="5397" spans="68:68" x14ac:dyDescent="0.2">
      <c r="BP5397" s="16"/>
    </row>
    <row r="5398" spans="68:68" x14ac:dyDescent="0.2">
      <c r="BP5398" s="16"/>
    </row>
    <row r="5399" spans="68:68" x14ac:dyDescent="0.2">
      <c r="BP5399" s="16"/>
    </row>
    <row r="5400" spans="68:68" x14ac:dyDescent="0.2">
      <c r="BP5400" s="16"/>
    </row>
    <row r="5401" spans="68:68" x14ac:dyDescent="0.2">
      <c r="BP5401" s="16"/>
    </row>
    <row r="5402" spans="68:68" x14ac:dyDescent="0.2">
      <c r="BP5402" s="16"/>
    </row>
    <row r="5403" spans="68:68" x14ac:dyDescent="0.2">
      <c r="BP5403" s="16"/>
    </row>
    <row r="5404" spans="68:68" x14ac:dyDescent="0.2">
      <c r="BP5404" s="16"/>
    </row>
    <row r="5405" spans="68:68" x14ac:dyDescent="0.2">
      <c r="BP5405" s="16"/>
    </row>
    <row r="5406" spans="68:68" x14ac:dyDescent="0.2">
      <c r="BP5406" s="16"/>
    </row>
    <row r="5407" spans="68:68" x14ac:dyDescent="0.2">
      <c r="BP5407" s="16"/>
    </row>
    <row r="5408" spans="68:68" x14ac:dyDescent="0.2">
      <c r="BP5408" s="16"/>
    </row>
    <row r="5409" spans="68:68" x14ac:dyDescent="0.2">
      <c r="BP5409" s="16"/>
    </row>
    <row r="5410" spans="68:68" x14ac:dyDescent="0.2">
      <c r="BP5410" s="16"/>
    </row>
    <row r="5411" spans="68:68" x14ac:dyDescent="0.2">
      <c r="BP5411" s="16"/>
    </row>
    <row r="5412" spans="68:68" x14ac:dyDescent="0.2">
      <c r="BP5412" s="16"/>
    </row>
    <row r="5413" spans="68:68" x14ac:dyDescent="0.2">
      <c r="BP5413" s="16"/>
    </row>
    <row r="5414" spans="68:68" x14ac:dyDescent="0.2">
      <c r="BP5414" s="16"/>
    </row>
    <row r="5415" spans="68:68" x14ac:dyDescent="0.2">
      <c r="BP5415" s="16"/>
    </row>
    <row r="5416" spans="68:68" x14ac:dyDescent="0.2">
      <c r="BP5416" s="16"/>
    </row>
    <row r="5417" spans="68:68" x14ac:dyDescent="0.2">
      <c r="BP5417" s="16"/>
    </row>
    <row r="5418" spans="68:68" x14ac:dyDescent="0.2">
      <c r="BP5418" s="16"/>
    </row>
    <row r="5419" spans="68:68" x14ac:dyDescent="0.2">
      <c r="BP5419" s="16"/>
    </row>
    <row r="5420" spans="68:68" x14ac:dyDescent="0.2">
      <c r="BP5420" s="16"/>
    </row>
    <row r="5421" spans="68:68" x14ac:dyDescent="0.2">
      <c r="BP5421" s="16"/>
    </row>
    <row r="5422" spans="68:68" x14ac:dyDescent="0.2">
      <c r="BP5422" s="16"/>
    </row>
    <row r="5423" spans="68:68" x14ac:dyDescent="0.2">
      <c r="BP5423" s="16"/>
    </row>
    <row r="5424" spans="68:68" x14ac:dyDescent="0.2">
      <c r="BP5424" s="16"/>
    </row>
    <row r="5425" spans="68:68" x14ac:dyDescent="0.2">
      <c r="BP5425" s="16"/>
    </row>
    <row r="5426" spans="68:68" x14ac:dyDescent="0.2">
      <c r="BP5426" s="16"/>
    </row>
    <row r="5427" spans="68:68" x14ac:dyDescent="0.2">
      <c r="BP5427" s="16"/>
    </row>
    <row r="5428" spans="68:68" x14ac:dyDescent="0.2">
      <c r="BP5428" s="16"/>
    </row>
    <row r="5429" spans="68:68" x14ac:dyDescent="0.2">
      <c r="BP5429" s="16"/>
    </row>
    <row r="5430" spans="68:68" x14ac:dyDescent="0.2">
      <c r="BP5430" s="16"/>
    </row>
    <row r="5431" spans="68:68" x14ac:dyDescent="0.2">
      <c r="BP5431" s="16"/>
    </row>
    <row r="5432" spans="68:68" x14ac:dyDescent="0.2">
      <c r="BP5432" s="16"/>
    </row>
    <row r="5433" spans="68:68" x14ac:dyDescent="0.2">
      <c r="BP5433" s="16"/>
    </row>
    <row r="5434" spans="68:68" x14ac:dyDescent="0.2">
      <c r="BP5434" s="16"/>
    </row>
    <row r="5435" spans="68:68" x14ac:dyDescent="0.2">
      <c r="BP5435" s="16"/>
    </row>
    <row r="5436" spans="68:68" x14ac:dyDescent="0.2">
      <c r="BP5436" s="16"/>
    </row>
    <row r="5437" spans="68:68" x14ac:dyDescent="0.2">
      <c r="BP5437" s="16"/>
    </row>
    <row r="5438" spans="68:68" x14ac:dyDescent="0.2">
      <c r="BP5438" s="16"/>
    </row>
    <row r="5439" spans="68:68" x14ac:dyDescent="0.2">
      <c r="BP5439" s="16"/>
    </row>
    <row r="5440" spans="68:68" x14ac:dyDescent="0.2">
      <c r="BP5440" s="16"/>
    </row>
    <row r="5441" spans="68:68" x14ac:dyDescent="0.2">
      <c r="BP5441" s="16"/>
    </row>
    <row r="5442" spans="68:68" x14ac:dyDescent="0.2">
      <c r="BP5442" s="16"/>
    </row>
    <row r="5443" spans="68:68" x14ac:dyDescent="0.2">
      <c r="BP5443" s="16"/>
    </row>
    <row r="5444" spans="68:68" x14ac:dyDescent="0.2">
      <c r="BP5444" s="16"/>
    </row>
    <row r="5445" spans="68:68" x14ac:dyDescent="0.2">
      <c r="BP5445" s="16"/>
    </row>
    <row r="5446" spans="68:68" x14ac:dyDescent="0.2">
      <c r="BP5446" s="16"/>
    </row>
    <row r="5447" spans="68:68" x14ac:dyDescent="0.2">
      <c r="BP5447" s="16"/>
    </row>
    <row r="5448" spans="68:68" x14ac:dyDescent="0.2">
      <c r="BP5448" s="16"/>
    </row>
    <row r="5449" spans="68:68" x14ac:dyDescent="0.2">
      <c r="BP5449" s="16"/>
    </row>
    <row r="5450" spans="68:68" x14ac:dyDescent="0.2">
      <c r="BP5450" s="16"/>
    </row>
    <row r="5451" spans="68:68" x14ac:dyDescent="0.2">
      <c r="BP5451" s="16"/>
    </row>
    <row r="5452" spans="68:68" x14ac:dyDescent="0.2">
      <c r="BP5452" s="16"/>
    </row>
    <row r="5453" spans="68:68" x14ac:dyDescent="0.2">
      <c r="BP5453" s="16"/>
    </row>
    <row r="5454" spans="68:68" x14ac:dyDescent="0.2">
      <c r="BP5454" s="16"/>
    </row>
    <row r="5455" spans="68:68" x14ac:dyDescent="0.2">
      <c r="BP5455" s="16"/>
    </row>
    <row r="5456" spans="68:68" x14ac:dyDescent="0.2">
      <c r="BP5456" s="16"/>
    </row>
    <row r="5457" spans="68:68" x14ac:dyDescent="0.2">
      <c r="BP5457" s="16"/>
    </row>
    <row r="5458" spans="68:68" x14ac:dyDescent="0.2">
      <c r="BP5458" s="16"/>
    </row>
    <row r="5459" spans="68:68" x14ac:dyDescent="0.2">
      <c r="BP5459" s="16"/>
    </row>
    <row r="5460" spans="68:68" x14ac:dyDescent="0.2">
      <c r="BP5460" s="16"/>
    </row>
    <row r="5461" spans="68:68" x14ac:dyDescent="0.2">
      <c r="BP5461" s="16"/>
    </row>
    <row r="5462" spans="68:68" x14ac:dyDescent="0.2">
      <c r="BP5462" s="16"/>
    </row>
    <row r="5463" spans="68:68" x14ac:dyDescent="0.2">
      <c r="BP5463" s="16"/>
    </row>
    <row r="5464" spans="68:68" x14ac:dyDescent="0.2">
      <c r="BP5464" s="16"/>
    </row>
    <row r="5465" spans="68:68" x14ac:dyDescent="0.2">
      <c r="BP5465" s="16"/>
    </row>
    <row r="5466" spans="68:68" x14ac:dyDescent="0.2">
      <c r="BP5466" s="16"/>
    </row>
    <row r="5467" spans="68:68" x14ac:dyDescent="0.2">
      <c r="BP5467" s="16"/>
    </row>
    <row r="5468" spans="68:68" x14ac:dyDescent="0.2">
      <c r="BP5468" s="16"/>
    </row>
    <row r="5469" spans="68:68" x14ac:dyDescent="0.2">
      <c r="BP5469" s="16"/>
    </row>
    <row r="5470" spans="68:68" x14ac:dyDescent="0.2">
      <c r="BP5470" s="16"/>
    </row>
    <row r="5471" spans="68:68" x14ac:dyDescent="0.2">
      <c r="BP5471" s="16"/>
    </row>
    <row r="5472" spans="68:68" x14ac:dyDescent="0.2">
      <c r="BP5472" s="16"/>
    </row>
    <row r="5473" spans="68:68" x14ac:dyDescent="0.2">
      <c r="BP5473" s="16"/>
    </row>
    <row r="5474" spans="68:68" x14ac:dyDescent="0.2">
      <c r="BP5474" s="16"/>
    </row>
    <row r="5475" spans="68:68" x14ac:dyDescent="0.2">
      <c r="BP5475" s="16"/>
    </row>
    <row r="5476" spans="68:68" x14ac:dyDescent="0.2">
      <c r="BP5476" s="16"/>
    </row>
    <row r="5477" spans="68:68" x14ac:dyDescent="0.2">
      <c r="BP5477" s="16"/>
    </row>
    <row r="5478" spans="68:68" x14ac:dyDescent="0.2">
      <c r="BP5478" s="16"/>
    </row>
    <row r="5479" spans="68:68" x14ac:dyDescent="0.2">
      <c r="BP5479" s="16"/>
    </row>
    <row r="5480" spans="68:68" x14ac:dyDescent="0.2">
      <c r="BP5480" s="16"/>
    </row>
    <row r="5481" spans="68:68" x14ac:dyDescent="0.2">
      <c r="BP5481" s="16"/>
    </row>
    <row r="5482" spans="68:68" x14ac:dyDescent="0.2">
      <c r="BP5482" s="16"/>
    </row>
    <row r="5483" spans="68:68" x14ac:dyDescent="0.2">
      <c r="BP5483" s="16"/>
    </row>
    <row r="5484" spans="68:68" x14ac:dyDescent="0.2">
      <c r="BP5484" s="16"/>
    </row>
    <row r="5485" spans="68:68" x14ac:dyDescent="0.2">
      <c r="BP5485" s="16"/>
    </row>
    <row r="5486" spans="68:68" x14ac:dyDescent="0.2">
      <c r="BP5486" s="16"/>
    </row>
    <row r="5487" spans="68:68" x14ac:dyDescent="0.2">
      <c r="BP5487" s="16"/>
    </row>
    <row r="5488" spans="68:68" x14ac:dyDescent="0.2">
      <c r="BP5488" s="16"/>
    </row>
    <row r="5489" spans="68:68" x14ac:dyDescent="0.2">
      <c r="BP5489" s="16"/>
    </row>
    <row r="5490" spans="68:68" x14ac:dyDescent="0.2">
      <c r="BP5490" s="16"/>
    </row>
    <row r="5491" spans="68:68" x14ac:dyDescent="0.2">
      <c r="BP5491" s="16"/>
    </row>
    <row r="5492" spans="68:68" x14ac:dyDescent="0.2">
      <c r="BP5492" s="16"/>
    </row>
    <row r="5493" spans="68:68" x14ac:dyDescent="0.2">
      <c r="BP5493" s="16"/>
    </row>
    <row r="5494" spans="68:68" x14ac:dyDescent="0.2">
      <c r="BP5494" s="16"/>
    </row>
    <row r="5495" spans="68:68" x14ac:dyDescent="0.2">
      <c r="BP5495" s="16"/>
    </row>
    <row r="5496" spans="68:68" x14ac:dyDescent="0.2">
      <c r="BP5496" s="16"/>
    </row>
    <row r="5497" spans="68:68" x14ac:dyDescent="0.2">
      <c r="BP5497" s="16"/>
    </row>
    <row r="5498" spans="68:68" x14ac:dyDescent="0.2">
      <c r="BP5498" s="16"/>
    </row>
    <row r="5499" spans="68:68" x14ac:dyDescent="0.2">
      <c r="BP5499" s="16"/>
    </row>
    <row r="5500" spans="68:68" x14ac:dyDescent="0.2">
      <c r="BP5500" s="16"/>
    </row>
    <row r="5501" spans="68:68" x14ac:dyDescent="0.2">
      <c r="BP5501" s="16"/>
    </row>
    <row r="5502" spans="68:68" x14ac:dyDescent="0.2">
      <c r="BP5502" s="16"/>
    </row>
    <row r="5503" spans="68:68" x14ac:dyDescent="0.2">
      <c r="BP5503" s="16"/>
    </row>
    <row r="5504" spans="68:68" x14ac:dyDescent="0.2">
      <c r="BP5504" s="16"/>
    </row>
    <row r="5505" spans="68:68" x14ac:dyDescent="0.2">
      <c r="BP5505" s="16"/>
    </row>
    <row r="5506" spans="68:68" x14ac:dyDescent="0.2">
      <c r="BP5506" s="16"/>
    </row>
    <row r="5507" spans="68:68" x14ac:dyDescent="0.2">
      <c r="BP5507" s="16"/>
    </row>
    <row r="5508" spans="68:68" x14ac:dyDescent="0.2">
      <c r="BP5508" s="16"/>
    </row>
    <row r="5509" spans="68:68" x14ac:dyDescent="0.2">
      <c r="BP5509" s="16"/>
    </row>
    <row r="5510" spans="68:68" x14ac:dyDescent="0.2">
      <c r="BP5510" s="16"/>
    </row>
    <row r="5511" spans="68:68" x14ac:dyDescent="0.2">
      <c r="BP5511" s="16"/>
    </row>
    <row r="5512" spans="68:68" x14ac:dyDescent="0.2">
      <c r="BP5512" s="16"/>
    </row>
    <row r="5513" spans="68:68" x14ac:dyDescent="0.2">
      <c r="BP5513" s="16"/>
    </row>
    <row r="5514" spans="68:68" x14ac:dyDescent="0.2">
      <c r="BP5514" s="16"/>
    </row>
    <row r="5515" spans="68:68" x14ac:dyDescent="0.2">
      <c r="BP5515" s="16"/>
    </row>
    <row r="5516" spans="68:68" x14ac:dyDescent="0.2">
      <c r="BP5516" s="16"/>
    </row>
    <row r="5517" spans="68:68" x14ac:dyDescent="0.2">
      <c r="BP5517" s="16"/>
    </row>
    <row r="5518" spans="68:68" x14ac:dyDescent="0.2">
      <c r="BP5518" s="16"/>
    </row>
    <row r="5519" spans="68:68" x14ac:dyDescent="0.2">
      <c r="BP5519" s="16"/>
    </row>
    <row r="5520" spans="68:68" x14ac:dyDescent="0.2">
      <c r="BP5520" s="16"/>
    </row>
    <row r="5521" spans="68:68" x14ac:dyDescent="0.2">
      <c r="BP5521" s="16"/>
    </row>
    <row r="5522" spans="68:68" x14ac:dyDescent="0.2">
      <c r="BP5522" s="16"/>
    </row>
    <row r="5523" spans="68:68" x14ac:dyDescent="0.2">
      <c r="BP5523" s="16"/>
    </row>
    <row r="5524" spans="68:68" x14ac:dyDescent="0.2">
      <c r="BP5524" s="16"/>
    </row>
    <row r="5525" spans="68:68" x14ac:dyDescent="0.2">
      <c r="BP5525" s="16"/>
    </row>
    <row r="5526" spans="68:68" x14ac:dyDescent="0.2">
      <c r="BP5526" s="16"/>
    </row>
    <row r="5527" spans="68:68" x14ac:dyDescent="0.2">
      <c r="BP5527" s="16"/>
    </row>
    <row r="5528" spans="68:68" x14ac:dyDescent="0.2">
      <c r="BP5528" s="16"/>
    </row>
    <row r="5529" spans="68:68" x14ac:dyDescent="0.2">
      <c r="BP5529" s="16"/>
    </row>
    <row r="5530" spans="68:68" x14ac:dyDescent="0.2">
      <c r="BP5530" s="16"/>
    </row>
    <row r="5531" spans="68:68" x14ac:dyDescent="0.2">
      <c r="BP5531" s="16"/>
    </row>
    <row r="5532" spans="68:68" x14ac:dyDescent="0.2">
      <c r="BP5532" s="16"/>
    </row>
    <row r="5533" spans="68:68" x14ac:dyDescent="0.2">
      <c r="BP5533" s="16"/>
    </row>
    <row r="5534" spans="68:68" x14ac:dyDescent="0.2">
      <c r="BP5534" s="16"/>
    </row>
    <row r="5535" spans="68:68" x14ac:dyDescent="0.2">
      <c r="BP5535" s="16"/>
    </row>
    <row r="5536" spans="68:68" x14ac:dyDescent="0.2">
      <c r="BP5536" s="16"/>
    </row>
    <row r="5537" spans="68:68" x14ac:dyDescent="0.2">
      <c r="BP5537" s="16"/>
    </row>
    <row r="5538" spans="68:68" x14ac:dyDescent="0.2">
      <c r="BP5538" s="16"/>
    </row>
    <row r="5539" spans="68:68" x14ac:dyDescent="0.2">
      <c r="BP5539" s="16"/>
    </row>
    <row r="5540" spans="68:68" x14ac:dyDescent="0.2">
      <c r="BP5540" s="16"/>
    </row>
    <row r="5541" spans="68:68" x14ac:dyDescent="0.2">
      <c r="BP5541" s="16"/>
    </row>
    <row r="5542" spans="68:68" x14ac:dyDescent="0.2">
      <c r="BP5542" s="16"/>
    </row>
    <row r="5543" spans="68:68" x14ac:dyDescent="0.2">
      <c r="BP5543" s="16"/>
    </row>
    <row r="5544" spans="68:68" x14ac:dyDescent="0.2">
      <c r="BP5544" s="16"/>
    </row>
    <row r="5545" spans="68:68" x14ac:dyDescent="0.2">
      <c r="BP5545" s="16"/>
    </row>
    <row r="5546" spans="68:68" x14ac:dyDescent="0.2">
      <c r="BP5546" s="16"/>
    </row>
    <row r="5547" spans="68:68" x14ac:dyDescent="0.2">
      <c r="BP5547" s="16"/>
    </row>
    <row r="5548" spans="68:68" x14ac:dyDescent="0.2">
      <c r="BP5548" s="16"/>
    </row>
    <row r="5549" spans="68:68" x14ac:dyDescent="0.2">
      <c r="BP5549" s="16"/>
    </row>
    <row r="5550" spans="68:68" x14ac:dyDescent="0.2">
      <c r="BP5550" s="16"/>
    </row>
    <row r="5551" spans="68:68" x14ac:dyDescent="0.2">
      <c r="BP5551" s="16"/>
    </row>
    <row r="5552" spans="68:68" x14ac:dyDescent="0.2">
      <c r="BP5552" s="16"/>
    </row>
    <row r="5553" spans="68:68" x14ac:dyDescent="0.2">
      <c r="BP5553" s="16"/>
    </row>
    <row r="5554" spans="68:68" x14ac:dyDescent="0.2">
      <c r="BP5554" s="16"/>
    </row>
    <row r="5555" spans="68:68" x14ac:dyDescent="0.2">
      <c r="BP5555" s="16"/>
    </row>
    <row r="5556" spans="68:68" x14ac:dyDescent="0.2">
      <c r="BP5556" s="16"/>
    </row>
    <row r="5557" spans="68:68" x14ac:dyDescent="0.2">
      <c r="BP5557" s="16"/>
    </row>
    <row r="5558" spans="68:68" x14ac:dyDescent="0.2">
      <c r="BP5558" s="16"/>
    </row>
    <row r="5559" spans="68:68" x14ac:dyDescent="0.2">
      <c r="BP5559" s="16"/>
    </row>
    <row r="5560" spans="68:68" x14ac:dyDescent="0.2">
      <c r="BP5560" s="16"/>
    </row>
    <row r="5561" spans="68:68" x14ac:dyDescent="0.2">
      <c r="BP5561" s="16"/>
    </row>
    <row r="5562" spans="68:68" x14ac:dyDescent="0.2">
      <c r="BP5562" s="16"/>
    </row>
    <row r="5563" spans="68:68" x14ac:dyDescent="0.2">
      <c r="BP5563" s="16"/>
    </row>
    <row r="5564" spans="68:68" x14ac:dyDescent="0.2">
      <c r="BP5564" s="16"/>
    </row>
    <row r="5565" spans="68:68" x14ac:dyDescent="0.2">
      <c r="BP5565" s="16"/>
    </row>
    <row r="5566" spans="68:68" x14ac:dyDescent="0.2">
      <c r="BP5566" s="16"/>
    </row>
    <row r="5567" spans="68:68" x14ac:dyDescent="0.2">
      <c r="BP5567" s="16"/>
    </row>
    <row r="5568" spans="68:68" x14ac:dyDescent="0.2">
      <c r="BP5568" s="16"/>
    </row>
    <row r="5569" spans="68:68" x14ac:dyDescent="0.2">
      <c r="BP5569" s="16"/>
    </row>
    <row r="5570" spans="68:68" x14ac:dyDescent="0.2">
      <c r="BP5570" s="16"/>
    </row>
    <row r="5571" spans="68:68" x14ac:dyDescent="0.2">
      <c r="BP5571" s="16"/>
    </row>
    <row r="5572" spans="68:68" x14ac:dyDescent="0.2">
      <c r="BP5572" s="16"/>
    </row>
    <row r="5573" spans="68:68" x14ac:dyDescent="0.2">
      <c r="BP5573" s="16"/>
    </row>
    <row r="5574" spans="68:68" x14ac:dyDescent="0.2">
      <c r="BP5574" s="16"/>
    </row>
    <row r="5575" spans="68:68" x14ac:dyDescent="0.2">
      <c r="BP5575" s="16"/>
    </row>
    <row r="5576" spans="68:68" x14ac:dyDescent="0.2">
      <c r="BP5576" s="16"/>
    </row>
    <row r="5577" spans="68:68" x14ac:dyDescent="0.2">
      <c r="BP5577" s="16"/>
    </row>
    <row r="5578" spans="68:68" x14ac:dyDescent="0.2">
      <c r="BP5578" s="16"/>
    </row>
    <row r="5579" spans="68:68" x14ac:dyDescent="0.2">
      <c r="BP5579" s="16"/>
    </row>
    <row r="5580" spans="68:68" x14ac:dyDescent="0.2">
      <c r="BP5580" s="16"/>
    </row>
    <row r="5581" spans="68:68" x14ac:dyDescent="0.2">
      <c r="BP5581" s="16"/>
    </row>
    <row r="5582" spans="68:68" x14ac:dyDescent="0.2">
      <c r="BP5582" s="16"/>
    </row>
    <row r="5583" spans="68:68" x14ac:dyDescent="0.2">
      <c r="BP5583" s="16"/>
    </row>
    <row r="5584" spans="68:68" x14ac:dyDescent="0.2">
      <c r="BP5584" s="16"/>
    </row>
    <row r="5585" spans="68:68" x14ac:dyDescent="0.2">
      <c r="BP5585" s="16"/>
    </row>
    <row r="5586" spans="68:68" x14ac:dyDescent="0.2">
      <c r="BP5586" s="16"/>
    </row>
    <row r="5587" spans="68:68" x14ac:dyDescent="0.2">
      <c r="BP5587" s="16"/>
    </row>
    <row r="5588" spans="68:68" x14ac:dyDescent="0.2">
      <c r="BP5588" s="16"/>
    </row>
    <row r="5589" spans="68:68" x14ac:dyDescent="0.2">
      <c r="BP5589" s="16"/>
    </row>
    <row r="5590" spans="68:68" x14ac:dyDescent="0.2">
      <c r="BP5590" s="16"/>
    </row>
    <row r="5591" spans="68:68" x14ac:dyDescent="0.2">
      <c r="BP5591" s="16"/>
    </row>
    <row r="5592" spans="68:68" x14ac:dyDescent="0.2">
      <c r="BP5592" s="16"/>
    </row>
    <row r="5593" spans="68:68" x14ac:dyDescent="0.2">
      <c r="BP5593" s="16"/>
    </row>
    <row r="5594" spans="68:68" x14ac:dyDescent="0.2">
      <c r="BP5594" s="16"/>
    </row>
    <row r="5595" spans="68:68" x14ac:dyDescent="0.2">
      <c r="BP5595" s="16"/>
    </row>
    <row r="5596" spans="68:68" x14ac:dyDescent="0.2">
      <c r="BP5596" s="16"/>
    </row>
    <row r="5597" spans="68:68" x14ac:dyDescent="0.2">
      <c r="BP5597" s="16"/>
    </row>
    <row r="5598" spans="68:68" x14ac:dyDescent="0.2">
      <c r="BP5598" s="16"/>
    </row>
    <row r="5599" spans="68:68" x14ac:dyDescent="0.2">
      <c r="BP5599" s="16"/>
    </row>
    <row r="5600" spans="68:68" x14ac:dyDescent="0.2">
      <c r="BP5600" s="16"/>
    </row>
    <row r="5601" spans="68:68" x14ac:dyDescent="0.2">
      <c r="BP5601" s="16"/>
    </row>
    <row r="5602" spans="68:68" x14ac:dyDescent="0.2">
      <c r="BP5602" s="16"/>
    </row>
    <row r="5603" spans="68:68" x14ac:dyDescent="0.2">
      <c r="BP5603" s="16"/>
    </row>
    <row r="5604" spans="68:68" x14ac:dyDescent="0.2">
      <c r="BP5604" s="16"/>
    </row>
    <row r="5605" spans="68:68" x14ac:dyDescent="0.2">
      <c r="BP5605" s="16"/>
    </row>
    <row r="5606" spans="68:68" x14ac:dyDescent="0.2">
      <c r="BP5606" s="16"/>
    </row>
    <row r="5607" spans="68:68" x14ac:dyDescent="0.2">
      <c r="BP5607" s="16"/>
    </row>
    <row r="5608" spans="68:68" x14ac:dyDescent="0.2">
      <c r="BP5608" s="16"/>
    </row>
    <row r="5609" spans="68:68" x14ac:dyDescent="0.2">
      <c r="BP5609" s="16"/>
    </row>
    <row r="5610" spans="68:68" x14ac:dyDescent="0.2">
      <c r="BP5610" s="16"/>
    </row>
    <row r="5611" spans="68:68" x14ac:dyDescent="0.2">
      <c r="BP5611" s="16"/>
    </row>
    <row r="5612" spans="68:68" x14ac:dyDescent="0.2">
      <c r="BP5612" s="16"/>
    </row>
    <row r="5613" spans="68:68" x14ac:dyDescent="0.2">
      <c r="BP5613" s="16"/>
    </row>
    <row r="5614" spans="68:68" x14ac:dyDescent="0.2">
      <c r="BP5614" s="16"/>
    </row>
    <row r="5615" spans="68:68" x14ac:dyDescent="0.2">
      <c r="BP5615" s="16"/>
    </row>
    <row r="5616" spans="68:68" x14ac:dyDescent="0.2">
      <c r="BP5616" s="16"/>
    </row>
    <row r="5617" spans="68:68" x14ac:dyDescent="0.2">
      <c r="BP5617" s="16"/>
    </row>
    <row r="5618" spans="68:68" x14ac:dyDescent="0.2">
      <c r="BP5618" s="16"/>
    </row>
    <row r="5619" spans="68:68" x14ac:dyDescent="0.2">
      <c r="BP5619" s="16"/>
    </row>
    <row r="5620" spans="68:68" x14ac:dyDescent="0.2">
      <c r="BP5620" s="16"/>
    </row>
    <row r="5621" spans="68:68" x14ac:dyDescent="0.2">
      <c r="BP5621" s="16"/>
    </row>
    <row r="5622" spans="68:68" x14ac:dyDescent="0.2">
      <c r="BP5622" s="16"/>
    </row>
    <row r="5623" spans="68:68" x14ac:dyDescent="0.2">
      <c r="BP5623" s="16"/>
    </row>
    <row r="5624" spans="68:68" x14ac:dyDescent="0.2">
      <c r="BP5624" s="16"/>
    </row>
    <row r="5625" spans="68:68" x14ac:dyDescent="0.2">
      <c r="BP5625" s="16"/>
    </row>
    <row r="5626" spans="68:68" x14ac:dyDescent="0.2">
      <c r="BP5626" s="16"/>
    </row>
    <row r="5627" spans="68:68" x14ac:dyDescent="0.2">
      <c r="BP5627" s="16"/>
    </row>
    <row r="5628" spans="68:68" x14ac:dyDescent="0.2">
      <c r="BP5628" s="16"/>
    </row>
    <row r="5629" spans="68:68" x14ac:dyDescent="0.2">
      <c r="BP5629" s="16"/>
    </row>
    <row r="5630" spans="68:68" x14ac:dyDescent="0.2">
      <c r="BP5630" s="16"/>
    </row>
    <row r="5631" spans="68:68" x14ac:dyDescent="0.2">
      <c r="BP5631" s="16"/>
    </row>
    <row r="5632" spans="68:68" x14ac:dyDescent="0.2">
      <c r="BP5632" s="16"/>
    </row>
    <row r="5633" spans="68:68" x14ac:dyDescent="0.2">
      <c r="BP5633" s="16"/>
    </row>
    <row r="5634" spans="68:68" x14ac:dyDescent="0.2">
      <c r="BP5634" s="16"/>
    </row>
    <row r="5635" spans="68:68" x14ac:dyDescent="0.2">
      <c r="BP5635" s="16"/>
    </row>
    <row r="5636" spans="68:68" x14ac:dyDescent="0.2">
      <c r="BP5636" s="16"/>
    </row>
    <row r="5637" spans="68:68" x14ac:dyDescent="0.2">
      <c r="BP5637" s="16"/>
    </row>
    <row r="5638" spans="68:68" x14ac:dyDescent="0.2">
      <c r="BP5638" s="16"/>
    </row>
    <row r="5639" spans="68:68" x14ac:dyDescent="0.2">
      <c r="BP5639" s="16"/>
    </row>
    <row r="5640" spans="68:68" x14ac:dyDescent="0.2">
      <c r="BP5640" s="16"/>
    </row>
    <row r="5641" spans="68:68" x14ac:dyDescent="0.2">
      <c r="BP5641" s="16"/>
    </row>
    <row r="5642" spans="68:68" x14ac:dyDescent="0.2">
      <c r="BP5642" s="16"/>
    </row>
    <row r="5643" spans="68:68" x14ac:dyDescent="0.2">
      <c r="BP5643" s="16"/>
    </row>
    <row r="5644" spans="68:68" x14ac:dyDescent="0.2">
      <c r="BP5644" s="16"/>
    </row>
    <row r="5645" spans="68:68" x14ac:dyDescent="0.2">
      <c r="BP5645" s="16"/>
    </row>
    <row r="5646" spans="68:68" x14ac:dyDescent="0.2">
      <c r="BP5646" s="16"/>
    </row>
    <row r="5647" spans="68:68" x14ac:dyDescent="0.2">
      <c r="BP5647" s="16"/>
    </row>
    <row r="5648" spans="68:68" x14ac:dyDescent="0.2">
      <c r="BP5648" s="16"/>
    </row>
    <row r="5649" spans="68:68" x14ac:dyDescent="0.2">
      <c r="BP5649" s="16"/>
    </row>
    <row r="5650" spans="68:68" x14ac:dyDescent="0.2">
      <c r="BP5650" s="16"/>
    </row>
    <row r="5651" spans="68:68" x14ac:dyDescent="0.2">
      <c r="BP5651" s="16"/>
    </row>
    <row r="5652" spans="68:68" x14ac:dyDescent="0.2">
      <c r="BP5652" s="16"/>
    </row>
    <row r="5653" spans="68:68" x14ac:dyDescent="0.2">
      <c r="BP5653" s="16"/>
    </row>
    <row r="5654" spans="68:68" x14ac:dyDescent="0.2">
      <c r="BP5654" s="16"/>
    </row>
    <row r="5655" spans="68:68" x14ac:dyDescent="0.2">
      <c r="BP5655" s="16"/>
    </row>
    <row r="5656" spans="68:68" x14ac:dyDescent="0.2">
      <c r="BP5656" s="16"/>
    </row>
    <row r="5657" spans="68:68" x14ac:dyDescent="0.2">
      <c r="BP5657" s="16"/>
    </row>
    <row r="5658" spans="68:68" x14ac:dyDescent="0.2">
      <c r="BP5658" s="16"/>
    </row>
    <row r="5659" spans="68:68" x14ac:dyDescent="0.2">
      <c r="BP5659" s="16"/>
    </row>
    <row r="5660" spans="68:68" x14ac:dyDescent="0.2">
      <c r="BP5660" s="16"/>
    </row>
    <row r="5661" spans="68:68" x14ac:dyDescent="0.2">
      <c r="BP5661" s="16"/>
    </row>
    <row r="5662" spans="68:68" x14ac:dyDescent="0.2">
      <c r="BP5662" s="16"/>
    </row>
    <row r="5663" spans="68:68" x14ac:dyDescent="0.2">
      <c r="BP5663" s="16"/>
    </row>
    <row r="5664" spans="68:68" x14ac:dyDescent="0.2">
      <c r="BP5664" s="16"/>
    </row>
    <row r="5665" spans="68:68" x14ac:dyDescent="0.2">
      <c r="BP5665" s="16"/>
    </row>
    <row r="5666" spans="68:68" x14ac:dyDescent="0.2">
      <c r="BP5666" s="16"/>
    </row>
    <row r="5667" spans="68:68" x14ac:dyDescent="0.2">
      <c r="BP5667" s="16"/>
    </row>
    <row r="5668" spans="68:68" x14ac:dyDescent="0.2">
      <c r="BP5668" s="16"/>
    </row>
    <row r="5669" spans="68:68" x14ac:dyDescent="0.2">
      <c r="BP5669" s="16"/>
    </row>
    <row r="5670" spans="68:68" x14ac:dyDescent="0.2">
      <c r="BP5670" s="16"/>
    </row>
    <row r="5671" spans="68:68" x14ac:dyDescent="0.2">
      <c r="BP5671" s="16"/>
    </row>
    <row r="5672" spans="68:68" x14ac:dyDescent="0.2">
      <c r="BP5672" s="16"/>
    </row>
    <row r="5673" spans="68:68" x14ac:dyDescent="0.2">
      <c r="BP5673" s="16"/>
    </row>
    <row r="5674" spans="68:68" x14ac:dyDescent="0.2">
      <c r="BP5674" s="16"/>
    </row>
    <row r="5675" spans="68:68" x14ac:dyDescent="0.2">
      <c r="BP5675" s="16"/>
    </row>
    <row r="5676" spans="68:68" x14ac:dyDescent="0.2">
      <c r="BP5676" s="16"/>
    </row>
    <row r="5677" spans="68:68" x14ac:dyDescent="0.2">
      <c r="BP5677" s="16"/>
    </row>
    <row r="5678" spans="68:68" x14ac:dyDescent="0.2">
      <c r="BP5678" s="16"/>
    </row>
    <row r="5679" spans="68:68" x14ac:dyDescent="0.2">
      <c r="BP5679" s="16"/>
    </row>
    <row r="5680" spans="68:68" x14ac:dyDescent="0.2">
      <c r="BP5680" s="16"/>
    </row>
    <row r="5681" spans="68:68" x14ac:dyDescent="0.2">
      <c r="BP5681" s="16"/>
    </row>
    <row r="5682" spans="68:68" x14ac:dyDescent="0.2">
      <c r="BP5682" s="16"/>
    </row>
    <row r="5683" spans="68:68" x14ac:dyDescent="0.2">
      <c r="BP5683" s="16"/>
    </row>
    <row r="5684" spans="68:68" x14ac:dyDescent="0.2">
      <c r="BP5684" s="16"/>
    </row>
    <row r="5685" spans="68:68" x14ac:dyDescent="0.2">
      <c r="BP5685" s="16"/>
    </row>
    <row r="5686" spans="68:68" x14ac:dyDescent="0.2">
      <c r="BP5686" s="16"/>
    </row>
    <row r="5687" spans="68:68" x14ac:dyDescent="0.2">
      <c r="BP5687" s="16"/>
    </row>
    <row r="5688" spans="68:68" x14ac:dyDescent="0.2">
      <c r="BP5688" s="16"/>
    </row>
    <row r="5689" spans="68:68" x14ac:dyDescent="0.2">
      <c r="BP5689" s="16"/>
    </row>
    <row r="5690" spans="68:68" x14ac:dyDescent="0.2">
      <c r="BP5690" s="16"/>
    </row>
    <row r="5691" spans="68:68" x14ac:dyDescent="0.2">
      <c r="BP5691" s="16"/>
    </row>
    <row r="5692" spans="68:68" x14ac:dyDescent="0.2">
      <c r="BP5692" s="16"/>
    </row>
    <row r="5693" spans="68:68" x14ac:dyDescent="0.2">
      <c r="BP5693" s="16"/>
    </row>
    <row r="5694" spans="68:68" x14ac:dyDescent="0.2">
      <c r="BP5694" s="16"/>
    </row>
    <row r="5695" spans="68:68" x14ac:dyDescent="0.2">
      <c r="BP5695" s="16"/>
    </row>
    <row r="5696" spans="68:68" x14ac:dyDescent="0.2">
      <c r="BP5696" s="16"/>
    </row>
    <row r="5697" spans="68:68" x14ac:dyDescent="0.2">
      <c r="BP5697" s="16"/>
    </row>
    <row r="5698" spans="68:68" x14ac:dyDescent="0.2">
      <c r="BP5698" s="16"/>
    </row>
    <row r="5699" spans="68:68" x14ac:dyDescent="0.2">
      <c r="BP5699" s="16"/>
    </row>
    <row r="5700" spans="68:68" x14ac:dyDescent="0.2">
      <c r="BP5700" s="16"/>
    </row>
    <row r="5701" spans="68:68" x14ac:dyDescent="0.2">
      <c r="BP5701" s="16"/>
    </row>
    <row r="5702" spans="68:68" x14ac:dyDescent="0.2">
      <c r="BP5702" s="16"/>
    </row>
    <row r="5703" spans="68:68" x14ac:dyDescent="0.2">
      <c r="BP5703" s="16"/>
    </row>
    <row r="5704" spans="68:68" x14ac:dyDescent="0.2">
      <c r="BP5704" s="16"/>
    </row>
    <row r="5705" spans="68:68" x14ac:dyDescent="0.2">
      <c r="BP5705" s="16"/>
    </row>
    <row r="5706" spans="68:68" x14ac:dyDescent="0.2">
      <c r="BP5706" s="16"/>
    </row>
    <row r="5707" spans="68:68" x14ac:dyDescent="0.2">
      <c r="BP5707" s="16"/>
    </row>
    <row r="5708" spans="68:68" x14ac:dyDescent="0.2">
      <c r="BP5708" s="16"/>
    </row>
    <row r="5709" spans="68:68" x14ac:dyDescent="0.2">
      <c r="BP5709" s="16"/>
    </row>
    <row r="5710" spans="68:68" x14ac:dyDescent="0.2">
      <c r="BP5710" s="16"/>
    </row>
    <row r="5711" spans="68:68" x14ac:dyDescent="0.2">
      <c r="BP5711" s="16"/>
    </row>
    <row r="5712" spans="68:68" x14ac:dyDescent="0.2">
      <c r="BP5712" s="16"/>
    </row>
    <row r="5713" spans="68:68" x14ac:dyDescent="0.2">
      <c r="BP5713" s="16"/>
    </row>
    <row r="5714" spans="68:68" x14ac:dyDescent="0.2">
      <c r="BP5714" s="16"/>
    </row>
    <row r="5715" spans="68:68" x14ac:dyDescent="0.2">
      <c r="BP5715" s="16"/>
    </row>
    <row r="5716" spans="68:68" x14ac:dyDescent="0.2">
      <c r="BP5716" s="16"/>
    </row>
    <row r="5717" spans="68:68" x14ac:dyDescent="0.2">
      <c r="BP5717" s="16"/>
    </row>
    <row r="5718" spans="68:68" x14ac:dyDescent="0.2">
      <c r="BP5718" s="16"/>
    </row>
    <row r="5719" spans="68:68" x14ac:dyDescent="0.2">
      <c r="BP5719" s="16"/>
    </row>
    <row r="5720" spans="68:68" x14ac:dyDescent="0.2">
      <c r="BP5720" s="16"/>
    </row>
    <row r="5721" spans="68:68" x14ac:dyDescent="0.2">
      <c r="BP5721" s="16"/>
    </row>
    <row r="5722" spans="68:68" x14ac:dyDescent="0.2">
      <c r="BP5722" s="16"/>
    </row>
    <row r="5723" spans="68:68" x14ac:dyDescent="0.2">
      <c r="BP5723" s="16"/>
    </row>
    <row r="5724" spans="68:68" x14ac:dyDescent="0.2">
      <c r="BP5724" s="16"/>
    </row>
    <row r="5725" spans="68:68" x14ac:dyDescent="0.2">
      <c r="BP5725" s="16"/>
    </row>
    <row r="5726" spans="68:68" x14ac:dyDescent="0.2">
      <c r="BP5726" s="16"/>
    </row>
    <row r="5727" spans="68:68" x14ac:dyDescent="0.2">
      <c r="BP5727" s="16"/>
    </row>
    <row r="5728" spans="68:68" x14ac:dyDescent="0.2">
      <c r="BP5728" s="16"/>
    </row>
    <row r="5729" spans="68:68" x14ac:dyDescent="0.2">
      <c r="BP5729" s="16"/>
    </row>
    <row r="5730" spans="68:68" x14ac:dyDescent="0.2">
      <c r="BP5730" s="16"/>
    </row>
    <row r="5731" spans="68:68" x14ac:dyDescent="0.2">
      <c r="BP5731" s="16"/>
    </row>
    <row r="5732" spans="68:68" x14ac:dyDescent="0.2">
      <c r="BP5732" s="16"/>
    </row>
    <row r="5733" spans="68:68" x14ac:dyDescent="0.2">
      <c r="BP5733" s="16"/>
    </row>
    <row r="5734" spans="68:68" x14ac:dyDescent="0.2">
      <c r="BP5734" s="16"/>
    </row>
    <row r="5735" spans="68:68" x14ac:dyDescent="0.2">
      <c r="BP5735" s="16"/>
    </row>
    <row r="5736" spans="68:68" x14ac:dyDescent="0.2">
      <c r="BP5736" s="16"/>
    </row>
    <row r="5737" spans="68:68" x14ac:dyDescent="0.2">
      <c r="BP5737" s="16"/>
    </row>
    <row r="5738" spans="68:68" x14ac:dyDescent="0.2">
      <c r="BP5738" s="16"/>
    </row>
    <row r="5739" spans="68:68" x14ac:dyDescent="0.2">
      <c r="BP5739" s="16"/>
    </row>
    <row r="5740" spans="68:68" x14ac:dyDescent="0.2">
      <c r="BP5740" s="16"/>
    </row>
    <row r="5741" spans="68:68" x14ac:dyDescent="0.2">
      <c r="BP5741" s="16"/>
    </row>
    <row r="5742" spans="68:68" x14ac:dyDescent="0.2">
      <c r="BP5742" s="16"/>
    </row>
    <row r="5743" spans="68:68" x14ac:dyDescent="0.2">
      <c r="BP5743" s="16"/>
    </row>
    <row r="5744" spans="68:68" x14ac:dyDescent="0.2">
      <c r="BP5744" s="16"/>
    </row>
    <row r="5745" spans="68:68" x14ac:dyDescent="0.2">
      <c r="BP5745" s="16"/>
    </row>
    <row r="5746" spans="68:68" x14ac:dyDescent="0.2">
      <c r="BP5746" s="16"/>
    </row>
    <row r="5747" spans="68:68" x14ac:dyDescent="0.2">
      <c r="BP5747" s="16"/>
    </row>
    <row r="5748" spans="68:68" x14ac:dyDescent="0.2">
      <c r="BP5748" s="16"/>
    </row>
    <row r="5749" spans="68:68" x14ac:dyDescent="0.2">
      <c r="BP5749" s="16"/>
    </row>
    <row r="5750" spans="68:68" x14ac:dyDescent="0.2">
      <c r="BP5750" s="16"/>
    </row>
    <row r="5751" spans="68:68" x14ac:dyDescent="0.2">
      <c r="BP5751" s="16"/>
    </row>
    <row r="5752" spans="68:68" x14ac:dyDescent="0.2">
      <c r="BP5752" s="16"/>
    </row>
    <row r="5753" spans="68:68" x14ac:dyDescent="0.2">
      <c r="BP5753" s="16"/>
    </row>
    <row r="5754" spans="68:68" x14ac:dyDescent="0.2">
      <c r="BP5754" s="16"/>
    </row>
    <row r="5755" spans="68:68" x14ac:dyDescent="0.2">
      <c r="BP5755" s="16"/>
    </row>
    <row r="5756" spans="68:68" x14ac:dyDescent="0.2">
      <c r="BP5756" s="16"/>
    </row>
    <row r="5757" spans="68:68" x14ac:dyDescent="0.2">
      <c r="BP5757" s="16"/>
    </row>
    <row r="5758" spans="68:68" x14ac:dyDescent="0.2">
      <c r="BP5758" s="16"/>
    </row>
    <row r="5759" spans="68:68" x14ac:dyDescent="0.2">
      <c r="BP5759" s="16"/>
    </row>
    <row r="5760" spans="68:68" x14ac:dyDescent="0.2">
      <c r="BP5760" s="16"/>
    </row>
    <row r="5761" spans="68:68" x14ac:dyDescent="0.2">
      <c r="BP5761" s="16"/>
    </row>
    <row r="5762" spans="68:68" x14ac:dyDescent="0.2">
      <c r="BP5762" s="16"/>
    </row>
    <row r="5763" spans="68:68" x14ac:dyDescent="0.2">
      <c r="BP5763" s="16"/>
    </row>
    <row r="5764" spans="68:68" x14ac:dyDescent="0.2">
      <c r="BP5764" s="16"/>
    </row>
    <row r="5765" spans="68:68" x14ac:dyDescent="0.2">
      <c r="BP5765" s="16"/>
    </row>
    <row r="5766" spans="68:68" x14ac:dyDescent="0.2">
      <c r="BP5766" s="16"/>
    </row>
    <row r="5767" spans="68:68" x14ac:dyDescent="0.2">
      <c r="BP5767" s="16"/>
    </row>
    <row r="5768" spans="68:68" x14ac:dyDescent="0.2">
      <c r="BP5768" s="16"/>
    </row>
    <row r="5769" spans="68:68" x14ac:dyDescent="0.2">
      <c r="BP5769" s="16"/>
    </row>
    <row r="5770" spans="68:68" x14ac:dyDescent="0.2">
      <c r="BP5770" s="16"/>
    </row>
    <row r="5771" spans="68:68" x14ac:dyDescent="0.2">
      <c r="BP5771" s="16"/>
    </row>
    <row r="5772" spans="68:68" x14ac:dyDescent="0.2">
      <c r="BP5772" s="16"/>
    </row>
    <row r="5773" spans="68:68" x14ac:dyDescent="0.2">
      <c r="BP5773" s="16"/>
    </row>
    <row r="5774" spans="68:68" x14ac:dyDescent="0.2">
      <c r="BP5774" s="16"/>
    </row>
    <row r="5775" spans="68:68" x14ac:dyDescent="0.2">
      <c r="BP5775" s="16"/>
    </row>
    <row r="5776" spans="68:68" x14ac:dyDescent="0.2">
      <c r="BP5776" s="16"/>
    </row>
    <row r="5777" spans="68:68" x14ac:dyDescent="0.2">
      <c r="BP5777" s="16"/>
    </row>
    <row r="5778" spans="68:68" x14ac:dyDescent="0.2">
      <c r="BP5778" s="16"/>
    </row>
    <row r="5779" spans="68:68" x14ac:dyDescent="0.2">
      <c r="BP5779" s="16"/>
    </row>
    <row r="5780" spans="68:68" x14ac:dyDescent="0.2">
      <c r="BP5780" s="16"/>
    </row>
    <row r="5781" spans="68:68" x14ac:dyDescent="0.2">
      <c r="BP5781" s="16"/>
    </row>
    <row r="5782" spans="68:68" x14ac:dyDescent="0.2">
      <c r="BP5782" s="16"/>
    </row>
    <row r="5783" spans="68:68" x14ac:dyDescent="0.2">
      <c r="BP5783" s="16"/>
    </row>
    <row r="5784" spans="68:68" x14ac:dyDescent="0.2">
      <c r="BP5784" s="16"/>
    </row>
    <row r="5785" spans="68:68" x14ac:dyDescent="0.2">
      <c r="BP5785" s="16"/>
    </row>
    <row r="5786" spans="68:68" x14ac:dyDescent="0.2">
      <c r="BP5786" s="16"/>
    </row>
    <row r="5787" spans="68:68" x14ac:dyDescent="0.2">
      <c r="BP5787" s="16"/>
    </row>
    <row r="5788" spans="68:68" x14ac:dyDescent="0.2">
      <c r="BP5788" s="16"/>
    </row>
    <row r="5789" spans="68:68" x14ac:dyDescent="0.2">
      <c r="BP5789" s="16"/>
    </row>
    <row r="5790" spans="68:68" x14ac:dyDescent="0.2">
      <c r="BP5790" s="16"/>
    </row>
    <row r="5791" spans="68:68" x14ac:dyDescent="0.2">
      <c r="BP5791" s="16"/>
    </row>
    <row r="5792" spans="68:68" x14ac:dyDescent="0.2">
      <c r="BP5792" s="16"/>
    </row>
    <row r="5793" spans="68:68" x14ac:dyDescent="0.2">
      <c r="BP5793" s="16"/>
    </row>
    <row r="5794" spans="68:68" x14ac:dyDescent="0.2">
      <c r="BP5794" s="16"/>
    </row>
    <row r="5795" spans="68:68" x14ac:dyDescent="0.2">
      <c r="BP5795" s="16"/>
    </row>
    <row r="5796" spans="68:68" x14ac:dyDescent="0.2">
      <c r="BP5796" s="16"/>
    </row>
    <row r="5797" spans="68:68" x14ac:dyDescent="0.2">
      <c r="BP5797" s="16"/>
    </row>
    <row r="5798" spans="68:68" x14ac:dyDescent="0.2">
      <c r="BP5798" s="16"/>
    </row>
    <row r="5799" spans="68:68" x14ac:dyDescent="0.2">
      <c r="BP5799" s="16"/>
    </row>
    <row r="5800" spans="68:68" x14ac:dyDescent="0.2">
      <c r="BP5800" s="16"/>
    </row>
    <row r="5801" spans="68:68" x14ac:dyDescent="0.2">
      <c r="BP5801" s="16"/>
    </row>
    <row r="5802" spans="68:68" x14ac:dyDescent="0.2">
      <c r="BP5802" s="16"/>
    </row>
    <row r="5803" spans="68:68" x14ac:dyDescent="0.2">
      <c r="BP5803" s="16"/>
    </row>
    <row r="5804" spans="68:68" x14ac:dyDescent="0.2">
      <c r="BP5804" s="16"/>
    </row>
    <row r="5805" spans="68:68" x14ac:dyDescent="0.2">
      <c r="BP5805" s="16"/>
    </row>
    <row r="5806" spans="68:68" x14ac:dyDescent="0.2">
      <c r="BP5806" s="16"/>
    </row>
    <row r="5807" spans="68:68" x14ac:dyDescent="0.2">
      <c r="BP5807" s="16"/>
    </row>
    <row r="5808" spans="68:68" x14ac:dyDescent="0.2">
      <c r="BP5808" s="16"/>
    </row>
    <row r="5809" spans="68:68" x14ac:dyDescent="0.2">
      <c r="BP5809" s="16"/>
    </row>
    <row r="5810" spans="68:68" x14ac:dyDescent="0.2">
      <c r="BP5810" s="16"/>
    </row>
    <row r="5811" spans="68:68" x14ac:dyDescent="0.2">
      <c r="BP5811" s="16"/>
    </row>
    <row r="5812" spans="68:68" x14ac:dyDescent="0.2">
      <c r="BP5812" s="16"/>
    </row>
    <row r="5813" spans="68:68" x14ac:dyDescent="0.2">
      <c r="BP5813" s="16"/>
    </row>
    <row r="5814" spans="68:68" x14ac:dyDescent="0.2">
      <c r="BP5814" s="16"/>
    </row>
    <row r="5815" spans="68:68" x14ac:dyDescent="0.2">
      <c r="BP5815" s="16"/>
    </row>
    <row r="5816" spans="68:68" x14ac:dyDescent="0.2">
      <c r="BP5816" s="16"/>
    </row>
    <row r="5817" spans="68:68" x14ac:dyDescent="0.2">
      <c r="BP5817" s="16"/>
    </row>
    <row r="5818" spans="68:68" x14ac:dyDescent="0.2">
      <c r="BP5818" s="16"/>
    </row>
    <row r="5819" spans="68:68" x14ac:dyDescent="0.2">
      <c r="BP5819" s="16"/>
    </row>
    <row r="5820" spans="68:68" x14ac:dyDescent="0.2">
      <c r="BP5820" s="16"/>
    </row>
    <row r="5821" spans="68:68" x14ac:dyDescent="0.2">
      <c r="BP5821" s="16"/>
    </row>
    <row r="5822" spans="68:68" x14ac:dyDescent="0.2">
      <c r="BP5822" s="16"/>
    </row>
    <row r="5823" spans="68:68" x14ac:dyDescent="0.2">
      <c r="BP5823" s="16"/>
    </row>
    <row r="5824" spans="68:68" x14ac:dyDescent="0.2">
      <c r="BP5824" s="16"/>
    </row>
    <row r="5825" spans="68:68" x14ac:dyDescent="0.2">
      <c r="BP5825" s="16"/>
    </row>
    <row r="5826" spans="68:68" x14ac:dyDescent="0.2">
      <c r="BP5826" s="16"/>
    </row>
    <row r="5827" spans="68:68" x14ac:dyDescent="0.2">
      <c r="BP5827" s="16"/>
    </row>
    <row r="5828" spans="68:68" x14ac:dyDescent="0.2">
      <c r="BP5828" s="16"/>
    </row>
    <row r="5829" spans="68:68" x14ac:dyDescent="0.2">
      <c r="BP5829" s="16"/>
    </row>
    <row r="5830" spans="68:68" x14ac:dyDescent="0.2">
      <c r="BP5830" s="16"/>
    </row>
    <row r="5831" spans="68:68" x14ac:dyDescent="0.2">
      <c r="BP5831" s="16"/>
    </row>
    <row r="5832" spans="68:68" x14ac:dyDescent="0.2">
      <c r="BP5832" s="16"/>
    </row>
    <row r="5833" spans="68:68" x14ac:dyDescent="0.2">
      <c r="BP5833" s="16"/>
    </row>
    <row r="5834" spans="68:68" x14ac:dyDescent="0.2">
      <c r="BP5834" s="16"/>
    </row>
    <row r="5835" spans="68:68" x14ac:dyDescent="0.2">
      <c r="BP5835" s="16"/>
    </row>
    <row r="5836" spans="68:68" x14ac:dyDescent="0.2">
      <c r="BP5836" s="16"/>
    </row>
    <row r="5837" spans="68:68" x14ac:dyDescent="0.2">
      <c r="BP5837" s="16"/>
    </row>
    <row r="5838" spans="68:68" x14ac:dyDescent="0.2">
      <c r="BP5838" s="16"/>
    </row>
    <row r="5839" spans="68:68" x14ac:dyDescent="0.2">
      <c r="BP5839" s="16"/>
    </row>
    <row r="5840" spans="68:68" x14ac:dyDescent="0.2">
      <c r="BP5840" s="16"/>
    </row>
    <row r="5841" spans="68:68" x14ac:dyDescent="0.2">
      <c r="BP5841" s="16"/>
    </row>
    <row r="5842" spans="68:68" x14ac:dyDescent="0.2">
      <c r="BP5842" s="16"/>
    </row>
    <row r="5843" spans="68:68" x14ac:dyDescent="0.2">
      <c r="BP5843" s="16"/>
    </row>
    <row r="5844" spans="68:68" x14ac:dyDescent="0.2">
      <c r="BP5844" s="16"/>
    </row>
    <row r="5845" spans="68:68" x14ac:dyDescent="0.2">
      <c r="BP5845" s="16"/>
    </row>
    <row r="5846" spans="68:68" x14ac:dyDescent="0.2">
      <c r="BP5846" s="16"/>
    </row>
    <row r="5847" spans="68:68" x14ac:dyDescent="0.2">
      <c r="BP5847" s="16"/>
    </row>
    <row r="5848" spans="68:68" x14ac:dyDescent="0.2">
      <c r="BP5848" s="16"/>
    </row>
    <row r="5849" spans="68:68" x14ac:dyDescent="0.2">
      <c r="BP5849" s="16"/>
    </row>
    <row r="5850" spans="68:68" x14ac:dyDescent="0.2">
      <c r="BP5850" s="16"/>
    </row>
    <row r="5851" spans="68:68" x14ac:dyDescent="0.2">
      <c r="BP5851" s="16"/>
    </row>
    <row r="5852" spans="68:68" x14ac:dyDescent="0.2">
      <c r="BP5852" s="16"/>
    </row>
    <row r="5853" spans="68:68" x14ac:dyDescent="0.2">
      <c r="BP5853" s="16"/>
    </row>
    <row r="5854" spans="68:68" x14ac:dyDescent="0.2">
      <c r="BP5854" s="16"/>
    </row>
    <row r="5855" spans="68:68" x14ac:dyDescent="0.2">
      <c r="BP5855" s="16"/>
    </row>
    <row r="5856" spans="68:68" x14ac:dyDescent="0.2">
      <c r="BP5856" s="16"/>
    </row>
    <row r="5857" spans="68:68" x14ac:dyDescent="0.2">
      <c r="BP5857" s="16"/>
    </row>
    <row r="5858" spans="68:68" x14ac:dyDescent="0.2">
      <c r="BP5858" s="16"/>
    </row>
    <row r="5859" spans="68:68" x14ac:dyDescent="0.2">
      <c r="BP5859" s="16"/>
    </row>
    <row r="5860" spans="68:68" x14ac:dyDescent="0.2">
      <c r="BP5860" s="16"/>
    </row>
    <row r="5861" spans="68:68" x14ac:dyDescent="0.2">
      <c r="BP5861" s="16"/>
    </row>
    <row r="5862" spans="68:68" x14ac:dyDescent="0.2">
      <c r="BP5862" s="16"/>
    </row>
    <row r="5863" spans="68:68" x14ac:dyDescent="0.2">
      <c r="BP5863" s="16"/>
    </row>
    <row r="5864" spans="68:68" x14ac:dyDescent="0.2">
      <c r="BP5864" s="16"/>
    </row>
    <row r="5865" spans="68:68" x14ac:dyDescent="0.2">
      <c r="BP5865" s="16"/>
    </row>
    <row r="5866" spans="68:68" x14ac:dyDescent="0.2">
      <c r="BP5866" s="16"/>
    </row>
    <row r="5867" spans="68:68" x14ac:dyDescent="0.2">
      <c r="BP5867" s="16"/>
    </row>
    <row r="5868" spans="68:68" x14ac:dyDescent="0.2">
      <c r="BP5868" s="16"/>
    </row>
    <row r="5869" spans="68:68" x14ac:dyDescent="0.2">
      <c r="BP5869" s="16"/>
    </row>
    <row r="5870" spans="68:68" x14ac:dyDescent="0.2">
      <c r="BP5870" s="16"/>
    </row>
    <row r="5871" spans="68:68" x14ac:dyDescent="0.2">
      <c r="BP5871" s="16"/>
    </row>
    <row r="5872" spans="68:68" x14ac:dyDescent="0.2">
      <c r="BP5872" s="16"/>
    </row>
    <row r="5873" spans="68:68" x14ac:dyDescent="0.2">
      <c r="BP5873" s="16"/>
    </row>
    <row r="5874" spans="68:68" x14ac:dyDescent="0.2">
      <c r="BP5874" s="16"/>
    </row>
    <row r="5875" spans="68:68" x14ac:dyDescent="0.2">
      <c r="BP5875" s="16"/>
    </row>
    <row r="5876" spans="68:68" x14ac:dyDescent="0.2">
      <c r="BP5876" s="16"/>
    </row>
    <row r="5877" spans="68:68" x14ac:dyDescent="0.2">
      <c r="BP5877" s="16"/>
    </row>
    <row r="5878" spans="68:68" x14ac:dyDescent="0.2">
      <c r="BP5878" s="16"/>
    </row>
    <row r="5879" spans="68:68" x14ac:dyDescent="0.2">
      <c r="BP5879" s="16"/>
    </row>
    <row r="5880" spans="68:68" x14ac:dyDescent="0.2">
      <c r="BP5880" s="16"/>
    </row>
    <row r="5881" spans="68:68" x14ac:dyDescent="0.2">
      <c r="BP5881" s="16"/>
    </row>
    <row r="5882" spans="68:68" x14ac:dyDescent="0.2">
      <c r="BP5882" s="16"/>
    </row>
    <row r="5883" spans="68:68" x14ac:dyDescent="0.2">
      <c r="BP5883" s="16"/>
    </row>
    <row r="5884" spans="68:68" x14ac:dyDescent="0.2">
      <c r="BP5884" s="16"/>
    </row>
    <row r="5885" spans="68:68" x14ac:dyDescent="0.2">
      <c r="BP5885" s="16"/>
    </row>
    <row r="5886" spans="68:68" x14ac:dyDescent="0.2">
      <c r="BP5886" s="16"/>
    </row>
    <row r="5887" spans="68:68" x14ac:dyDescent="0.2">
      <c r="BP5887" s="16"/>
    </row>
    <row r="5888" spans="68:68" x14ac:dyDescent="0.2">
      <c r="BP5888" s="16"/>
    </row>
    <row r="5889" spans="68:68" x14ac:dyDescent="0.2">
      <c r="BP5889" s="16"/>
    </row>
    <row r="5890" spans="68:68" x14ac:dyDescent="0.2">
      <c r="BP5890" s="16"/>
    </row>
    <row r="5891" spans="68:68" x14ac:dyDescent="0.2">
      <c r="BP5891" s="16"/>
    </row>
    <row r="5892" spans="68:68" x14ac:dyDescent="0.2">
      <c r="BP5892" s="16"/>
    </row>
    <row r="5893" spans="68:68" x14ac:dyDescent="0.2">
      <c r="BP5893" s="16"/>
    </row>
    <row r="5894" spans="68:68" x14ac:dyDescent="0.2">
      <c r="BP5894" s="16"/>
    </row>
    <row r="5895" spans="68:68" x14ac:dyDescent="0.2">
      <c r="BP5895" s="16"/>
    </row>
    <row r="5896" spans="68:68" x14ac:dyDescent="0.2">
      <c r="BP5896" s="16"/>
    </row>
    <row r="5897" spans="68:68" x14ac:dyDescent="0.2">
      <c r="BP5897" s="16"/>
    </row>
    <row r="5898" spans="68:68" x14ac:dyDescent="0.2">
      <c r="BP5898" s="16"/>
    </row>
    <row r="5899" spans="68:68" x14ac:dyDescent="0.2">
      <c r="BP5899" s="16"/>
    </row>
    <row r="5900" spans="68:68" x14ac:dyDescent="0.2">
      <c r="BP5900" s="16"/>
    </row>
    <row r="5901" spans="68:68" x14ac:dyDescent="0.2">
      <c r="BP5901" s="16"/>
    </row>
    <row r="5902" spans="68:68" x14ac:dyDescent="0.2">
      <c r="BP5902" s="16"/>
    </row>
    <row r="5903" spans="68:68" x14ac:dyDescent="0.2">
      <c r="BP5903" s="16"/>
    </row>
    <row r="5904" spans="68:68" x14ac:dyDescent="0.2">
      <c r="BP5904" s="16"/>
    </row>
    <row r="5905" spans="68:68" x14ac:dyDescent="0.2">
      <c r="BP5905" s="16"/>
    </row>
    <row r="5906" spans="68:68" x14ac:dyDescent="0.2">
      <c r="BP5906" s="16"/>
    </row>
    <row r="5907" spans="68:68" x14ac:dyDescent="0.2">
      <c r="BP5907" s="16"/>
    </row>
    <row r="5908" spans="68:68" x14ac:dyDescent="0.2">
      <c r="BP5908" s="16"/>
    </row>
    <row r="5909" spans="68:68" x14ac:dyDescent="0.2">
      <c r="BP5909" s="16"/>
    </row>
    <row r="5910" spans="68:68" x14ac:dyDescent="0.2">
      <c r="BP5910" s="16"/>
    </row>
    <row r="5911" spans="68:68" x14ac:dyDescent="0.2">
      <c r="BP5911" s="16"/>
    </row>
    <row r="5912" spans="68:68" x14ac:dyDescent="0.2">
      <c r="BP5912" s="16"/>
    </row>
    <row r="5913" spans="68:68" x14ac:dyDescent="0.2">
      <c r="BP5913" s="16"/>
    </row>
    <row r="5914" spans="68:68" x14ac:dyDescent="0.2">
      <c r="BP5914" s="16"/>
    </row>
    <row r="5915" spans="68:68" x14ac:dyDescent="0.2">
      <c r="BP5915" s="16"/>
    </row>
    <row r="5916" spans="68:68" x14ac:dyDescent="0.2">
      <c r="BP5916" s="16"/>
    </row>
    <row r="5917" spans="68:68" x14ac:dyDescent="0.2">
      <c r="BP5917" s="16"/>
    </row>
    <row r="5918" spans="68:68" x14ac:dyDescent="0.2">
      <c r="BP5918" s="16"/>
    </row>
    <row r="5919" spans="68:68" x14ac:dyDescent="0.2">
      <c r="BP5919" s="16"/>
    </row>
    <row r="5920" spans="68:68" x14ac:dyDescent="0.2">
      <c r="BP5920" s="16"/>
    </row>
    <row r="5921" spans="68:68" x14ac:dyDescent="0.2">
      <c r="BP5921" s="16"/>
    </row>
    <row r="5922" spans="68:68" x14ac:dyDescent="0.2">
      <c r="BP5922" s="16"/>
    </row>
    <row r="5923" spans="68:68" x14ac:dyDescent="0.2">
      <c r="BP5923" s="16"/>
    </row>
    <row r="5924" spans="68:68" x14ac:dyDescent="0.2">
      <c r="BP5924" s="16"/>
    </row>
    <row r="5925" spans="68:68" x14ac:dyDescent="0.2">
      <c r="BP5925" s="16"/>
    </row>
    <row r="5926" spans="68:68" x14ac:dyDescent="0.2">
      <c r="BP5926" s="16"/>
    </row>
    <row r="5927" spans="68:68" x14ac:dyDescent="0.2">
      <c r="BP5927" s="16"/>
    </row>
    <row r="5928" spans="68:68" x14ac:dyDescent="0.2">
      <c r="BP5928" s="16"/>
    </row>
    <row r="5929" spans="68:68" x14ac:dyDescent="0.2">
      <c r="BP5929" s="16"/>
    </row>
    <row r="5930" spans="68:68" x14ac:dyDescent="0.2">
      <c r="BP5930" s="16"/>
    </row>
    <row r="5931" spans="68:68" x14ac:dyDescent="0.2">
      <c r="BP5931" s="16"/>
    </row>
    <row r="5932" spans="68:68" x14ac:dyDescent="0.2">
      <c r="BP5932" s="16"/>
    </row>
    <row r="5933" spans="68:68" x14ac:dyDescent="0.2">
      <c r="BP5933" s="16"/>
    </row>
    <row r="5934" spans="68:68" x14ac:dyDescent="0.2">
      <c r="BP5934" s="16"/>
    </row>
    <row r="5935" spans="68:68" x14ac:dyDescent="0.2">
      <c r="BP5935" s="16"/>
    </row>
    <row r="5936" spans="68:68" x14ac:dyDescent="0.2">
      <c r="BP5936" s="16"/>
    </row>
    <row r="5937" spans="68:68" x14ac:dyDescent="0.2">
      <c r="BP5937" s="16"/>
    </row>
    <row r="5938" spans="68:68" x14ac:dyDescent="0.2">
      <c r="BP5938" s="16"/>
    </row>
    <row r="5939" spans="68:68" x14ac:dyDescent="0.2">
      <c r="BP5939" s="16"/>
    </row>
    <row r="5940" spans="68:68" x14ac:dyDescent="0.2">
      <c r="BP5940" s="16"/>
    </row>
    <row r="5941" spans="68:68" x14ac:dyDescent="0.2">
      <c r="BP5941" s="16"/>
    </row>
    <row r="5942" spans="68:68" x14ac:dyDescent="0.2">
      <c r="BP5942" s="16"/>
    </row>
    <row r="5943" spans="68:68" x14ac:dyDescent="0.2">
      <c r="BP5943" s="16"/>
    </row>
    <row r="5944" spans="68:68" x14ac:dyDescent="0.2">
      <c r="BP5944" s="16"/>
    </row>
    <row r="5945" spans="68:68" x14ac:dyDescent="0.2">
      <c r="BP5945" s="16"/>
    </row>
    <row r="5946" spans="68:68" x14ac:dyDescent="0.2">
      <c r="BP5946" s="16"/>
    </row>
    <row r="5947" spans="68:68" x14ac:dyDescent="0.2">
      <c r="BP5947" s="16"/>
    </row>
    <row r="5948" spans="68:68" x14ac:dyDescent="0.2">
      <c r="BP5948" s="16"/>
    </row>
    <row r="5949" spans="68:68" x14ac:dyDescent="0.2">
      <c r="BP5949" s="16"/>
    </row>
    <row r="5950" spans="68:68" x14ac:dyDescent="0.2">
      <c r="BP5950" s="16"/>
    </row>
    <row r="5951" spans="68:68" x14ac:dyDescent="0.2">
      <c r="BP5951" s="16"/>
    </row>
    <row r="5952" spans="68:68" x14ac:dyDescent="0.2">
      <c r="BP5952" s="16"/>
    </row>
    <row r="5953" spans="68:68" x14ac:dyDescent="0.2">
      <c r="BP5953" s="16"/>
    </row>
    <row r="5954" spans="68:68" x14ac:dyDescent="0.2">
      <c r="BP5954" s="16"/>
    </row>
    <row r="5955" spans="68:68" x14ac:dyDescent="0.2">
      <c r="BP5955" s="16"/>
    </row>
    <row r="5956" spans="68:68" x14ac:dyDescent="0.2">
      <c r="BP5956" s="16"/>
    </row>
    <row r="5957" spans="68:68" x14ac:dyDescent="0.2">
      <c r="BP5957" s="16"/>
    </row>
    <row r="5958" spans="68:68" x14ac:dyDescent="0.2">
      <c r="BP5958" s="16"/>
    </row>
    <row r="5959" spans="68:68" x14ac:dyDescent="0.2">
      <c r="BP5959" s="16"/>
    </row>
    <row r="5960" spans="68:68" x14ac:dyDescent="0.2">
      <c r="BP5960" s="16"/>
    </row>
    <row r="5961" spans="68:68" x14ac:dyDescent="0.2">
      <c r="BP5961" s="16"/>
    </row>
    <row r="5962" spans="68:68" x14ac:dyDescent="0.2">
      <c r="BP5962" s="16"/>
    </row>
    <row r="5963" spans="68:68" x14ac:dyDescent="0.2">
      <c r="BP5963" s="16"/>
    </row>
    <row r="5964" spans="68:68" x14ac:dyDescent="0.2">
      <c r="BP5964" s="16"/>
    </row>
    <row r="5965" spans="68:68" x14ac:dyDescent="0.2">
      <c r="BP5965" s="16"/>
    </row>
    <row r="5966" spans="68:68" x14ac:dyDescent="0.2">
      <c r="BP5966" s="16"/>
    </row>
    <row r="5967" spans="68:68" x14ac:dyDescent="0.2">
      <c r="BP5967" s="16"/>
    </row>
    <row r="5968" spans="68:68" x14ac:dyDescent="0.2">
      <c r="BP5968" s="16"/>
    </row>
    <row r="5969" spans="68:68" x14ac:dyDescent="0.2">
      <c r="BP5969" s="16"/>
    </row>
    <row r="5970" spans="68:68" x14ac:dyDescent="0.2">
      <c r="BP5970" s="16"/>
    </row>
    <row r="5971" spans="68:68" x14ac:dyDescent="0.2">
      <c r="BP5971" s="16"/>
    </row>
    <row r="5972" spans="68:68" x14ac:dyDescent="0.2">
      <c r="BP5972" s="16"/>
    </row>
    <row r="5973" spans="68:68" x14ac:dyDescent="0.2">
      <c r="BP5973" s="16"/>
    </row>
    <row r="5974" spans="68:68" x14ac:dyDescent="0.2">
      <c r="BP5974" s="16"/>
    </row>
    <row r="5975" spans="68:68" x14ac:dyDescent="0.2">
      <c r="BP5975" s="16"/>
    </row>
    <row r="5976" spans="68:68" x14ac:dyDescent="0.2">
      <c r="BP5976" s="16"/>
    </row>
    <row r="5977" spans="68:68" x14ac:dyDescent="0.2">
      <c r="BP5977" s="16"/>
    </row>
    <row r="5978" spans="68:68" x14ac:dyDescent="0.2">
      <c r="BP5978" s="16"/>
    </row>
    <row r="5979" spans="68:68" x14ac:dyDescent="0.2">
      <c r="BP5979" s="16"/>
    </row>
    <row r="5980" spans="68:68" x14ac:dyDescent="0.2">
      <c r="BP5980" s="16"/>
    </row>
    <row r="5981" spans="68:68" x14ac:dyDescent="0.2">
      <c r="BP5981" s="16"/>
    </row>
    <row r="5982" spans="68:68" x14ac:dyDescent="0.2">
      <c r="BP5982" s="16"/>
    </row>
    <row r="5983" spans="68:68" x14ac:dyDescent="0.2">
      <c r="BP5983" s="16"/>
    </row>
    <row r="5984" spans="68:68" x14ac:dyDescent="0.2">
      <c r="BP5984" s="16"/>
    </row>
    <row r="5985" spans="68:68" x14ac:dyDescent="0.2">
      <c r="BP5985" s="16"/>
    </row>
    <row r="5986" spans="68:68" x14ac:dyDescent="0.2">
      <c r="BP5986" s="16"/>
    </row>
    <row r="5987" spans="68:68" x14ac:dyDescent="0.2">
      <c r="BP5987" s="16"/>
    </row>
    <row r="5988" spans="68:68" x14ac:dyDescent="0.2">
      <c r="BP5988" s="16"/>
    </row>
    <row r="5989" spans="68:68" x14ac:dyDescent="0.2">
      <c r="BP5989" s="16"/>
    </row>
    <row r="5990" spans="68:68" x14ac:dyDescent="0.2">
      <c r="BP5990" s="16"/>
    </row>
    <row r="5991" spans="68:68" x14ac:dyDescent="0.2">
      <c r="BP5991" s="16"/>
    </row>
    <row r="5992" spans="68:68" x14ac:dyDescent="0.2">
      <c r="BP5992" s="16"/>
    </row>
    <row r="5993" spans="68:68" x14ac:dyDescent="0.2">
      <c r="BP5993" s="16"/>
    </row>
    <row r="5994" spans="68:68" x14ac:dyDescent="0.2">
      <c r="BP5994" s="16"/>
    </row>
    <row r="5995" spans="68:68" x14ac:dyDescent="0.2">
      <c r="BP5995" s="16"/>
    </row>
    <row r="5996" spans="68:68" x14ac:dyDescent="0.2">
      <c r="BP5996" s="16"/>
    </row>
    <row r="5997" spans="68:68" x14ac:dyDescent="0.2">
      <c r="BP5997" s="16"/>
    </row>
    <row r="5998" spans="68:68" x14ac:dyDescent="0.2">
      <c r="BP5998" s="16"/>
    </row>
    <row r="5999" spans="68:68" x14ac:dyDescent="0.2">
      <c r="BP5999" s="16"/>
    </row>
    <row r="6000" spans="68:68" x14ac:dyDescent="0.2">
      <c r="BP6000" s="16"/>
    </row>
    <row r="6001" spans="68:68" x14ac:dyDescent="0.2">
      <c r="BP6001" s="16"/>
    </row>
    <row r="6002" spans="68:68" x14ac:dyDescent="0.2">
      <c r="BP6002" s="16"/>
    </row>
    <row r="6003" spans="68:68" x14ac:dyDescent="0.2">
      <c r="BP6003" s="16"/>
    </row>
    <row r="6004" spans="68:68" x14ac:dyDescent="0.2">
      <c r="BP6004" s="16"/>
    </row>
    <row r="6005" spans="68:68" x14ac:dyDescent="0.2">
      <c r="BP6005" s="16"/>
    </row>
    <row r="6006" spans="68:68" x14ac:dyDescent="0.2">
      <c r="BP6006" s="16"/>
    </row>
    <row r="6007" spans="68:68" x14ac:dyDescent="0.2">
      <c r="BP6007" s="16"/>
    </row>
    <row r="6008" spans="68:68" x14ac:dyDescent="0.2">
      <c r="BP6008" s="16"/>
    </row>
    <row r="6009" spans="68:68" x14ac:dyDescent="0.2">
      <c r="BP6009" s="16"/>
    </row>
    <row r="6010" spans="68:68" x14ac:dyDescent="0.2">
      <c r="BP6010" s="16"/>
    </row>
    <row r="6011" spans="68:68" x14ac:dyDescent="0.2">
      <c r="BP6011" s="16"/>
    </row>
    <row r="6012" spans="68:68" x14ac:dyDescent="0.2">
      <c r="BP6012" s="16"/>
    </row>
    <row r="6013" spans="68:68" x14ac:dyDescent="0.2">
      <c r="BP6013" s="16"/>
    </row>
    <row r="6014" spans="68:68" x14ac:dyDescent="0.2">
      <c r="BP6014" s="16"/>
    </row>
    <row r="6015" spans="68:68" x14ac:dyDescent="0.2">
      <c r="BP6015" s="16"/>
    </row>
    <row r="6016" spans="68:68" x14ac:dyDescent="0.2">
      <c r="BP6016" s="16"/>
    </row>
    <row r="6017" spans="68:68" x14ac:dyDescent="0.2">
      <c r="BP6017" s="16"/>
    </row>
    <row r="6018" spans="68:68" x14ac:dyDescent="0.2">
      <c r="BP6018" s="16"/>
    </row>
    <row r="6019" spans="68:68" x14ac:dyDescent="0.2">
      <c r="BP6019" s="16"/>
    </row>
    <row r="6020" spans="68:68" x14ac:dyDescent="0.2">
      <c r="BP6020" s="16"/>
    </row>
    <row r="6021" spans="68:68" x14ac:dyDescent="0.2">
      <c r="BP6021" s="16"/>
    </row>
    <row r="6022" spans="68:68" x14ac:dyDescent="0.2">
      <c r="BP6022" s="16"/>
    </row>
    <row r="6023" spans="68:68" x14ac:dyDescent="0.2">
      <c r="BP6023" s="16"/>
    </row>
    <row r="6024" spans="68:68" x14ac:dyDescent="0.2">
      <c r="BP6024" s="16"/>
    </row>
    <row r="6025" spans="68:68" x14ac:dyDescent="0.2">
      <c r="BP6025" s="16"/>
    </row>
    <row r="6026" spans="68:68" x14ac:dyDescent="0.2">
      <c r="BP6026" s="16"/>
    </row>
    <row r="6027" spans="68:68" x14ac:dyDescent="0.2">
      <c r="BP6027" s="16"/>
    </row>
    <row r="6028" spans="68:68" x14ac:dyDescent="0.2">
      <c r="BP6028" s="16"/>
    </row>
    <row r="6029" spans="68:68" x14ac:dyDescent="0.2">
      <c r="BP6029" s="16"/>
    </row>
    <row r="6030" spans="68:68" x14ac:dyDescent="0.2">
      <c r="BP6030" s="16"/>
    </row>
    <row r="6031" spans="68:68" x14ac:dyDescent="0.2">
      <c r="BP6031" s="16"/>
    </row>
    <row r="6032" spans="68:68" x14ac:dyDescent="0.2">
      <c r="BP6032" s="16"/>
    </row>
    <row r="6033" spans="68:68" x14ac:dyDescent="0.2">
      <c r="BP6033" s="16"/>
    </row>
    <row r="6034" spans="68:68" x14ac:dyDescent="0.2">
      <c r="BP6034" s="16"/>
    </row>
    <row r="6035" spans="68:68" x14ac:dyDescent="0.2">
      <c r="BP6035" s="16"/>
    </row>
    <row r="6036" spans="68:68" x14ac:dyDescent="0.2">
      <c r="BP6036" s="16"/>
    </row>
    <row r="6037" spans="68:68" x14ac:dyDescent="0.2">
      <c r="BP6037" s="16"/>
    </row>
    <row r="6038" spans="68:68" x14ac:dyDescent="0.2">
      <c r="BP6038" s="16"/>
    </row>
    <row r="6039" spans="68:68" x14ac:dyDescent="0.2">
      <c r="BP6039" s="16"/>
    </row>
    <row r="6040" spans="68:68" x14ac:dyDescent="0.2">
      <c r="BP6040" s="16"/>
    </row>
    <row r="6041" spans="68:68" x14ac:dyDescent="0.2">
      <c r="BP6041" s="16"/>
    </row>
    <row r="6042" spans="68:68" x14ac:dyDescent="0.2">
      <c r="BP6042" s="16"/>
    </row>
    <row r="6043" spans="68:68" x14ac:dyDescent="0.2">
      <c r="BP6043" s="16"/>
    </row>
    <row r="6044" spans="68:68" x14ac:dyDescent="0.2">
      <c r="BP6044" s="16"/>
    </row>
    <row r="6045" spans="68:68" x14ac:dyDescent="0.2">
      <c r="BP6045" s="16"/>
    </row>
    <row r="6046" spans="68:68" x14ac:dyDescent="0.2">
      <c r="BP6046" s="16"/>
    </row>
    <row r="6047" spans="68:68" x14ac:dyDescent="0.2">
      <c r="BP6047" s="16"/>
    </row>
    <row r="6048" spans="68:68" x14ac:dyDescent="0.2">
      <c r="BP6048" s="16"/>
    </row>
    <row r="6049" spans="68:68" x14ac:dyDescent="0.2">
      <c r="BP6049" s="16"/>
    </row>
    <row r="6050" spans="68:68" x14ac:dyDescent="0.2">
      <c r="BP6050" s="16"/>
    </row>
    <row r="6051" spans="68:68" x14ac:dyDescent="0.2">
      <c r="BP6051" s="16"/>
    </row>
    <row r="6052" spans="68:68" x14ac:dyDescent="0.2">
      <c r="BP6052" s="16"/>
    </row>
    <row r="6053" spans="68:68" x14ac:dyDescent="0.2">
      <c r="BP6053" s="16"/>
    </row>
    <row r="6054" spans="68:68" x14ac:dyDescent="0.2">
      <c r="BP6054" s="16"/>
    </row>
    <row r="6055" spans="68:68" x14ac:dyDescent="0.2">
      <c r="BP6055" s="16"/>
    </row>
    <row r="6056" spans="68:68" x14ac:dyDescent="0.2">
      <c r="BP6056" s="16"/>
    </row>
    <row r="6057" spans="68:68" x14ac:dyDescent="0.2">
      <c r="BP6057" s="16"/>
    </row>
    <row r="6058" spans="68:68" x14ac:dyDescent="0.2">
      <c r="BP6058" s="16"/>
    </row>
    <row r="6059" spans="68:68" x14ac:dyDescent="0.2">
      <c r="BP6059" s="16"/>
    </row>
    <row r="6060" spans="68:68" x14ac:dyDescent="0.2">
      <c r="BP6060" s="16"/>
    </row>
    <row r="6061" spans="68:68" x14ac:dyDescent="0.2">
      <c r="BP6061" s="16"/>
    </row>
    <row r="6062" spans="68:68" x14ac:dyDescent="0.2">
      <c r="BP6062" s="16"/>
    </row>
    <row r="6063" spans="68:68" x14ac:dyDescent="0.2">
      <c r="BP6063" s="16"/>
    </row>
    <row r="6064" spans="68:68" x14ac:dyDescent="0.2">
      <c r="BP6064" s="16"/>
    </row>
    <row r="6065" spans="68:68" x14ac:dyDescent="0.2">
      <c r="BP6065" s="16"/>
    </row>
    <row r="6066" spans="68:68" x14ac:dyDescent="0.2">
      <c r="BP6066" s="16"/>
    </row>
    <row r="6067" spans="68:68" x14ac:dyDescent="0.2">
      <c r="BP6067" s="16"/>
    </row>
    <row r="6068" spans="68:68" x14ac:dyDescent="0.2">
      <c r="BP6068" s="16"/>
    </row>
    <row r="6069" spans="68:68" x14ac:dyDescent="0.2">
      <c r="BP6069" s="16"/>
    </row>
    <row r="6070" spans="68:68" x14ac:dyDescent="0.2">
      <c r="BP6070" s="16"/>
    </row>
    <row r="6071" spans="68:68" x14ac:dyDescent="0.2">
      <c r="BP6071" s="16"/>
    </row>
    <row r="6072" spans="68:68" x14ac:dyDescent="0.2">
      <c r="BP6072" s="16"/>
    </row>
    <row r="6073" spans="68:68" x14ac:dyDescent="0.2">
      <c r="BP6073" s="16"/>
    </row>
    <row r="6074" spans="68:68" x14ac:dyDescent="0.2">
      <c r="BP6074" s="16"/>
    </row>
    <row r="6075" spans="68:68" x14ac:dyDescent="0.2">
      <c r="BP6075" s="16"/>
    </row>
    <row r="6076" spans="68:68" x14ac:dyDescent="0.2">
      <c r="BP6076" s="16"/>
    </row>
    <row r="6077" spans="68:68" x14ac:dyDescent="0.2">
      <c r="BP6077" s="16"/>
    </row>
    <row r="6078" spans="68:68" x14ac:dyDescent="0.2">
      <c r="BP6078" s="16"/>
    </row>
    <row r="6079" spans="68:68" x14ac:dyDescent="0.2">
      <c r="BP6079" s="16"/>
    </row>
    <row r="6080" spans="68:68" x14ac:dyDescent="0.2">
      <c r="BP6080" s="16"/>
    </row>
    <row r="6081" spans="68:68" x14ac:dyDescent="0.2">
      <c r="BP6081" s="16"/>
    </row>
    <row r="6082" spans="68:68" x14ac:dyDescent="0.2">
      <c r="BP6082" s="16"/>
    </row>
    <row r="6083" spans="68:68" x14ac:dyDescent="0.2">
      <c r="BP6083" s="16"/>
    </row>
    <row r="6084" spans="68:68" x14ac:dyDescent="0.2">
      <c r="BP6084" s="16"/>
    </row>
    <row r="6085" spans="68:68" x14ac:dyDescent="0.2">
      <c r="BP6085" s="16"/>
    </row>
    <row r="6086" spans="68:68" x14ac:dyDescent="0.2">
      <c r="BP6086" s="16"/>
    </row>
    <row r="6087" spans="68:68" x14ac:dyDescent="0.2">
      <c r="BP6087" s="16"/>
    </row>
    <row r="6088" spans="68:68" x14ac:dyDescent="0.2">
      <c r="BP6088" s="16"/>
    </row>
    <row r="6089" spans="68:68" x14ac:dyDescent="0.2">
      <c r="BP6089" s="16"/>
    </row>
    <row r="6090" spans="68:68" x14ac:dyDescent="0.2">
      <c r="BP6090" s="16"/>
    </row>
    <row r="6091" spans="68:68" x14ac:dyDescent="0.2">
      <c r="BP6091" s="16"/>
    </row>
    <row r="6092" spans="68:68" x14ac:dyDescent="0.2">
      <c r="BP6092" s="16"/>
    </row>
    <row r="6093" spans="68:68" x14ac:dyDescent="0.2">
      <c r="BP6093" s="16"/>
    </row>
    <row r="6094" spans="68:68" x14ac:dyDescent="0.2">
      <c r="BP6094" s="16"/>
    </row>
    <row r="6095" spans="68:68" x14ac:dyDescent="0.2">
      <c r="BP6095" s="16"/>
    </row>
    <row r="6096" spans="68:68" x14ac:dyDescent="0.2">
      <c r="BP6096" s="16"/>
    </row>
    <row r="6097" spans="68:68" x14ac:dyDescent="0.2">
      <c r="BP6097" s="16"/>
    </row>
    <row r="6098" spans="68:68" x14ac:dyDescent="0.2">
      <c r="BP6098" s="16"/>
    </row>
    <row r="6099" spans="68:68" x14ac:dyDescent="0.2">
      <c r="BP6099" s="16"/>
    </row>
    <row r="6100" spans="68:68" x14ac:dyDescent="0.2">
      <c r="BP6100" s="16"/>
    </row>
    <row r="6101" spans="68:68" x14ac:dyDescent="0.2">
      <c r="BP6101" s="16"/>
    </row>
    <row r="6102" spans="68:68" x14ac:dyDescent="0.2">
      <c r="BP6102" s="16"/>
    </row>
    <row r="6103" spans="68:68" x14ac:dyDescent="0.2">
      <c r="BP6103" s="16"/>
    </row>
    <row r="6104" spans="68:68" x14ac:dyDescent="0.2">
      <c r="BP6104" s="16"/>
    </row>
    <row r="6105" spans="68:68" x14ac:dyDescent="0.2">
      <c r="BP6105" s="16"/>
    </row>
    <row r="6106" spans="68:68" x14ac:dyDescent="0.2">
      <c r="BP6106" s="16"/>
    </row>
    <row r="6107" spans="68:68" x14ac:dyDescent="0.2">
      <c r="BP6107" s="16"/>
    </row>
    <row r="6108" spans="68:68" x14ac:dyDescent="0.2">
      <c r="BP6108" s="16"/>
    </row>
    <row r="6109" spans="68:68" x14ac:dyDescent="0.2">
      <c r="BP6109" s="16"/>
    </row>
    <row r="6110" spans="68:68" x14ac:dyDescent="0.2">
      <c r="BP6110" s="16"/>
    </row>
    <row r="6111" spans="68:68" x14ac:dyDescent="0.2">
      <c r="BP6111" s="16"/>
    </row>
    <row r="6112" spans="68:68" x14ac:dyDescent="0.2">
      <c r="BP6112" s="16"/>
    </row>
    <row r="6113" spans="68:68" x14ac:dyDescent="0.2">
      <c r="BP6113" s="16"/>
    </row>
    <row r="6114" spans="68:68" x14ac:dyDescent="0.2">
      <c r="BP6114" s="16"/>
    </row>
    <row r="6115" spans="68:68" x14ac:dyDescent="0.2">
      <c r="BP6115" s="16"/>
    </row>
    <row r="6116" spans="68:68" x14ac:dyDescent="0.2">
      <c r="BP6116" s="16"/>
    </row>
    <row r="6117" spans="68:68" x14ac:dyDescent="0.2">
      <c r="BP6117" s="16"/>
    </row>
    <row r="6118" spans="68:68" x14ac:dyDescent="0.2">
      <c r="BP6118" s="16"/>
    </row>
    <row r="6119" spans="68:68" x14ac:dyDescent="0.2">
      <c r="BP6119" s="16"/>
    </row>
    <row r="6120" spans="68:68" x14ac:dyDescent="0.2">
      <c r="BP6120" s="16"/>
    </row>
    <row r="6121" spans="68:68" x14ac:dyDescent="0.2">
      <c r="BP6121" s="16"/>
    </row>
    <row r="6122" spans="68:68" x14ac:dyDescent="0.2">
      <c r="BP6122" s="16"/>
    </row>
    <row r="6123" spans="68:68" x14ac:dyDescent="0.2">
      <c r="BP6123" s="16"/>
    </row>
    <row r="6124" spans="68:68" x14ac:dyDescent="0.2">
      <c r="BP6124" s="16"/>
    </row>
    <row r="6125" spans="68:68" x14ac:dyDescent="0.2">
      <c r="BP6125" s="16"/>
    </row>
    <row r="6126" spans="68:68" x14ac:dyDescent="0.2">
      <c r="BP6126" s="16"/>
    </row>
    <row r="6127" spans="68:68" x14ac:dyDescent="0.2">
      <c r="BP6127" s="16"/>
    </row>
    <row r="6128" spans="68:68" x14ac:dyDescent="0.2">
      <c r="BP6128" s="16"/>
    </row>
    <row r="6129" spans="68:68" x14ac:dyDescent="0.2">
      <c r="BP6129" s="16"/>
    </row>
    <row r="6130" spans="68:68" x14ac:dyDescent="0.2">
      <c r="BP6130" s="16"/>
    </row>
    <row r="6131" spans="68:68" x14ac:dyDescent="0.2">
      <c r="BP6131" s="16"/>
    </row>
    <row r="6132" spans="68:68" x14ac:dyDescent="0.2">
      <c r="BP6132" s="16"/>
    </row>
    <row r="6133" spans="68:68" x14ac:dyDescent="0.2">
      <c r="BP6133" s="16"/>
    </row>
    <row r="6134" spans="68:68" x14ac:dyDescent="0.2">
      <c r="BP6134" s="16"/>
    </row>
    <row r="6135" spans="68:68" x14ac:dyDescent="0.2">
      <c r="BP6135" s="16"/>
    </row>
    <row r="6136" spans="68:68" x14ac:dyDescent="0.2">
      <c r="BP6136" s="16"/>
    </row>
    <row r="6137" spans="68:68" x14ac:dyDescent="0.2">
      <c r="BP6137" s="16"/>
    </row>
    <row r="6138" spans="68:68" x14ac:dyDescent="0.2">
      <c r="BP6138" s="16"/>
    </row>
    <row r="6139" spans="68:68" x14ac:dyDescent="0.2">
      <c r="BP6139" s="16"/>
    </row>
    <row r="6140" spans="68:68" x14ac:dyDescent="0.2">
      <c r="BP6140" s="16"/>
    </row>
    <row r="6141" spans="68:68" x14ac:dyDescent="0.2">
      <c r="BP6141" s="16"/>
    </row>
    <row r="6142" spans="68:68" x14ac:dyDescent="0.2">
      <c r="BP6142" s="16"/>
    </row>
    <row r="6143" spans="68:68" x14ac:dyDescent="0.2">
      <c r="BP6143" s="16"/>
    </row>
    <row r="6144" spans="68:68" x14ac:dyDescent="0.2">
      <c r="BP6144" s="16"/>
    </row>
    <row r="6145" spans="68:68" x14ac:dyDescent="0.2">
      <c r="BP6145" s="16"/>
    </row>
    <row r="6146" spans="68:68" x14ac:dyDescent="0.2">
      <c r="BP6146" s="16"/>
    </row>
    <row r="6147" spans="68:68" x14ac:dyDescent="0.2">
      <c r="BP6147" s="16"/>
    </row>
    <row r="6148" spans="68:68" x14ac:dyDescent="0.2">
      <c r="BP6148" s="16"/>
    </row>
    <row r="6149" spans="68:68" x14ac:dyDescent="0.2">
      <c r="BP6149" s="16"/>
    </row>
    <row r="6150" spans="68:68" x14ac:dyDescent="0.2">
      <c r="BP6150" s="16"/>
    </row>
    <row r="6151" spans="68:68" x14ac:dyDescent="0.2">
      <c r="BP6151" s="16"/>
    </row>
    <row r="6152" spans="68:68" x14ac:dyDescent="0.2">
      <c r="BP6152" s="16"/>
    </row>
    <row r="6153" spans="68:68" x14ac:dyDescent="0.2">
      <c r="BP6153" s="16"/>
    </row>
    <row r="6154" spans="68:68" x14ac:dyDescent="0.2">
      <c r="BP6154" s="16"/>
    </row>
    <row r="6155" spans="68:68" x14ac:dyDescent="0.2">
      <c r="BP6155" s="16"/>
    </row>
    <row r="6156" spans="68:68" x14ac:dyDescent="0.2">
      <c r="BP6156" s="16"/>
    </row>
    <row r="6157" spans="68:68" x14ac:dyDescent="0.2">
      <c r="BP6157" s="16"/>
    </row>
    <row r="6158" spans="68:68" x14ac:dyDescent="0.2">
      <c r="BP6158" s="16"/>
    </row>
    <row r="6159" spans="68:68" x14ac:dyDescent="0.2">
      <c r="BP6159" s="16"/>
    </row>
    <row r="6160" spans="68:68" x14ac:dyDescent="0.2">
      <c r="BP6160" s="16"/>
    </row>
    <row r="6161" spans="68:68" x14ac:dyDescent="0.2">
      <c r="BP6161" s="16"/>
    </row>
    <row r="6162" spans="68:68" x14ac:dyDescent="0.2">
      <c r="BP6162" s="16"/>
    </row>
    <row r="6163" spans="68:68" x14ac:dyDescent="0.2">
      <c r="BP6163" s="16"/>
    </row>
    <row r="6164" spans="68:68" x14ac:dyDescent="0.2">
      <c r="BP6164" s="16"/>
    </row>
    <row r="6165" spans="68:68" x14ac:dyDescent="0.2">
      <c r="BP6165" s="16"/>
    </row>
    <row r="6166" spans="68:68" x14ac:dyDescent="0.2">
      <c r="BP6166" s="16"/>
    </row>
    <row r="6167" spans="68:68" x14ac:dyDescent="0.2">
      <c r="BP6167" s="16"/>
    </row>
    <row r="6168" spans="68:68" x14ac:dyDescent="0.2">
      <c r="BP6168" s="16"/>
    </row>
    <row r="6169" spans="68:68" x14ac:dyDescent="0.2">
      <c r="BP6169" s="16"/>
    </row>
    <row r="6170" spans="68:68" x14ac:dyDescent="0.2">
      <c r="BP6170" s="16"/>
    </row>
    <row r="6171" spans="68:68" x14ac:dyDescent="0.2">
      <c r="BP6171" s="16"/>
    </row>
    <row r="6172" spans="68:68" x14ac:dyDescent="0.2">
      <c r="BP6172" s="16"/>
    </row>
    <row r="6173" spans="68:68" x14ac:dyDescent="0.2">
      <c r="BP6173" s="16"/>
    </row>
    <row r="6174" spans="68:68" x14ac:dyDescent="0.2">
      <c r="BP6174" s="16"/>
    </row>
    <row r="6175" spans="68:68" x14ac:dyDescent="0.2">
      <c r="BP6175" s="16"/>
    </row>
    <row r="6176" spans="68:68" x14ac:dyDescent="0.2">
      <c r="BP6176" s="16"/>
    </row>
    <row r="6177" spans="68:68" x14ac:dyDescent="0.2">
      <c r="BP6177" s="16"/>
    </row>
    <row r="6178" spans="68:68" x14ac:dyDescent="0.2">
      <c r="BP6178" s="16"/>
    </row>
    <row r="6179" spans="68:68" x14ac:dyDescent="0.2">
      <c r="BP6179" s="16"/>
    </row>
    <row r="6180" spans="68:68" x14ac:dyDescent="0.2">
      <c r="BP6180" s="16"/>
    </row>
    <row r="6181" spans="68:68" x14ac:dyDescent="0.2">
      <c r="BP6181" s="16"/>
    </row>
    <row r="6182" spans="68:68" x14ac:dyDescent="0.2">
      <c r="BP6182" s="16"/>
    </row>
    <row r="6183" spans="68:68" x14ac:dyDescent="0.2">
      <c r="BP6183" s="16"/>
    </row>
    <row r="6184" spans="68:68" x14ac:dyDescent="0.2">
      <c r="BP6184" s="16"/>
    </row>
    <row r="6185" spans="68:68" x14ac:dyDescent="0.2">
      <c r="BP6185" s="16"/>
    </row>
    <row r="6186" spans="68:68" x14ac:dyDescent="0.2">
      <c r="BP6186" s="16"/>
    </row>
    <row r="6187" spans="68:68" x14ac:dyDescent="0.2">
      <c r="BP6187" s="16"/>
    </row>
    <row r="6188" spans="68:68" x14ac:dyDescent="0.2">
      <c r="BP6188" s="16"/>
    </row>
    <row r="6189" spans="68:68" x14ac:dyDescent="0.2">
      <c r="BP6189" s="16"/>
    </row>
    <row r="6190" spans="68:68" x14ac:dyDescent="0.2">
      <c r="BP6190" s="16"/>
    </row>
    <row r="6191" spans="68:68" x14ac:dyDescent="0.2">
      <c r="BP6191" s="16"/>
    </row>
    <row r="6192" spans="68:68" x14ac:dyDescent="0.2">
      <c r="BP6192" s="16"/>
    </row>
    <row r="6193" spans="68:68" x14ac:dyDescent="0.2">
      <c r="BP6193" s="16"/>
    </row>
    <row r="6194" spans="68:68" x14ac:dyDescent="0.2">
      <c r="BP6194" s="16"/>
    </row>
    <row r="6195" spans="68:68" x14ac:dyDescent="0.2">
      <c r="BP6195" s="16"/>
    </row>
    <row r="6196" spans="68:68" x14ac:dyDescent="0.2">
      <c r="BP6196" s="16"/>
    </row>
    <row r="6197" spans="68:68" x14ac:dyDescent="0.2">
      <c r="BP6197" s="16"/>
    </row>
    <row r="6198" spans="68:68" x14ac:dyDescent="0.2">
      <c r="BP6198" s="16"/>
    </row>
    <row r="6199" spans="68:68" x14ac:dyDescent="0.2">
      <c r="BP6199" s="16"/>
    </row>
    <row r="6200" spans="68:68" x14ac:dyDescent="0.2">
      <c r="BP6200" s="16"/>
    </row>
    <row r="6201" spans="68:68" x14ac:dyDescent="0.2">
      <c r="BP6201" s="16"/>
    </row>
    <row r="6202" spans="68:68" x14ac:dyDescent="0.2">
      <c r="BP6202" s="16"/>
    </row>
    <row r="6203" spans="68:68" x14ac:dyDescent="0.2">
      <c r="BP6203" s="16"/>
    </row>
    <row r="6204" spans="68:68" x14ac:dyDescent="0.2">
      <c r="BP6204" s="16"/>
    </row>
    <row r="6205" spans="68:68" x14ac:dyDescent="0.2">
      <c r="BP6205" s="16"/>
    </row>
    <row r="6206" spans="68:68" x14ac:dyDescent="0.2">
      <c r="BP6206" s="16"/>
    </row>
    <row r="6207" spans="68:68" x14ac:dyDescent="0.2">
      <c r="BP6207" s="16"/>
    </row>
    <row r="6208" spans="68:68" x14ac:dyDescent="0.2">
      <c r="BP6208" s="16"/>
    </row>
    <row r="6209" spans="68:68" x14ac:dyDescent="0.2">
      <c r="BP6209" s="16"/>
    </row>
    <row r="6210" spans="68:68" x14ac:dyDescent="0.2">
      <c r="BP6210" s="16"/>
    </row>
    <row r="6211" spans="68:68" x14ac:dyDescent="0.2">
      <c r="BP6211" s="16"/>
    </row>
    <row r="6212" spans="68:68" x14ac:dyDescent="0.2">
      <c r="BP6212" s="16"/>
    </row>
    <row r="6213" spans="68:68" x14ac:dyDescent="0.2">
      <c r="BP6213" s="16"/>
    </row>
    <row r="6214" spans="68:68" x14ac:dyDescent="0.2">
      <c r="BP6214" s="16"/>
    </row>
    <row r="6215" spans="68:68" x14ac:dyDescent="0.2">
      <c r="BP6215" s="16"/>
    </row>
    <row r="6216" spans="68:68" x14ac:dyDescent="0.2">
      <c r="BP6216" s="16"/>
    </row>
    <row r="6217" spans="68:68" x14ac:dyDescent="0.2">
      <c r="BP6217" s="16"/>
    </row>
    <row r="6218" spans="68:68" x14ac:dyDescent="0.2">
      <c r="BP6218" s="16"/>
    </row>
    <row r="6219" spans="68:68" x14ac:dyDescent="0.2">
      <c r="BP6219" s="16"/>
    </row>
    <row r="6220" spans="68:68" x14ac:dyDescent="0.2">
      <c r="BP6220" s="16"/>
    </row>
    <row r="6221" spans="68:68" x14ac:dyDescent="0.2">
      <c r="BP6221" s="16"/>
    </row>
    <row r="6222" spans="68:68" x14ac:dyDescent="0.2">
      <c r="BP6222" s="16"/>
    </row>
    <row r="6223" spans="68:68" x14ac:dyDescent="0.2">
      <c r="BP6223" s="16"/>
    </row>
    <row r="6224" spans="68:68" x14ac:dyDescent="0.2">
      <c r="BP6224" s="16"/>
    </row>
    <row r="6225" spans="68:68" x14ac:dyDescent="0.2">
      <c r="BP6225" s="16"/>
    </row>
    <row r="6226" spans="68:68" x14ac:dyDescent="0.2">
      <c r="BP6226" s="16"/>
    </row>
    <row r="6227" spans="68:68" x14ac:dyDescent="0.2">
      <c r="BP6227" s="16"/>
    </row>
    <row r="6228" spans="68:68" x14ac:dyDescent="0.2">
      <c r="BP6228" s="16"/>
    </row>
    <row r="6229" spans="68:68" x14ac:dyDescent="0.2">
      <c r="BP6229" s="16"/>
    </row>
    <row r="6230" spans="68:68" x14ac:dyDescent="0.2">
      <c r="BP6230" s="16"/>
    </row>
    <row r="6231" spans="68:68" x14ac:dyDescent="0.2">
      <c r="BP6231" s="16"/>
    </row>
    <row r="6232" spans="68:68" x14ac:dyDescent="0.2">
      <c r="BP6232" s="16"/>
    </row>
    <row r="6233" spans="68:68" x14ac:dyDescent="0.2">
      <c r="BP6233" s="16"/>
    </row>
    <row r="6234" spans="68:68" x14ac:dyDescent="0.2">
      <c r="BP6234" s="16"/>
    </row>
    <row r="6235" spans="68:68" x14ac:dyDescent="0.2">
      <c r="BP6235" s="16"/>
    </row>
    <row r="6236" spans="68:68" x14ac:dyDescent="0.2">
      <c r="BP6236" s="16"/>
    </row>
    <row r="6237" spans="68:68" x14ac:dyDescent="0.2">
      <c r="BP6237" s="16"/>
    </row>
    <row r="6238" spans="68:68" x14ac:dyDescent="0.2">
      <c r="BP6238" s="16"/>
    </row>
    <row r="6239" spans="68:68" x14ac:dyDescent="0.2">
      <c r="BP6239" s="16"/>
    </row>
    <row r="6240" spans="68:68" x14ac:dyDescent="0.2">
      <c r="BP6240" s="16"/>
    </row>
    <row r="6241" spans="68:68" x14ac:dyDescent="0.2">
      <c r="BP6241" s="16"/>
    </row>
    <row r="6242" spans="68:68" x14ac:dyDescent="0.2">
      <c r="BP6242" s="16"/>
    </row>
    <row r="6243" spans="68:68" x14ac:dyDescent="0.2">
      <c r="BP6243" s="16"/>
    </row>
    <row r="6244" spans="68:68" x14ac:dyDescent="0.2">
      <c r="BP6244" s="16"/>
    </row>
    <row r="6245" spans="68:68" x14ac:dyDescent="0.2">
      <c r="BP6245" s="16"/>
    </row>
    <row r="6246" spans="68:68" x14ac:dyDescent="0.2">
      <c r="BP6246" s="16"/>
    </row>
    <row r="6247" spans="68:68" x14ac:dyDescent="0.2">
      <c r="BP6247" s="16"/>
    </row>
    <row r="6248" spans="68:68" x14ac:dyDescent="0.2">
      <c r="BP6248" s="16"/>
    </row>
    <row r="6249" spans="68:68" x14ac:dyDescent="0.2">
      <c r="BP6249" s="16"/>
    </row>
    <row r="6250" spans="68:68" x14ac:dyDescent="0.2">
      <c r="BP6250" s="16"/>
    </row>
    <row r="6251" spans="68:68" x14ac:dyDescent="0.2">
      <c r="BP6251" s="16"/>
    </row>
    <row r="6252" spans="68:68" x14ac:dyDescent="0.2">
      <c r="BP6252" s="16"/>
    </row>
    <row r="6253" spans="68:68" x14ac:dyDescent="0.2">
      <c r="BP6253" s="16"/>
    </row>
    <row r="6254" spans="68:68" x14ac:dyDescent="0.2">
      <c r="BP6254" s="16"/>
    </row>
    <row r="6255" spans="68:68" x14ac:dyDescent="0.2">
      <c r="BP6255" s="16"/>
    </row>
    <row r="6256" spans="68:68" x14ac:dyDescent="0.2">
      <c r="BP6256" s="16"/>
    </row>
    <row r="6257" spans="68:68" x14ac:dyDescent="0.2">
      <c r="BP6257" s="16"/>
    </row>
    <row r="6258" spans="68:68" x14ac:dyDescent="0.2">
      <c r="BP6258" s="16"/>
    </row>
    <row r="6259" spans="68:68" x14ac:dyDescent="0.2">
      <c r="BP6259" s="16"/>
    </row>
    <row r="6260" spans="68:68" x14ac:dyDescent="0.2">
      <c r="BP6260" s="16"/>
    </row>
    <row r="6261" spans="68:68" x14ac:dyDescent="0.2">
      <c r="BP6261" s="16"/>
    </row>
    <row r="6262" spans="68:68" x14ac:dyDescent="0.2">
      <c r="BP6262" s="16"/>
    </row>
    <row r="6263" spans="68:68" x14ac:dyDescent="0.2">
      <c r="BP6263" s="16"/>
    </row>
    <row r="6264" spans="68:68" x14ac:dyDescent="0.2">
      <c r="BP6264" s="16"/>
    </row>
    <row r="6265" spans="68:68" x14ac:dyDescent="0.2">
      <c r="BP6265" s="16"/>
    </row>
    <row r="6266" spans="68:68" x14ac:dyDescent="0.2">
      <c r="BP6266" s="16"/>
    </row>
    <row r="6267" spans="68:68" x14ac:dyDescent="0.2">
      <c r="BP6267" s="16"/>
    </row>
    <row r="6268" spans="68:68" x14ac:dyDescent="0.2">
      <c r="BP6268" s="16"/>
    </row>
    <row r="6269" spans="68:68" x14ac:dyDescent="0.2">
      <c r="BP6269" s="16"/>
    </row>
    <row r="6270" spans="68:68" x14ac:dyDescent="0.2">
      <c r="BP6270" s="16"/>
    </row>
    <row r="6271" spans="68:68" x14ac:dyDescent="0.2">
      <c r="BP6271" s="16"/>
    </row>
    <row r="6272" spans="68:68" x14ac:dyDescent="0.2">
      <c r="BP6272" s="16"/>
    </row>
    <row r="6273" spans="68:68" x14ac:dyDescent="0.2">
      <c r="BP6273" s="16"/>
    </row>
    <row r="6274" spans="68:68" x14ac:dyDescent="0.2">
      <c r="BP6274" s="16"/>
    </row>
    <row r="6275" spans="68:68" x14ac:dyDescent="0.2">
      <c r="BP6275" s="16"/>
    </row>
    <row r="6276" spans="68:68" x14ac:dyDescent="0.2">
      <c r="BP6276" s="16"/>
    </row>
    <row r="6277" spans="68:68" x14ac:dyDescent="0.2">
      <c r="BP6277" s="16"/>
    </row>
    <row r="6278" spans="68:68" x14ac:dyDescent="0.2">
      <c r="BP6278" s="16"/>
    </row>
    <row r="6279" spans="68:68" x14ac:dyDescent="0.2">
      <c r="BP6279" s="16"/>
    </row>
    <row r="6280" spans="68:68" x14ac:dyDescent="0.2">
      <c r="BP6280" s="16"/>
    </row>
    <row r="6281" spans="68:68" x14ac:dyDescent="0.2">
      <c r="BP6281" s="16"/>
    </row>
    <row r="6282" spans="68:68" x14ac:dyDescent="0.2">
      <c r="BP6282" s="16"/>
    </row>
    <row r="6283" spans="68:68" x14ac:dyDescent="0.2">
      <c r="BP6283" s="16"/>
    </row>
    <row r="6284" spans="68:68" x14ac:dyDescent="0.2">
      <c r="BP6284" s="16"/>
    </row>
    <row r="6285" spans="68:68" x14ac:dyDescent="0.2">
      <c r="BP6285" s="16"/>
    </row>
    <row r="6286" spans="68:68" x14ac:dyDescent="0.2">
      <c r="BP6286" s="16"/>
    </row>
    <row r="6287" spans="68:68" x14ac:dyDescent="0.2">
      <c r="BP6287" s="16"/>
    </row>
    <row r="6288" spans="68:68" x14ac:dyDescent="0.2">
      <c r="BP6288" s="16"/>
    </row>
    <row r="6289" spans="68:68" x14ac:dyDescent="0.2">
      <c r="BP6289" s="16"/>
    </row>
    <row r="6290" spans="68:68" x14ac:dyDescent="0.2">
      <c r="BP6290" s="16"/>
    </row>
    <row r="6291" spans="68:68" x14ac:dyDescent="0.2">
      <c r="BP6291" s="16"/>
    </row>
    <row r="6292" spans="68:68" x14ac:dyDescent="0.2">
      <c r="BP6292" s="16"/>
    </row>
    <row r="6293" spans="68:68" x14ac:dyDescent="0.2">
      <c r="BP6293" s="16"/>
    </row>
    <row r="6294" spans="68:68" x14ac:dyDescent="0.2">
      <c r="BP6294" s="16"/>
    </row>
    <row r="6295" spans="68:68" x14ac:dyDescent="0.2">
      <c r="BP6295" s="16"/>
    </row>
    <row r="6296" spans="68:68" x14ac:dyDescent="0.2">
      <c r="BP6296" s="16"/>
    </row>
    <row r="6297" spans="68:68" x14ac:dyDescent="0.2">
      <c r="BP6297" s="16"/>
    </row>
    <row r="6298" spans="68:68" x14ac:dyDescent="0.2">
      <c r="BP6298" s="16"/>
    </row>
    <row r="6299" spans="68:68" x14ac:dyDescent="0.2">
      <c r="BP6299" s="16"/>
    </row>
    <row r="6300" spans="68:68" x14ac:dyDescent="0.2">
      <c r="BP6300" s="16"/>
    </row>
    <row r="6301" spans="68:68" x14ac:dyDescent="0.2">
      <c r="BP6301" s="16"/>
    </row>
    <row r="6302" spans="68:68" x14ac:dyDescent="0.2">
      <c r="BP6302" s="16"/>
    </row>
    <row r="6303" spans="68:68" x14ac:dyDescent="0.2">
      <c r="BP6303" s="16"/>
    </row>
    <row r="6304" spans="68:68" x14ac:dyDescent="0.2">
      <c r="BP6304" s="16"/>
    </row>
    <row r="6305" spans="68:68" x14ac:dyDescent="0.2">
      <c r="BP6305" s="16"/>
    </row>
    <row r="6306" spans="68:68" x14ac:dyDescent="0.2">
      <c r="BP6306" s="16"/>
    </row>
    <row r="6307" spans="68:68" x14ac:dyDescent="0.2">
      <c r="BP6307" s="16"/>
    </row>
    <row r="6308" spans="68:68" x14ac:dyDescent="0.2">
      <c r="BP6308" s="16"/>
    </row>
    <row r="6309" spans="68:68" x14ac:dyDescent="0.2">
      <c r="BP6309" s="16"/>
    </row>
    <row r="6310" spans="68:68" x14ac:dyDescent="0.2">
      <c r="BP6310" s="16"/>
    </row>
    <row r="6311" spans="68:68" x14ac:dyDescent="0.2">
      <c r="BP6311" s="16"/>
    </row>
    <row r="6312" spans="68:68" x14ac:dyDescent="0.2">
      <c r="BP6312" s="16"/>
    </row>
    <row r="6313" spans="68:68" x14ac:dyDescent="0.2">
      <c r="BP6313" s="16"/>
    </row>
    <row r="6314" spans="68:68" x14ac:dyDescent="0.2">
      <c r="BP6314" s="16"/>
    </row>
    <row r="6315" spans="68:68" x14ac:dyDescent="0.2">
      <c r="BP6315" s="16"/>
    </row>
    <row r="6316" spans="68:68" x14ac:dyDescent="0.2">
      <c r="BP6316" s="16"/>
    </row>
    <row r="6317" spans="68:68" x14ac:dyDescent="0.2">
      <c r="BP6317" s="16"/>
    </row>
    <row r="6318" spans="68:68" x14ac:dyDescent="0.2">
      <c r="BP6318" s="16"/>
    </row>
    <row r="6319" spans="68:68" x14ac:dyDescent="0.2">
      <c r="BP6319" s="16"/>
    </row>
    <row r="6320" spans="68:68" x14ac:dyDescent="0.2">
      <c r="BP6320" s="16"/>
    </row>
    <row r="6321" spans="68:68" x14ac:dyDescent="0.2">
      <c r="BP6321" s="16"/>
    </row>
    <row r="6322" spans="68:68" x14ac:dyDescent="0.2">
      <c r="BP6322" s="16"/>
    </row>
    <row r="6323" spans="68:68" x14ac:dyDescent="0.2">
      <c r="BP6323" s="16"/>
    </row>
    <row r="6324" spans="68:68" x14ac:dyDescent="0.2">
      <c r="BP6324" s="16"/>
    </row>
    <row r="6325" spans="68:68" x14ac:dyDescent="0.2">
      <c r="BP6325" s="16"/>
    </row>
    <row r="6326" spans="68:68" x14ac:dyDescent="0.2">
      <c r="BP6326" s="16"/>
    </row>
    <row r="6327" spans="68:68" x14ac:dyDescent="0.2">
      <c r="BP6327" s="16"/>
    </row>
    <row r="6328" spans="68:68" x14ac:dyDescent="0.2">
      <c r="BP6328" s="16"/>
    </row>
    <row r="6329" spans="68:68" x14ac:dyDescent="0.2">
      <c r="BP6329" s="16"/>
    </row>
    <row r="6330" spans="68:68" x14ac:dyDescent="0.2">
      <c r="BP6330" s="16"/>
    </row>
    <row r="6331" spans="68:68" x14ac:dyDescent="0.2">
      <c r="BP6331" s="16"/>
    </row>
    <row r="6332" spans="68:68" x14ac:dyDescent="0.2">
      <c r="BP6332" s="16"/>
    </row>
    <row r="6333" spans="68:68" x14ac:dyDescent="0.2">
      <c r="BP6333" s="16"/>
    </row>
    <row r="6334" spans="68:68" x14ac:dyDescent="0.2">
      <c r="BP6334" s="16"/>
    </row>
    <row r="6335" spans="68:68" x14ac:dyDescent="0.2">
      <c r="BP6335" s="16"/>
    </row>
    <row r="6336" spans="68:68" x14ac:dyDescent="0.2">
      <c r="BP6336" s="16"/>
    </row>
    <row r="6337" spans="68:68" x14ac:dyDescent="0.2">
      <c r="BP6337" s="16"/>
    </row>
    <row r="6338" spans="68:68" x14ac:dyDescent="0.2">
      <c r="BP6338" s="16"/>
    </row>
    <row r="6339" spans="68:68" x14ac:dyDescent="0.2">
      <c r="BP6339" s="16"/>
    </row>
    <row r="6340" spans="68:68" x14ac:dyDescent="0.2">
      <c r="BP6340" s="16"/>
    </row>
    <row r="6341" spans="68:68" x14ac:dyDescent="0.2">
      <c r="BP6341" s="16"/>
    </row>
    <row r="6342" spans="68:68" x14ac:dyDescent="0.2">
      <c r="BP6342" s="16"/>
    </row>
    <row r="6343" spans="68:68" x14ac:dyDescent="0.2">
      <c r="BP6343" s="16"/>
    </row>
    <row r="6344" spans="68:68" x14ac:dyDescent="0.2">
      <c r="BP6344" s="16"/>
    </row>
    <row r="6345" spans="68:68" x14ac:dyDescent="0.2">
      <c r="BP6345" s="16"/>
    </row>
    <row r="6346" spans="68:68" x14ac:dyDescent="0.2">
      <c r="BP6346" s="16"/>
    </row>
    <row r="6347" spans="68:68" x14ac:dyDescent="0.2">
      <c r="BP6347" s="16"/>
    </row>
    <row r="6348" spans="68:68" x14ac:dyDescent="0.2">
      <c r="BP6348" s="16"/>
    </row>
    <row r="6349" spans="68:68" x14ac:dyDescent="0.2">
      <c r="BP6349" s="16"/>
    </row>
    <row r="6350" spans="68:68" x14ac:dyDescent="0.2">
      <c r="BP6350" s="16"/>
    </row>
    <row r="6351" spans="68:68" x14ac:dyDescent="0.2">
      <c r="BP6351" s="16"/>
    </row>
    <row r="6352" spans="68:68" x14ac:dyDescent="0.2">
      <c r="BP6352" s="16"/>
    </row>
    <row r="6353" spans="68:68" x14ac:dyDescent="0.2">
      <c r="BP6353" s="16"/>
    </row>
    <row r="6354" spans="68:68" x14ac:dyDescent="0.2">
      <c r="BP6354" s="16"/>
    </row>
    <row r="6355" spans="68:68" x14ac:dyDescent="0.2">
      <c r="BP6355" s="16"/>
    </row>
    <row r="6356" spans="68:68" x14ac:dyDescent="0.2">
      <c r="BP6356" s="16"/>
    </row>
    <row r="6357" spans="68:68" x14ac:dyDescent="0.2">
      <c r="BP6357" s="16"/>
    </row>
    <row r="6358" spans="68:68" x14ac:dyDescent="0.2">
      <c r="BP6358" s="16"/>
    </row>
    <row r="6359" spans="68:68" x14ac:dyDescent="0.2">
      <c r="BP6359" s="16"/>
    </row>
    <row r="6360" spans="68:68" x14ac:dyDescent="0.2">
      <c r="BP6360" s="16"/>
    </row>
    <row r="6361" spans="68:68" x14ac:dyDescent="0.2">
      <c r="BP6361" s="16"/>
    </row>
    <row r="6362" spans="68:68" x14ac:dyDescent="0.2">
      <c r="BP6362" s="16"/>
    </row>
    <row r="6363" spans="68:68" x14ac:dyDescent="0.2">
      <c r="BP6363" s="16"/>
    </row>
    <row r="6364" spans="68:68" x14ac:dyDescent="0.2">
      <c r="BP6364" s="16"/>
    </row>
    <row r="6365" spans="68:68" x14ac:dyDescent="0.2">
      <c r="BP6365" s="16"/>
    </row>
    <row r="6366" spans="68:68" x14ac:dyDescent="0.2">
      <c r="BP6366" s="16"/>
    </row>
    <row r="6367" spans="68:68" x14ac:dyDescent="0.2">
      <c r="BP6367" s="16"/>
    </row>
    <row r="6368" spans="68:68" x14ac:dyDescent="0.2">
      <c r="BP6368" s="16"/>
    </row>
    <row r="6369" spans="68:68" x14ac:dyDescent="0.2">
      <c r="BP6369" s="16"/>
    </row>
    <row r="6370" spans="68:68" x14ac:dyDescent="0.2">
      <c r="BP6370" s="16"/>
    </row>
    <row r="6371" spans="68:68" x14ac:dyDescent="0.2">
      <c r="BP6371" s="16"/>
    </row>
    <row r="6372" spans="68:68" x14ac:dyDescent="0.2">
      <c r="BP6372" s="16"/>
    </row>
    <row r="6373" spans="68:68" x14ac:dyDescent="0.2">
      <c r="BP6373" s="16"/>
    </row>
    <row r="6374" spans="68:68" x14ac:dyDescent="0.2">
      <c r="BP6374" s="16"/>
    </row>
    <row r="6375" spans="68:68" x14ac:dyDescent="0.2">
      <c r="BP6375" s="16"/>
    </row>
    <row r="6376" spans="68:68" x14ac:dyDescent="0.2">
      <c r="BP6376" s="16"/>
    </row>
    <row r="6377" spans="68:68" x14ac:dyDescent="0.2">
      <c r="BP6377" s="16"/>
    </row>
    <row r="6378" spans="68:68" x14ac:dyDescent="0.2">
      <c r="BP6378" s="16"/>
    </row>
    <row r="6379" spans="68:68" x14ac:dyDescent="0.2">
      <c r="BP6379" s="16"/>
    </row>
    <row r="6380" spans="68:68" x14ac:dyDescent="0.2">
      <c r="BP6380" s="16"/>
    </row>
    <row r="6381" spans="68:68" x14ac:dyDescent="0.2">
      <c r="BP6381" s="16"/>
    </row>
    <row r="6382" spans="68:68" x14ac:dyDescent="0.2">
      <c r="BP6382" s="16"/>
    </row>
    <row r="6383" spans="68:68" x14ac:dyDescent="0.2">
      <c r="BP6383" s="16"/>
    </row>
    <row r="6384" spans="68:68" x14ac:dyDescent="0.2">
      <c r="BP6384" s="16"/>
    </row>
    <row r="6385" spans="68:68" x14ac:dyDescent="0.2">
      <c r="BP6385" s="16"/>
    </row>
    <row r="6386" spans="68:68" x14ac:dyDescent="0.2">
      <c r="BP6386" s="16"/>
    </row>
    <row r="6387" spans="68:68" x14ac:dyDescent="0.2">
      <c r="BP6387" s="16"/>
    </row>
    <row r="6388" spans="68:68" x14ac:dyDescent="0.2">
      <c r="BP6388" s="16"/>
    </row>
    <row r="6389" spans="68:68" x14ac:dyDescent="0.2">
      <c r="BP6389" s="16"/>
    </row>
    <row r="6390" spans="68:68" x14ac:dyDescent="0.2">
      <c r="BP6390" s="16"/>
    </row>
    <row r="6391" spans="68:68" x14ac:dyDescent="0.2">
      <c r="BP6391" s="16"/>
    </row>
    <row r="6392" spans="68:68" x14ac:dyDescent="0.2">
      <c r="BP6392" s="16"/>
    </row>
    <row r="6393" spans="68:68" x14ac:dyDescent="0.2">
      <c r="BP6393" s="16"/>
    </row>
    <row r="6394" spans="68:68" x14ac:dyDescent="0.2">
      <c r="BP6394" s="16"/>
    </row>
    <row r="6395" spans="68:68" x14ac:dyDescent="0.2">
      <c r="BP6395" s="16"/>
    </row>
    <row r="6396" spans="68:68" x14ac:dyDescent="0.2">
      <c r="BP6396" s="16"/>
    </row>
    <row r="6397" spans="68:68" x14ac:dyDescent="0.2">
      <c r="BP6397" s="16"/>
    </row>
    <row r="6398" spans="68:68" x14ac:dyDescent="0.2">
      <c r="BP6398" s="16"/>
    </row>
    <row r="6399" spans="68:68" x14ac:dyDescent="0.2">
      <c r="BP6399" s="16"/>
    </row>
    <row r="6400" spans="68:68" x14ac:dyDescent="0.2">
      <c r="BP6400" s="16"/>
    </row>
    <row r="6401" spans="68:68" x14ac:dyDescent="0.2">
      <c r="BP6401" s="16"/>
    </row>
    <row r="6402" spans="68:68" x14ac:dyDescent="0.2">
      <c r="BP6402" s="16"/>
    </row>
    <row r="6403" spans="68:68" x14ac:dyDescent="0.2">
      <c r="BP6403" s="16"/>
    </row>
    <row r="6404" spans="68:68" x14ac:dyDescent="0.2">
      <c r="BP6404" s="16"/>
    </row>
    <row r="6405" spans="68:68" x14ac:dyDescent="0.2">
      <c r="BP6405" s="16"/>
    </row>
    <row r="6406" spans="68:68" x14ac:dyDescent="0.2">
      <c r="BP6406" s="16"/>
    </row>
    <row r="6407" spans="68:68" x14ac:dyDescent="0.2">
      <c r="BP6407" s="16"/>
    </row>
    <row r="6408" spans="68:68" x14ac:dyDescent="0.2">
      <c r="BP6408" s="16"/>
    </row>
    <row r="6409" spans="68:68" x14ac:dyDescent="0.2">
      <c r="BP6409" s="16"/>
    </row>
    <row r="6410" spans="68:68" x14ac:dyDescent="0.2">
      <c r="BP6410" s="16"/>
    </row>
    <row r="6411" spans="68:68" x14ac:dyDescent="0.2">
      <c r="BP6411" s="16"/>
    </row>
    <row r="6412" spans="68:68" x14ac:dyDescent="0.2">
      <c r="BP6412" s="16"/>
    </row>
    <row r="6413" spans="68:68" x14ac:dyDescent="0.2">
      <c r="BP6413" s="16"/>
    </row>
    <row r="6414" spans="68:68" x14ac:dyDescent="0.2">
      <c r="BP6414" s="16"/>
    </row>
    <row r="6415" spans="68:68" x14ac:dyDescent="0.2">
      <c r="BP6415" s="16"/>
    </row>
    <row r="6416" spans="68:68" x14ac:dyDescent="0.2">
      <c r="BP6416" s="16"/>
    </row>
    <row r="6417" spans="68:68" x14ac:dyDescent="0.2">
      <c r="BP6417" s="16"/>
    </row>
    <row r="6418" spans="68:68" x14ac:dyDescent="0.2">
      <c r="BP6418" s="16"/>
    </row>
    <row r="6419" spans="68:68" x14ac:dyDescent="0.2">
      <c r="BP6419" s="16"/>
    </row>
    <row r="6420" spans="68:68" x14ac:dyDescent="0.2">
      <c r="BP6420" s="16"/>
    </row>
    <row r="6421" spans="68:68" x14ac:dyDescent="0.2">
      <c r="BP6421" s="16"/>
    </row>
    <row r="6422" spans="68:68" x14ac:dyDescent="0.2">
      <c r="BP6422" s="16"/>
    </row>
    <row r="6423" spans="68:68" x14ac:dyDescent="0.2">
      <c r="BP6423" s="16"/>
    </row>
    <row r="6424" spans="68:68" x14ac:dyDescent="0.2">
      <c r="BP6424" s="16"/>
    </row>
    <row r="6425" spans="68:68" x14ac:dyDescent="0.2">
      <c r="BP6425" s="16"/>
    </row>
    <row r="6426" spans="68:68" x14ac:dyDescent="0.2">
      <c r="BP6426" s="16"/>
    </row>
    <row r="6427" spans="68:68" x14ac:dyDescent="0.2">
      <c r="BP6427" s="16"/>
    </row>
    <row r="6428" spans="68:68" x14ac:dyDescent="0.2">
      <c r="BP6428" s="16"/>
    </row>
    <row r="6429" spans="68:68" x14ac:dyDescent="0.2">
      <c r="BP6429" s="16"/>
    </row>
    <row r="6430" spans="68:68" x14ac:dyDescent="0.2">
      <c r="BP6430" s="16"/>
    </row>
    <row r="6431" spans="68:68" x14ac:dyDescent="0.2">
      <c r="BP6431" s="16"/>
    </row>
    <row r="6432" spans="68:68" x14ac:dyDescent="0.2">
      <c r="BP6432" s="16"/>
    </row>
    <row r="6433" spans="68:68" x14ac:dyDescent="0.2">
      <c r="BP6433" s="16"/>
    </row>
    <row r="6434" spans="68:68" x14ac:dyDescent="0.2">
      <c r="BP6434" s="16"/>
    </row>
    <row r="6435" spans="68:68" x14ac:dyDescent="0.2">
      <c r="BP6435" s="16"/>
    </row>
    <row r="6436" spans="68:68" x14ac:dyDescent="0.2">
      <c r="BP6436" s="16"/>
    </row>
    <row r="6437" spans="68:68" x14ac:dyDescent="0.2">
      <c r="BP6437" s="16"/>
    </row>
    <row r="6438" spans="68:68" x14ac:dyDescent="0.2">
      <c r="BP6438" s="16"/>
    </row>
    <row r="6439" spans="68:68" x14ac:dyDescent="0.2">
      <c r="BP6439" s="16"/>
    </row>
    <row r="6440" spans="68:68" x14ac:dyDescent="0.2">
      <c r="BP6440" s="16"/>
    </row>
    <row r="6441" spans="68:68" x14ac:dyDescent="0.2">
      <c r="BP6441" s="16"/>
    </row>
    <row r="6442" spans="68:68" x14ac:dyDescent="0.2">
      <c r="BP6442" s="16"/>
    </row>
    <row r="6443" spans="68:68" x14ac:dyDescent="0.2">
      <c r="BP6443" s="16"/>
    </row>
    <row r="6444" spans="68:68" x14ac:dyDescent="0.2">
      <c r="BP6444" s="16"/>
    </row>
    <row r="6445" spans="68:68" x14ac:dyDescent="0.2">
      <c r="BP6445" s="16"/>
    </row>
    <row r="6446" spans="68:68" x14ac:dyDescent="0.2">
      <c r="BP6446" s="16"/>
    </row>
    <row r="6447" spans="68:68" x14ac:dyDescent="0.2">
      <c r="BP6447" s="16"/>
    </row>
    <row r="6448" spans="68:68" x14ac:dyDescent="0.2">
      <c r="BP6448" s="16"/>
    </row>
    <row r="6449" spans="68:68" x14ac:dyDescent="0.2">
      <c r="BP6449" s="16"/>
    </row>
    <row r="6450" spans="68:68" x14ac:dyDescent="0.2">
      <c r="BP6450" s="16"/>
    </row>
    <row r="6451" spans="68:68" x14ac:dyDescent="0.2">
      <c r="BP6451" s="16"/>
    </row>
    <row r="6452" spans="68:68" x14ac:dyDescent="0.2">
      <c r="BP6452" s="16"/>
    </row>
    <row r="6453" spans="68:68" x14ac:dyDescent="0.2">
      <c r="BP6453" s="16"/>
    </row>
    <row r="6454" spans="68:68" x14ac:dyDescent="0.2">
      <c r="BP6454" s="16"/>
    </row>
    <row r="6455" spans="68:68" x14ac:dyDescent="0.2">
      <c r="BP6455" s="16"/>
    </row>
    <row r="6456" spans="68:68" x14ac:dyDescent="0.2">
      <c r="BP6456" s="16"/>
    </row>
    <row r="6457" spans="68:68" x14ac:dyDescent="0.2">
      <c r="BP6457" s="16"/>
    </row>
    <row r="6458" spans="68:68" x14ac:dyDescent="0.2">
      <c r="BP6458" s="16"/>
    </row>
    <row r="6459" spans="68:68" x14ac:dyDescent="0.2">
      <c r="BP6459" s="16"/>
    </row>
    <row r="6460" spans="68:68" x14ac:dyDescent="0.2">
      <c r="BP6460" s="16"/>
    </row>
    <row r="6461" spans="68:68" x14ac:dyDescent="0.2">
      <c r="BP6461" s="16"/>
    </row>
    <row r="6462" spans="68:68" x14ac:dyDescent="0.2">
      <c r="BP6462" s="16"/>
    </row>
    <row r="6463" spans="68:68" x14ac:dyDescent="0.2">
      <c r="BP6463" s="16"/>
    </row>
    <row r="6464" spans="68:68" x14ac:dyDescent="0.2">
      <c r="BP6464" s="16"/>
    </row>
    <row r="6465" spans="68:68" x14ac:dyDescent="0.2">
      <c r="BP6465" s="16"/>
    </row>
    <row r="6466" spans="68:68" x14ac:dyDescent="0.2">
      <c r="BP6466" s="16"/>
    </row>
    <row r="6467" spans="68:68" x14ac:dyDescent="0.2">
      <c r="BP6467" s="16"/>
    </row>
    <row r="6468" spans="68:68" x14ac:dyDescent="0.2">
      <c r="BP6468" s="16"/>
    </row>
    <row r="6469" spans="68:68" x14ac:dyDescent="0.2">
      <c r="BP6469" s="16"/>
    </row>
    <row r="6470" spans="68:68" x14ac:dyDescent="0.2">
      <c r="BP6470" s="16"/>
    </row>
    <row r="6471" spans="68:68" x14ac:dyDescent="0.2">
      <c r="BP6471" s="16"/>
    </row>
    <row r="6472" spans="68:68" x14ac:dyDescent="0.2">
      <c r="BP6472" s="16"/>
    </row>
    <row r="6473" spans="68:68" x14ac:dyDescent="0.2">
      <c r="BP6473" s="16"/>
    </row>
    <row r="6474" spans="68:68" x14ac:dyDescent="0.2">
      <c r="BP6474" s="16"/>
    </row>
    <row r="6475" spans="68:68" x14ac:dyDescent="0.2">
      <c r="BP6475" s="16"/>
    </row>
    <row r="6476" spans="68:68" x14ac:dyDescent="0.2">
      <c r="BP6476" s="16"/>
    </row>
    <row r="6477" spans="68:68" x14ac:dyDescent="0.2">
      <c r="BP6477" s="16"/>
    </row>
    <row r="6478" spans="68:68" x14ac:dyDescent="0.2">
      <c r="BP6478" s="16"/>
    </row>
    <row r="6479" spans="68:68" x14ac:dyDescent="0.2">
      <c r="BP6479" s="16"/>
    </row>
    <row r="6480" spans="68:68" x14ac:dyDescent="0.2">
      <c r="BP6480" s="16"/>
    </row>
    <row r="6481" spans="68:68" x14ac:dyDescent="0.2">
      <c r="BP6481" s="16"/>
    </row>
    <row r="6482" spans="68:68" x14ac:dyDescent="0.2">
      <c r="BP6482" s="16"/>
    </row>
    <row r="6483" spans="68:68" x14ac:dyDescent="0.2">
      <c r="BP6483" s="16"/>
    </row>
    <row r="6484" spans="68:68" x14ac:dyDescent="0.2">
      <c r="BP6484" s="16"/>
    </row>
    <row r="6485" spans="68:68" x14ac:dyDescent="0.2">
      <c r="BP6485" s="16"/>
    </row>
    <row r="6486" spans="68:68" x14ac:dyDescent="0.2">
      <c r="BP6486" s="16"/>
    </row>
    <row r="6487" spans="68:68" x14ac:dyDescent="0.2">
      <c r="BP6487" s="16"/>
    </row>
    <row r="6488" spans="68:68" x14ac:dyDescent="0.2">
      <c r="BP6488" s="16"/>
    </row>
    <row r="6489" spans="68:68" x14ac:dyDescent="0.2">
      <c r="BP6489" s="16"/>
    </row>
    <row r="6490" spans="68:68" x14ac:dyDescent="0.2">
      <c r="BP6490" s="16"/>
    </row>
    <row r="6491" spans="68:68" x14ac:dyDescent="0.2">
      <c r="BP6491" s="16"/>
    </row>
    <row r="6492" spans="68:68" x14ac:dyDescent="0.2">
      <c r="BP6492" s="16"/>
    </row>
    <row r="6493" spans="68:68" x14ac:dyDescent="0.2">
      <c r="BP6493" s="16"/>
    </row>
    <row r="6494" spans="68:68" x14ac:dyDescent="0.2">
      <c r="BP6494" s="16"/>
    </row>
    <row r="6495" spans="68:68" x14ac:dyDescent="0.2">
      <c r="BP6495" s="16"/>
    </row>
    <row r="6496" spans="68:68" x14ac:dyDescent="0.2">
      <c r="BP6496" s="16"/>
    </row>
    <row r="6497" spans="68:68" x14ac:dyDescent="0.2">
      <c r="BP6497" s="16"/>
    </row>
    <row r="6498" spans="68:68" x14ac:dyDescent="0.2">
      <c r="BP6498" s="16"/>
    </row>
    <row r="6499" spans="68:68" x14ac:dyDescent="0.2">
      <c r="BP6499" s="16"/>
    </row>
    <row r="6500" spans="68:68" x14ac:dyDescent="0.2">
      <c r="BP6500" s="16"/>
    </row>
    <row r="6501" spans="68:68" x14ac:dyDescent="0.2">
      <c r="BP6501" s="16"/>
    </row>
    <row r="6502" spans="68:68" x14ac:dyDescent="0.2">
      <c r="BP6502" s="16"/>
    </row>
    <row r="6503" spans="68:68" x14ac:dyDescent="0.2">
      <c r="BP6503" s="16"/>
    </row>
    <row r="6504" spans="68:68" x14ac:dyDescent="0.2">
      <c r="BP6504" s="16"/>
    </row>
    <row r="6505" spans="68:68" x14ac:dyDescent="0.2">
      <c r="BP6505" s="16"/>
    </row>
    <row r="6506" spans="68:68" x14ac:dyDescent="0.2">
      <c r="BP6506" s="16"/>
    </row>
    <row r="6507" spans="68:68" x14ac:dyDescent="0.2">
      <c r="BP6507" s="16"/>
    </row>
    <row r="6508" spans="68:68" x14ac:dyDescent="0.2">
      <c r="BP6508" s="16"/>
    </row>
    <row r="6509" spans="68:68" x14ac:dyDescent="0.2">
      <c r="BP6509" s="16"/>
    </row>
    <row r="6510" spans="68:68" x14ac:dyDescent="0.2">
      <c r="BP6510" s="16"/>
    </row>
    <row r="6511" spans="68:68" x14ac:dyDescent="0.2">
      <c r="BP6511" s="16"/>
    </row>
    <row r="6512" spans="68:68" x14ac:dyDescent="0.2">
      <c r="BP6512" s="16"/>
    </row>
    <row r="6513" spans="68:68" x14ac:dyDescent="0.2">
      <c r="BP6513" s="16"/>
    </row>
    <row r="6514" spans="68:68" x14ac:dyDescent="0.2">
      <c r="BP6514" s="16"/>
    </row>
    <row r="6515" spans="68:68" x14ac:dyDescent="0.2">
      <c r="BP6515" s="16"/>
    </row>
    <row r="6516" spans="68:68" x14ac:dyDescent="0.2">
      <c r="BP6516" s="16"/>
    </row>
    <row r="6517" spans="68:68" x14ac:dyDescent="0.2">
      <c r="BP6517" s="16"/>
    </row>
    <row r="6518" spans="68:68" x14ac:dyDescent="0.2">
      <c r="BP6518" s="16"/>
    </row>
    <row r="6519" spans="68:68" x14ac:dyDescent="0.2">
      <c r="BP6519" s="16"/>
    </row>
    <row r="6520" spans="68:68" x14ac:dyDescent="0.2">
      <c r="BP6520" s="16"/>
    </row>
    <row r="6521" spans="68:68" x14ac:dyDescent="0.2">
      <c r="BP6521" s="16"/>
    </row>
    <row r="6522" spans="68:68" x14ac:dyDescent="0.2">
      <c r="BP6522" s="16"/>
    </row>
    <row r="6523" spans="68:68" x14ac:dyDescent="0.2">
      <c r="BP6523" s="16"/>
    </row>
    <row r="6524" spans="68:68" x14ac:dyDescent="0.2">
      <c r="BP6524" s="16"/>
    </row>
    <row r="6525" spans="68:68" x14ac:dyDescent="0.2">
      <c r="BP6525" s="16"/>
    </row>
    <row r="6526" spans="68:68" x14ac:dyDescent="0.2">
      <c r="BP6526" s="16"/>
    </row>
    <row r="6527" spans="68:68" x14ac:dyDescent="0.2">
      <c r="BP6527" s="16"/>
    </row>
    <row r="6528" spans="68:68" x14ac:dyDescent="0.2">
      <c r="BP6528" s="16"/>
    </row>
    <row r="6529" spans="68:68" x14ac:dyDescent="0.2">
      <c r="BP6529" s="16"/>
    </row>
    <row r="6530" spans="68:68" x14ac:dyDescent="0.2">
      <c r="BP6530" s="16"/>
    </row>
    <row r="6531" spans="68:68" x14ac:dyDescent="0.2">
      <c r="BP6531" s="16"/>
    </row>
    <row r="6532" spans="68:68" x14ac:dyDescent="0.2">
      <c r="BP6532" s="16"/>
    </row>
    <row r="6533" spans="68:68" x14ac:dyDescent="0.2">
      <c r="BP6533" s="16"/>
    </row>
    <row r="6534" spans="68:68" x14ac:dyDescent="0.2">
      <c r="BP6534" s="16"/>
    </row>
    <row r="6535" spans="68:68" x14ac:dyDescent="0.2">
      <c r="BP6535" s="16"/>
    </row>
    <row r="6536" spans="68:68" x14ac:dyDescent="0.2">
      <c r="BP6536" s="16"/>
    </row>
    <row r="6537" spans="68:68" x14ac:dyDescent="0.2">
      <c r="BP6537" s="16"/>
    </row>
    <row r="6538" spans="68:68" x14ac:dyDescent="0.2">
      <c r="BP6538" s="16"/>
    </row>
    <row r="6539" spans="68:68" x14ac:dyDescent="0.2">
      <c r="BP6539" s="16"/>
    </row>
    <row r="6540" spans="68:68" x14ac:dyDescent="0.2">
      <c r="BP6540" s="16"/>
    </row>
    <row r="6541" spans="68:68" x14ac:dyDescent="0.2">
      <c r="BP6541" s="16"/>
    </row>
    <row r="6542" spans="68:68" x14ac:dyDescent="0.2">
      <c r="BP6542" s="16"/>
    </row>
    <row r="6543" spans="68:68" x14ac:dyDescent="0.2">
      <c r="BP6543" s="16"/>
    </row>
    <row r="6544" spans="68:68" x14ac:dyDescent="0.2">
      <c r="BP6544" s="16"/>
    </row>
    <row r="6545" spans="68:68" x14ac:dyDescent="0.2">
      <c r="BP6545" s="16"/>
    </row>
    <row r="6546" spans="68:68" x14ac:dyDescent="0.2">
      <c r="BP6546" s="16"/>
    </row>
    <row r="6547" spans="68:68" x14ac:dyDescent="0.2">
      <c r="BP6547" s="16"/>
    </row>
    <row r="6548" spans="68:68" x14ac:dyDescent="0.2">
      <c r="BP6548" s="16"/>
    </row>
    <row r="6549" spans="68:68" x14ac:dyDescent="0.2">
      <c r="BP6549" s="16"/>
    </row>
    <row r="6550" spans="68:68" x14ac:dyDescent="0.2">
      <c r="BP6550" s="16"/>
    </row>
    <row r="6551" spans="68:68" x14ac:dyDescent="0.2">
      <c r="BP6551" s="16"/>
    </row>
    <row r="6552" spans="68:68" x14ac:dyDescent="0.2">
      <c r="BP6552" s="16"/>
    </row>
    <row r="6553" spans="68:68" x14ac:dyDescent="0.2">
      <c r="BP6553" s="16"/>
    </row>
    <row r="6554" spans="68:68" x14ac:dyDescent="0.2">
      <c r="BP6554" s="16"/>
    </row>
    <row r="6555" spans="68:68" x14ac:dyDescent="0.2">
      <c r="BP6555" s="16"/>
    </row>
    <row r="6556" spans="68:68" x14ac:dyDescent="0.2">
      <c r="BP6556" s="16"/>
    </row>
    <row r="6557" spans="68:68" x14ac:dyDescent="0.2">
      <c r="BP6557" s="16"/>
    </row>
    <row r="6558" spans="68:68" x14ac:dyDescent="0.2">
      <c r="BP6558" s="16"/>
    </row>
    <row r="6559" spans="68:68" x14ac:dyDescent="0.2">
      <c r="BP6559" s="16"/>
    </row>
    <row r="6560" spans="68:68" x14ac:dyDescent="0.2">
      <c r="BP6560" s="16"/>
    </row>
    <row r="6561" spans="68:68" x14ac:dyDescent="0.2">
      <c r="BP6561" s="16"/>
    </row>
    <row r="6562" spans="68:68" x14ac:dyDescent="0.2">
      <c r="BP6562" s="16"/>
    </row>
    <row r="6563" spans="68:68" x14ac:dyDescent="0.2">
      <c r="BP6563" s="16"/>
    </row>
    <row r="6564" spans="68:68" x14ac:dyDescent="0.2">
      <c r="BP6564" s="16"/>
    </row>
    <row r="6565" spans="68:68" x14ac:dyDescent="0.2">
      <c r="BP6565" s="16"/>
    </row>
    <row r="6566" spans="68:68" x14ac:dyDescent="0.2">
      <c r="BP6566" s="16"/>
    </row>
    <row r="6567" spans="68:68" x14ac:dyDescent="0.2">
      <c r="BP6567" s="16"/>
    </row>
    <row r="6568" spans="68:68" x14ac:dyDescent="0.2">
      <c r="BP6568" s="16"/>
    </row>
    <row r="6569" spans="68:68" x14ac:dyDescent="0.2">
      <c r="BP6569" s="16"/>
    </row>
    <row r="6570" spans="68:68" x14ac:dyDescent="0.2">
      <c r="BP6570" s="16"/>
    </row>
    <row r="6571" spans="68:68" x14ac:dyDescent="0.2">
      <c r="BP6571" s="16"/>
    </row>
    <row r="6572" spans="68:68" x14ac:dyDescent="0.2">
      <c r="BP6572" s="16"/>
    </row>
    <row r="6573" spans="68:68" x14ac:dyDescent="0.2">
      <c r="BP6573" s="16"/>
    </row>
    <row r="6574" spans="68:68" x14ac:dyDescent="0.2">
      <c r="BP6574" s="16"/>
    </row>
    <row r="6575" spans="68:68" x14ac:dyDescent="0.2">
      <c r="BP6575" s="16"/>
    </row>
    <row r="6576" spans="68:68" x14ac:dyDescent="0.2">
      <c r="BP6576" s="16"/>
    </row>
    <row r="6577" spans="68:68" x14ac:dyDescent="0.2">
      <c r="BP6577" s="16"/>
    </row>
    <row r="6578" spans="68:68" x14ac:dyDescent="0.2">
      <c r="BP6578" s="16"/>
    </row>
    <row r="6579" spans="68:68" x14ac:dyDescent="0.2">
      <c r="BP6579" s="16"/>
    </row>
    <row r="6580" spans="68:68" x14ac:dyDescent="0.2">
      <c r="BP6580" s="16"/>
    </row>
    <row r="6581" spans="68:68" x14ac:dyDescent="0.2">
      <c r="BP6581" s="16"/>
    </row>
    <row r="6582" spans="68:68" x14ac:dyDescent="0.2">
      <c r="BP6582" s="16"/>
    </row>
    <row r="6583" spans="68:68" x14ac:dyDescent="0.2">
      <c r="BP6583" s="16"/>
    </row>
    <row r="6584" spans="68:68" x14ac:dyDescent="0.2">
      <c r="BP6584" s="16"/>
    </row>
    <row r="6585" spans="68:68" x14ac:dyDescent="0.2">
      <c r="BP6585" s="16"/>
    </row>
    <row r="6586" spans="68:68" x14ac:dyDescent="0.2">
      <c r="BP6586" s="16"/>
    </row>
    <row r="6587" spans="68:68" x14ac:dyDescent="0.2">
      <c r="BP6587" s="16"/>
    </row>
    <row r="6588" spans="68:68" x14ac:dyDescent="0.2">
      <c r="BP6588" s="16"/>
    </row>
    <row r="6589" spans="68:68" x14ac:dyDescent="0.2">
      <c r="BP6589" s="16"/>
    </row>
    <row r="6590" spans="68:68" x14ac:dyDescent="0.2">
      <c r="BP6590" s="16"/>
    </row>
    <row r="6591" spans="68:68" x14ac:dyDescent="0.2">
      <c r="BP6591" s="16"/>
    </row>
    <row r="6592" spans="68:68" x14ac:dyDescent="0.2">
      <c r="BP6592" s="16"/>
    </row>
    <row r="6593" spans="68:68" x14ac:dyDescent="0.2">
      <c r="BP6593" s="16"/>
    </row>
    <row r="6594" spans="68:68" x14ac:dyDescent="0.2">
      <c r="BP6594" s="16"/>
    </row>
    <row r="6595" spans="68:68" x14ac:dyDescent="0.2">
      <c r="BP6595" s="16"/>
    </row>
    <row r="6596" spans="68:68" x14ac:dyDescent="0.2">
      <c r="BP6596" s="16"/>
    </row>
    <row r="6597" spans="68:68" x14ac:dyDescent="0.2">
      <c r="BP6597" s="16"/>
    </row>
    <row r="6598" spans="68:68" x14ac:dyDescent="0.2">
      <c r="BP6598" s="16"/>
    </row>
    <row r="6599" spans="68:68" x14ac:dyDescent="0.2">
      <c r="BP6599" s="16"/>
    </row>
    <row r="6600" spans="68:68" x14ac:dyDescent="0.2">
      <c r="BP6600" s="16"/>
    </row>
    <row r="6601" spans="68:68" x14ac:dyDescent="0.2">
      <c r="BP6601" s="16"/>
    </row>
    <row r="6602" spans="68:68" x14ac:dyDescent="0.2">
      <c r="BP6602" s="16"/>
    </row>
    <row r="6603" spans="68:68" x14ac:dyDescent="0.2">
      <c r="BP6603" s="16"/>
    </row>
    <row r="6604" spans="68:68" x14ac:dyDescent="0.2">
      <c r="BP6604" s="16"/>
    </row>
    <row r="6605" spans="68:68" x14ac:dyDescent="0.2">
      <c r="BP6605" s="16"/>
    </row>
    <row r="6606" spans="68:68" x14ac:dyDescent="0.2">
      <c r="BP6606" s="16"/>
    </row>
    <row r="6607" spans="68:68" x14ac:dyDescent="0.2">
      <c r="BP6607" s="16"/>
    </row>
    <row r="6608" spans="68:68" x14ac:dyDescent="0.2">
      <c r="BP6608" s="16"/>
    </row>
    <row r="6609" spans="68:68" x14ac:dyDescent="0.2">
      <c r="BP6609" s="16"/>
    </row>
    <row r="6610" spans="68:68" x14ac:dyDescent="0.2">
      <c r="BP6610" s="16"/>
    </row>
    <row r="6611" spans="68:68" x14ac:dyDescent="0.2">
      <c r="BP6611" s="16"/>
    </row>
    <row r="6612" spans="68:68" x14ac:dyDescent="0.2">
      <c r="BP6612" s="16"/>
    </row>
    <row r="6613" spans="68:68" x14ac:dyDescent="0.2">
      <c r="BP6613" s="16"/>
    </row>
    <row r="6614" spans="68:68" x14ac:dyDescent="0.2">
      <c r="BP6614" s="16"/>
    </row>
    <row r="6615" spans="68:68" x14ac:dyDescent="0.2">
      <c r="BP6615" s="16"/>
    </row>
    <row r="6616" spans="68:68" x14ac:dyDescent="0.2">
      <c r="BP6616" s="16"/>
    </row>
    <row r="6617" spans="68:68" x14ac:dyDescent="0.2">
      <c r="BP6617" s="16"/>
    </row>
    <row r="6618" spans="68:68" x14ac:dyDescent="0.2">
      <c r="BP6618" s="16"/>
    </row>
    <row r="6619" spans="68:68" x14ac:dyDescent="0.2">
      <c r="BP6619" s="16"/>
    </row>
    <row r="6620" spans="68:68" x14ac:dyDescent="0.2">
      <c r="BP6620" s="16"/>
    </row>
    <row r="6621" spans="68:68" x14ac:dyDescent="0.2">
      <c r="BP6621" s="16"/>
    </row>
    <row r="6622" spans="68:68" x14ac:dyDescent="0.2">
      <c r="BP6622" s="16"/>
    </row>
    <row r="6623" spans="68:68" x14ac:dyDescent="0.2">
      <c r="BP6623" s="16"/>
    </row>
    <row r="6624" spans="68:68" x14ac:dyDescent="0.2">
      <c r="BP6624" s="16"/>
    </row>
    <row r="6625" spans="68:68" x14ac:dyDescent="0.2">
      <c r="BP6625" s="16"/>
    </row>
    <row r="6626" spans="68:68" x14ac:dyDescent="0.2">
      <c r="BP6626" s="16"/>
    </row>
    <row r="6627" spans="68:68" x14ac:dyDescent="0.2">
      <c r="BP6627" s="16"/>
    </row>
    <row r="6628" spans="68:68" x14ac:dyDescent="0.2">
      <c r="BP6628" s="16"/>
    </row>
    <row r="6629" spans="68:68" x14ac:dyDescent="0.2">
      <c r="BP6629" s="16"/>
    </row>
    <row r="6630" spans="68:68" x14ac:dyDescent="0.2">
      <c r="BP6630" s="16"/>
    </row>
    <row r="6631" spans="68:68" x14ac:dyDescent="0.2">
      <c r="BP6631" s="16"/>
    </row>
    <row r="6632" spans="68:68" x14ac:dyDescent="0.2">
      <c r="BP6632" s="16"/>
    </row>
    <row r="6633" spans="68:68" x14ac:dyDescent="0.2">
      <c r="BP6633" s="16"/>
    </row>
    <row r="6634" spans="68:68" x14ac:dyDescent="0.2">
      <c r="BP6634" s="16"/>
    </row>
    <row r="6635" spans="68:68" x14ac:dyDescent="0.2">
      <c r="BP6635" s="16"/>
    </row>
    <row r="6636" spans="68:68" x14ac:dyDescent="0.2">
      <c r="BP6636" s="16"/>
    </row>
    <row r="6637" spans="68:68" x14ac:dyDescent="0.2">
      <c r="BP6637" s="16"/>
    </row>
    <row r="6638" spans="68:68" x14ac:dyDescent="0.2">
      <c r="BP6638" s="16"/>
    </row>
    <row r="6639" spans="68:68" x14ac:dyDescent="0.2">
      <c r="BP6639" s="16"/>
    </row>
    <row r="6640" spans="68:68" x14ac:dyDescent="0.2">
      <c r="BP6640" s="16"/>
    </row>
    <row r="6641" spans="68:68" x14ac:dyDescent="0.2">
      <c r="BP6641" s="16"/>
    </row>
    <row r="6642" spans="68:68" x14ac:dyDescent="0.2">
      <c r="BP6642" s="16"/>
    </row>
    <row r="6643" spans="68:68" x14ac:dyDescent="0.2">
      <c r="BP6643" s="16"/>
    </row>
    <row r="6644" spans="68:68" x14ac:dyDescent="0.2">
      <c r="BP6644" s="16"/>
    </row>
    <row r="6645" spans="68:68" x14ac:dyDescent="0.2">
      <c r="BP6645" s="16"/>
    </row>
    <row r="6646" spans="68:68" x14ac:dyDescent="0.2">
      <c r="BP6646" s="16"/>
    </row>
    <row r="6647" spans="68:68" x14ac:dyDescent="0.2">
      <c r="BP6647" s="16"/>
    </row>
    <row r="6648" spans="68:68" x14ac:dyDescent="0.2">
      <c r="BP6648" s="16"/>
    </row>
    <row r="6649" spans="68:68" x14ac:dyDescent="0.2">
      <c r="BP6649" s="16"/>
    </row>
    <row r="6650" spans="68:68" x14ac:dyDescent="0.2">
      <c r="BP6650" s="16"/>
    </row>
    <row r="6651" spans="68:68" x14ac:dyDescent="0.2">
      <c r="BP6651" s="16"/>
    </row>
    <row r="6652" spans="68:68" x14ac:dyDescent="0.2">
      <c r="BP6652" s="16"/>
    </row>
    <row r="6653" spans="68:68" x14ac:dyDescent="0.2">
      <c r="BP6653" s="16"/>
    </row>
    <row r="6654" spans="68:68" x14ac:dyDescent="0.2">
      <c r="BP6654" s="16"/>
    </row>
    <row r="6655" spans="68:68" x14ac:dyDescent="0.2">
      <c r="BP6655" s="16"/>
    </row>
    <row r="6656" spans="68:68" x14ac:dyDescent="0.2">
      <c r="BP6656" s="16"/>
    </row>
    <row r="6657" spans="68:68" x14ac:dyDescent="0.2">
      <c r="BP6657" s="16"/>
    </row>
    <row r="6658" spans="68:68" x14ac:dyDescent="0.2">
      <c r="BP6658" s="16"/>
    </row>
    <row r="6659" spans="68:68" x14ac:dyDescent="0.2">
      <c r="BP6659" s="16"/>
    </row>
    <row r="6660" spans="68:68" x14ac:dyDescent="0.2">
      <c r="BP6660" s="16"/>
    </row>
    <row r="6661" spans="68:68" x14ac:dyDescent="0.2">
      <c r="BP6661" s="16"/>
    </row>
    <row r="6662" spans="68:68" x14ac:dyDescent="0.2">
      <c r="BP6662" s="16"/>
    </row>
    <row r="6663" spans="68:68" x14ac:dyDescent="0.2">
      <c r="BP6663" s="16"/>
    </row>
    <row r="6664" spans="68:68" x14ac:dyDescent="0.2">
      <c r="BP6664" s="16"/>
    </row>
    <row r="6665" spans="68:68" x14ac:dyDescent="0.2">
      <c r="BP6665" s="16"/>
    </row>
    <row r="6666" spans="68:68" x14ac:dyDescent="0.2">
      <c r="BP6666" s="16"/>
    </row>
    <row r="6667" spans="68:68" x14ac:dyDescent="0.2">
      <c r="BP6667" s="16"/>
    </row>
    <row r="6668" spans="68:68" x14ac:dyDescent="0.2">
      <c r="BP6668" s="16"/>
    </row>
    <row r="6669" spans="68:68" x14ac:dyDescent="0.2">
      <c r="BP6669" s="16"/>
    </row>
    <row r="6670" spans="68:68" x14ac:dyDescent="0.2">
      <c r="BP6670" s="16"/>
    </row>
    <row r="6671" spans="68:68" x14ac:dyDescent="0.2">
      <c r="BP6671" s="16"/>
    </row>
    <row r="6672" spans="68:68" x14ac:dyDescent="0.2">
      <c r="BP6672" s="16"/>
    </row>
    <row r="6673" spans="68:68" x14ac:dyDescent="0.2">
      <c r="BP6673" s="16"/>
    </row>
    <row r="6674" spans="68:68" x14ac:dyDescent="0.2">
      <c r="BP6674" s="16"/>
    </row>
    <row r="6675" spans="68:68" x14ac:dyDescent="0.2">
      <c r="BP6675" s="16"/>
    </row>
    <row r="6676" spans="68:68" x14ac:dyDescent="0.2">
      <c r="BP6676" s="16"/>
    </row>
    <row r="6677" spans="68:68" x14ac:dyDescent="0.2">
      <c r="BP6677" s="16"/>
    </row>
    <row r="6678" spans="68:68" x14ac:dyDescent="0.2">
      <c r="BP6678" s="16"/>
    </row>
    <row r="6679" spans="68:68" x14ac:dyDescent="0.2">
      <c r="BP6679" s="16"/>
    </row>
    <row r="6680" spans="68:68" x14ac:dyDescent="0.2">
      <c r="BP6680" s="16"/>
    </row>
    <row r="6681" spans="68:68" x14ac:dyDescent="0.2">
      <c r="BP6681" s="16"/>
    </row>
    <row r="6682" spans="68:68" x14ac:dyDescent="0.2">
      <c r="BP6682" s="16"/>
    </row>
    <row r="6683" spans="68:68" x14ac:dyDescent="0.2">
      <c r="BP6683" s="16"/>
    </row>
    <row r="6684" spans="68:68" x14ac:dyDescent="0.2">
      <c r="BP6684" s="16"/>
    </row>
    <row r="6685" spans="68:68" x14ac:dyDescent="0.2">
      <c r="BP6685" s="16"/>
    </row>
    <row r="6686" spans="68:68" x14ac:dyDescent="0.2">
      <c r="BP6686" s="16"/>
    </row>
    <row r="6687" spans="68:68" x14ac:dyDescent="0.2">
      <c r="BP6687" s="16"/>
    </row>
    <row r="6688" spans="68:68" x14ac:dyDescent="0.2">
      <c r="BP6688" s="16"/>
    </row>
    <row r="6689" spans="68:68" x14ac:dyDescent="0.2">
      <c r="BP6689" s="16"/>
    </row>
    <row r="6690" spans="68:68" x14ac:dyDescent="0.2">
      <c r="BP6690" s="16"/>
    </row>
    <row r="6691" spans="68:68" x14ac:dyDescent="0.2">
      <c r="BP6691" s="16"/>
    </row>
    <row r="6692" spans="68:68" x14ac:dyDescent="0.2">
      <c r="BP6692" s="16"/>
    </row>
    <row r="6693" spans="68:68" x14ac:dyDescent="0.2">
      <c r="BP6693" s="16"/>
    </row>
    <row r="6694" spans="68:68" x14ac:dyDescent="0.2">
      <c r="BP6694" s="16"/>
    </row>
    <row r="6695" spans="68:68" x14ac:dyDescent="0.2">
      <c r="BP6695" s="16"/>
    </row>
    <row r="6696" spans="68:68" x14ac:dyDescent="0.2">
      <c r="BP6696" s="16"/>
    </row>
    <row r="6697" spans="68:68" x14ac:dyDescent="0.2">
      <c r="BP6697" s="16"/>
    </row>
    <row r="6698" spans="68:68" x14ac:dyDescent="0.2">
      <c r="BP6698" s="16"/>
    </row>
    <row r="6699" spans="68:68" x14ac:dyDescent="0.2">
      <c r="BP6699" s="16"/>
    </row>
    <row r="6700" spans="68:68" x14ac:dyDescent="0.2">
      <c r="BP6700" s="16"/>
    </row>
    <row r="6701" spans="68:68" x14ac:dyDescent="0.2">
      <c r="BP6701" s="16"/>
    </row>
    <row r="6702" spans="68:68" x14ac:dyDescent="0.2">
      <c r="BP6702" s="16"/>
    </row>
    <row r="6703" spans="68:68" x14ac:dyDescent="0.2">
      <c r="BP6703" s="16"/>
    </row>
    <row r="6704" spans="68:68" x14ac:dyDescent="0.2">
      <c r="BP6704" s="16"/>
    </row>
    <row r="6705" spans="68:68" x14ac:dyDescent="0.2">
      <c r="BP6705" s="16"/>
    </row>
    <row r="6706" spans="68:68" x14ac:dyDescent="0.2">
      <c r="BP6706" s="16"/>
    </row>
    <row r="6707" spans="68:68" x14ac:dyDescent="0.2">
      <c r="BP6707" s="16"/>
    </row>
    <row r="6708" spans="68:68" x14ac:dyDescent="0.2">
      <c r="BP6708" s="16"/>
    </row>
    <row r="6709" spans="68:68" x14ac:dyDescent="0.2">
      <c r="BP6709" s="16"/>
    </row>
    <row r="6710" spans="68:68" x14ac:dyDescent="0.2">
      <c r="BP6710" s="16"/>
    </row>
    <row r="6711" spans="68:68" x14ac:dyDescent="0.2">
      <c r="BP6711" s="16"/>
    </row>
    <row r="6712" spans="68:68" x14ac:dyDescent="0.2">
      <c r="BP6712" s="16"/>
    </row>
    <row r="6713" spans="68:68" x14ac:dyDescent="0.2">
      <c r="BP6713" s="16"/>
    </row>
    <row r="6714" spans="68:68" x14ac:dyDescent="0.2">
      <c r="BP6714" s="16"/>
    </row>
    <row r="6715" spans="68:68" x14ac:dyDescent="0.2">
      <c r="BP6715" s="16"/>
    </row>
    <row r="6716" spans="68:68" x14ac:dyDescent="0.2">
      <c r="BP6716" s="16"/>
    </row>
    <row r="6717" spans="68:68" x14ac:dyDescent="0.2">
      <c r="BP6717" s="16"/>
    </row>
    <row r="6718" spans="68:68" x14ac:dyDescent="0.2">
      <c r="BP6718" s="16"/>
    </row>
    <row r="6719" spans="68:68" x14ac:dyDescent="0.2">
      <c r="BP6719" s="16"/>
    </row>
    <row r="6720" spans="68:68" x14ac:dyDescent="0.2">
      <c r="BP6720" s="16"/>
    </row>
    <row r="6721" spans="68:68" x14ac:dyDescent="0.2">
      <c r="BP6721" s="16"/>
    </row>
    <row r="6722" spans="68:68" x14ac:dyDescent="0.2">
      <c r="BP6722" s="16"/>
    </row>
    <row r="6723" spans="68:68" x14ac:dyDescent="0.2">
      <c r="BP6723" s="16"/>
    </row>
    <row r="6724" spans="68:68" x14ac:dyDescent="0.2">
      <c r="BP6724" s="16"/>
    </row>
    <row r="6725" spans="68:68" x14ac:dyDescent="0.2">
      <c r="BP6725" s="16"/>
    </row>
    <row r="6726" spans="68:68" x14ac:dyDescent="0.2">
      <c r="BP6726" s="16"/>
    </row>
    <row r="6727" spans="68:68" x14ac:dyDescent="0.2">
      <c r="BP6727" s="16"/>
    </row>
    <row r="6728" spans="68:68" x14ac:dyDescent="0.2">
      <c r="BP6728" s="16"/>
    </row>
    <row r="6729" spans="68:68" x14ac:dyDescent="0.2">
      <c r="BP6729" s="16"/>
    </row>
    <row r="6730" spans="68:68" x14ac:dyDescent="0.2">
      <c r="BP6730" s="16"/>
    </row>
    <row r="6731" spans="68:68" x14ac:dyDescent="0.2">
      <c r="BP6731" s="16"/>
    </row>
    <row r="6732" spans="68:68" x14ac:dyDescent="0.2">
      <c r="BP6732" s="16"/>
    </row>
    <row r="6733" spans="68:68" x14ac:dyDescent="0.2">
      <c r="BP6733" s="16"/>
    </row>
    <row r="6734" spans="68:68" x14ac:dyDescent="0.2">
      <c r="BP6734" s="16"/>
    </row>
    <row r="6735" spans="68:68" x14ac:dyDescent="0.2">
      <c r="BP6735" s="16"/>
    </row>
    <row r="6736" spans="68:68" x14ac:dyDescent="0.2">
      <c r="BP6736" s="16"/>
    </row>
    <row r="6737" spans="68:68" x14ac:dyDescent="0.2">
      <c r="BP6737" s="16"/>
    </row>
    <row r="6738" spans="68:68" x14ac:dyDescent="0.2">
      <c r="BP6738" s="16"/>
    </row>
    <row r="6739" spans="68:68" x14ac:dyDescent="0.2">
      <c r="BP6739" s="16"/>
    </row>
    <row r="6740" spans="68:68" x14ac:dyDescent="0.2">
      <c r="BP6740" s="16"/>
    </row>
    <row r="6741" spans="68:68" x14ac:dyDescent="0.2">
      <c r="BP6741" s="16"/>
    </row>
    <row r="6742" spans="68:68" x14ac:dyDescent="0.2">
      <c r="BP6742" s="16"/>
    </row>
    <row r="6743" spans="68:68" x14ac:dyDescent="0.2">
      <c r="BP6743" s="16"/>
    </row>
    <row r="6744" spans="68:68" x14ac:dyDescent="0.2">
      <c r="BP6744" s="16"/>
    </row>
    <row r="6745" spans="68:68" x14ac:dyDescent="0.2">
      <c r="BP6745" s="16"/>
    </row>
    <row r="6746" spans="68:68" x14ac:dyDescent="0.2">
      <c r="BP6746" s="16"/>
    </row>
    <row r="6747" spans="68:68" x14ac:dyDescent="0.2">
      <c r="BP6747" s="16"/>
    </row>
    <row r="6748" spans="68:68" x14ac:dyDescent="0.2">
      <c r="BP6748" s="16"/>
    </row>
    <row r="6749" spans="68:68" x14ac:dyDescent="0.2">
      <c r="BP6749" s="16"/>
    </row>
    <row r="6750" spans="68:68" x14ac:dyDescent="0.2">
      <c r="BP6750" s="16"/>
    </row>
    <row r="6751" spans="68:68" x14ac:dyDescent="0.2">
      <c r="BP6751" s="16"/>
    </row>
    <row r="6752" spans="68:68" x14ac:dyDescent="0.2">
      <c r="BP6752" s="16"/>
    </row>
    <row r="6753" spans="68:68" x14ac:dyDescent="0.2">
      <c r="BP6753" s="16"/>
    </row>
    <row r="6754" spans="68:68" x14ac:dyDescent="0.2">
      <c r="BP6754" s="16"/>
    </row>
    <row r="6755" spans="68:68" x14ac:dyDescent="0.2">
      <c r="BP6755" s="16"/>
    </row>
    <row r="6756" spans="68:68" x14ac:dyDescent="0.2">
      <c r="BP6756" s="16"/>
    </row>
    <row r="6757" spans="68:68" x14ac:dyDescent="0.2">
      <c r="BP6757" s="16"/>
    </row>
    <row r="6758" spans="68:68" x14ac:dyDescent="0.2">
      <c r="BP6758" s="16"/>
    </row>
    <row r="6759" spans="68:68" x14ac:dyDescent="0.2">
      <c r="BP6759" s="16"/>
    </row>
    <row r="6760" spans="68:68" x14ac:dyDescent="0.2">
      <c r="BP6760" s="16"/>
    </row>
    <row r="6761" spans="68:68" x14ac:dyDescent="0.2">
      <c r="BP6761" s="16"/>
    </row>
    <row r="6762" spans="68:68" x14ac:dyDescent="0.2">
      <c r="BP6762" s="16"/>
    </row>
    <row r="6763" spans="68:68" x14ac:dyDescent="0.2">
      <c r="BP6763" s="16"/>
    </row>
    <row r="6764" spans="68:68" x14ac:dyDescent="0.2">
      <c r="BP6764" s="16"/>
    </row>
    <row r="6765" spans="68:68" x14ac:dyDescent="0.2">
      <c r="BP6765" s="16"/>
    </row>
    <row r="6766" spans="68:68" x14ac:dyDescent="0.2">
      <c r="BP6766" s="16"/>
    </row>
    <row r="6767" spans="68:68" x14ac:dyDescent="0.2">
      <c r="BP6767" s="16"/>
    </row>
    <row r="6768" spans="68:68" x14ac:dyDescent="0.2">
      <c r="BP6768" s="16"/>
    </row>
    <row r="6769" spans="68:68" x14ac:dyDescent="0.2">
      <c r="BP6769" s="16"/>
    </row>
    <row r="6770" spans="68:68" x14ac:dyDescent="0.2">
      <c r="BP6770" s="16"/>
    </row>
    <row r="6771" spans="68:68" x14ac:dyDescent="0.2">
      <c r="BP6771" s="16"/>
    </row>
    <row r="6772" spans="68:68" x14ac:dyDescent="0.2">
      <c r="BP6772" s="16"/>
    </row>
    <row r="6773" spans="68:68" x14ac:dyDescent="0.2">
      <c r="BP6773" s="16"/>
    </row>
    <row r="6774" spans="68:68" x14ac:dyDescent="0.2">
      <c r="BP6774" s="16"/>
    </row>
    <row r="6775" spans="68:68" x14ac:dyDescent="0.2">
      <c r="BP6775" s="16"/>
    </row>
    <row r="6776" spans="68:68" x14ac:dyDescent="0.2">
      <c r="BP6776" s="16"/>
    </row>
    <row r="6777" spans="68:68" x14ac:dyDescent="0.2">
      <c r="BP6777" s="16"/>
    </row>
    <row r="6778" spans="68:68" x14ac:dyDescent="0.2">
      <c r="BP6778" s="16"/>
    </row>
    <row r="6779" spans="68:68" x14ac:dyDescent="0.2">
      <c r="BP6779" s="16"/>
    </row>
    <row r="6780" spans="68:68" x14ac:dyDescent="0.2">
      <c r="BP6780" s="16"/>
    </row>
    <row r="6781" spans="68:68" x14ac:dyDescent="0.2">
      <c r="BP6781" s="16"/>
    </row>
    <row r="6782" spans="68:68" x14ac:dyDescent="0.2">
      <c r="BP6782" s="16"/>
    </row>
    <row r="6783" spans="68:68" x14ac:dyDescent="0.2">
      <c r="BP6783" s="16"/>
    </row>
    <row r="6784" spans="68:68" x14ac:dyDescent="0.2">
      <c r="BP6784" s="16"/>
    </row>
    <row r="6785" spans="68:68" x14ac:dyDescent="0.2">
      <c r="BP6785" s="16"/>
    </row>
    <row r="6786" spans="68:68" x14ac:dyDescent="0.2">
      <c r="BP6786" s="16"/>
    </row>
    <row r="6787" spans="68:68" x14ac:dyDescent="0.2">
      <c r="BP6787" s="16"/>
    </row>
    <row r="6788" spans="68:68" x14ac:dyDescent="0.2">
      <c r="BP6788" s="16"/>
    </row>
    <row r="6789" spans="68:68" x14ac:dyDescent="0.2">
      <c r="BP6789" s="16"/>
    </row>
    <row r="6790" spans="68:68" x14ac:dyDescent="0.2">
      <c r="BP6790" s="16"/>
    </row>
    <row r="6791" spans="68:68" x14ac:dyDescent="0.2">
      <c r="BP6791" s="16"/>
    </row>
    <row r="6792" spans="68:68" x14ac:dyDescent="0.2">
      <c r="BP6792" s="16"/>
    </row>
    <row r="6793" spans="68:68" x14ac:dyDescent="0.2">
      <c r="BP6793" s="16"/>
    </row>
    <row r="6794" spans="68:68" x14ac:dyDescent="0.2">
      <c r="BP6794" s="16"/>
    </row>
    <row r="6795" spans="68:68" x14ac:dyDescent="0.2">
      <c r="BP6795" s="16"/>
    </row>
    <row r="6796" spans="68:68" x14ac:dyDescent="0.2">
      <c r="BP6796" s="16"/>
    </row>
    <row r="6797" spans="68:68" x14ac:dyDescent="0.2">
      <c r="BP6797" s="16"/>
    </row>
    <row r="6798" spans="68:68" x14ac:dyDescent="0.2">
      <c r="BP6798" s="16"/>
    </row>
    <row r="6799" spans="68:68" x14ac:dyDescent="0.2">
      <c r="BP6799" s="16"/>
    </row>
    <row r="6800" spans="68:68" x14ac:dyDescent="0.2">
      <c r="BP6800" s="16"/>
    </row>
    <row r="6801" spans="68:68" x14ac:dyDescent="0.2">
      <c r="BP6801" s="16"/>
    </row>
    <row r="6802" spans="68:68" x14ac:dyDescent="0.2">
      <c r="BP6802" s="16"/>
    </row>
    <row r="6803" spans="68:68" x14ac:dyDescent="0.2">
      <c r="BP6803" s="16"/>
    </row>
    <row r="6804" spans="68:68" x14ac:dyDescent="0.2">
      <c r="BP6804" s="16"/>
    </row>
    <row r="6805" spans="68:68" x14ac:dyDescent="0.2">
      <c r="BP6805" s="16"/>
    </row>
    <row r="6806" spans="68:68" x14ac:dyDescent="0.2">
      <c r="BP6806" s="16"/>
    </row>
    <row r="6807" spans="68:68" x14ac:dyDescent="0.2">
      <c r="BP6807" s="16"/>
    </row>
    <row r="6808" spans="68:68" x14ac:dyDescent="0.2">
      <c r="BP6808" s="16"/>
    </row>
    <row r="6809" spans="68:68" x14ac:dyDescent="0.2">
      <c r="BP6809" s="16"/>
    </row>
    <row r="6810" spans="68:68" x14ac:dyDescent="0.2">
      <c r="BP6810" s="16"/>
    </row>
    <row r="6811" spans="68:68" x14ac:dyDescent="0.2">
      <c r="BP6811" s="16"/>
    </row>
    <row r="6812" spans="68:68" x14ac:dyDescent="0.2">
      <c r="BP6812" s="16"/>
    </row>
    <row r="6813" spans="68:68" x14ac:dyDescent="0.2">
      <c r="BP6813" s="16"/>
    </row>
    <row r="6814" spans="68:68" x14ac:dyDescent="0.2">
      <c r="BP6814" s="16"/>
    </row>
    <row r="6815" spans="68:68" x14ac:dyDescent="0.2">
      <c r="BP6815" s="16"/>
    </row>
    <row r="6816" spans="68:68" x14ac:dyDescent="0.2">
      <c r="BP6816" s="16"/>
    </row>
    <row r="6817" spans="68:68" x14ac:dyDescent="0.2">
      <c r="BP6817" s="16"/>
    </row>
    <row r="6818" spans="68:68" x14ac:dyDescent="0.2">
      <c r="BP6818" s="16"/>
    </row>
    <row r="6819" spans="68:68" x14ac:dyDescent="0.2">
      <c r="BP6819" s="16"/>
    </row>
    <row r="6820" spans="68:68" x14ac:dyDescent="0.2">
      <c r="BP6820" s="16"/>
    </row>
    <row r="6821" spans="68:68" x14ac:dyDescent="0.2">
      <c r="BP6821" s="16"/>
    </row>
    <row r="6822" spans="68:68" x14ac:dyDescent="0.2">
      <c r="BP6822" s="16"/>
    </row>
    <row r="6823" spans="68:68" x14ac:dyDescent="0.2">
      <c r="BP6823" s="16"/>
    </row>
    <row r="6824" spans="68:68" x14ac:dyDescent="0.2">
      <c r="BP6824" s="16"/>
    </row>
    <row r="6825" spans="68:68" x14ac:dyDescent="0.2">
      <c r="BP6825" s="16"/>
    </row>
    <row r="6826" spans="68:68" x14ac:dyDescent="0.2">
      <c r="BP6826" s="16"/>
    </row>
    <row r="6827" spans="68:68" x14ac:dyDescent="0.2">
      <c r="BP6827" s="16"/>
    </row>
    <row r="6828" spans="68:68" x14ac:dyDescent="0.2">
      <c r="BP6828" s="16"/>
    </row>
    <row r="6829" spans="68:68" x14ac:dyDescent="0.2">
      <c r="BP6829" s="16"/>
    </row>
    <row r="6830" spans="68:68" x14ac:dyDescent="0.2">
      <c r="BP6830" s="16"/>
    </row>
    <row r="6831" spans="68:68" x14ac:dyDescent="0.2">
      <c r="BP6831" s="16"/>
    </row>
    <row r="6832" spans="68:68" x14ac:dyDescent="0.2">
      <c r="BP6832" s="16"/>
    </row>
    <row r="6833" spans="68:68" x14ac:dyDescent="0.2">
      <c r="BP6833" s="16"/>
    </row>
    <row r="6834" spans="68:68" x14ac:dyDescent="0.2">
      <c r="BP6834" s="16"/>
    </row>
    <row r="6835" spans="68:68" x14ac:dyDescent="0.2">
      <c r="BP6835" s="16"/>
    </row>
    <row r="6836" spans="68:68" x14ac:dyDescent="0.2">
      <c r="BP6836" s="16"/>
    </row>
    <row r="6837" spans="68:68" x14ac:dyDescent="0.2">
      <c r="BP6837" s="16"/>
    </row>
    <row r="6838" spans="68:68" x14ac:dyDescent="0.2">
      <c r="BP6838" s="16"/>
    </row>
    <row r="6839" spans="68:68" x14ac:dyDescent="0.2">
      <c r="BP6839" s="16"/>
    </row>
    <row r="6840" spans="68:68" x14ac:dyDescent="0.2">
      <c r="BP6840" s="16"/>
    </row>
    <row r="6841" spans="68:68" x14ac:dyDescent="0.2">
      <c r="BP6841" s="16"/>
    </row>
    <row r="6842" spans="68:68" x14ac:dyDescent="0.2">
      <c r="BP6842" s="16"/>
    </row>
    <row r="6843" spans="68:68" x14ac:dyDescent="0.2">
      <c r="BP6843" s="16"/>
    </row>
    <row r="6844" spans="68:68" x14ac:dyDescent="0.2">
      <c r="BP6844" s="16"/>
    </row>
    <row r="6845" spans="68:68" x14ac:dyDescent="0.2">
      <c r="BP6845" s="16"/>
    </row>
    <row r="6846" spans="68:68" x14ac:dyDescent="0.2">
      <c r="BP6846" s="16"/>
    </row>
    <row r="6847" spans="68:68" x14ac:dyDescent="0.2">
      <c r="BP6847" s="16"/>
    </row>
    <row r="6848" spans="68:68" x14ac:dyDescent="0.2">
      <c r="BP6848" s="16"/>
    </row>
    <row r="6849" spans="68:68" x14ac:dyDescent="0.2">
      <c r="BP6849" s="16"/>
    </row>
    <row r="6850" spans="68:68" x14ac:dyDescent="0.2">
      <c r="BP6850" s="16"/>
    </row>
    <row r="6851" spans="68:68" x14ac:dyDescent="0.2">
      <c r="BP6851" s="16"/>
    </row>
    <row r="6852" spans="68:68" x14ac:dyDescent="0.2">
      <c r="BP6852" s="16"/>
    </row>
    <row r="6853" spans="68:68" x14ac:dyDescent="0.2">
      <c r="BP6853" s="16"/>
    </row>
    <row r="6854" spans="68:68" x14ac:dyDescent="0.2">
      <c r="BP6854" s="16"/>
    </row>
    <row r="6855" spans="68:68" x14ac:dyDescent="0.2">
      <c r="BP6855" s="16"/>
    </row>
    <row r="6856" spans="68:68" x14ac:dyDescent="0.2">
      <c r="BP6856" s="16"/>
    </row>
    <row r="6857" spans="68:68" x14ac:dyDescent="0.2">
      <c r="BP6857" s="16"/>
    </row>
    <row r="6858" spans="68:68" x14ac:dyDescent="0.2">
      <c r="BP6858" s="16"/>
    </row>
    <row r="6859" spans="68:68" x14ac:dyDescent="0.2">
      <c r="BP6859" s="16"/>
    </row>
    <row r="6860" spans="68:68" x14ac:dyDescent="0.2">
      <c r="BP6860" s="16"/>
    </row>
    <row r="6861" spans="68:68" x14ac:dyDescent="0.2">
      <c r="BP6861" s="16"/>
    </row>
    <row r="6862" spans="68:68" x14ac:dyDescent="0.2">
      <c r="BP6862" s="16"/>
    </row>
    <row r="6863" spans="68:68" x14ac:dyDescent="0.2">
      <c r="BP6863" s="16"/>
    </row>
    <row r="6864" spans="68:68" x14ac:dyDescent="0.2">
      <c r="BP6864" s="16"/>
    </row>
    <row r="6865" spans="68:68" x14ac:dyDescent="0.2">
      <c r="BP6865" s="16"/>
    </row>
    <row r="6866" spans="68:68" x14ac:dyDescent="0.2">
      <c r="BP6866" s="16"/>
    </row>
    <row r="6867" spans="68:68" x14ac:dyDescent="0.2">
      <c r="BP6867" s="16"/>
    </row>
    <row r="6868" spans="68:68" x14ac:dyDescent="0.2">
      <c r="BP6868" s="16"/>
    </row>
    <row r="6869" spans="68:68" x14ac:dyDescent="0.2">
      <c r="BP6869" s="16"/>
    </row>
    <row r="6870" spans="68:68" x14ac:dyDescent="0.2">
      <c r="BP6870" s="16"/>
    </row>
    <row r="6871" spans="68:68" x14ac:dyDescent="0.2">
      <c r="BP6871" s="16"/>
    </row>
    <row r="6872" spans="68:68" x14ac:dyDescent="0.2">
      <c r="BP6872" s="16"/>
    </row>
    <row r="6873" spans="68:68" x14ac:dyDescent="0.2">
      <c r="BP6873" s="16"/>
    </row>
    <row r="6874" spans="68:68" x14ac:dyDescent="0.2">
      <c r="BP6874" s="16"/>
    </row>
    <row r="6875" spans="68:68" x14ac:dyDescent="0.2">
      <c r="BP6875" s="16"/>
    </row>
    <row r="6876" spans="68:68" x14ac:dyDescent="0.2">
      <c r="BP6876" s="16"/>
    </row>
    <row r="6877" spans="68:68" x14ac:dyDescent="0.2">
      <c r="BP6877" s="16"/>
    </row>
    <row r="6878" spans="68:68" x14ac:dyDescent="0.2">
      <c r="BP6878" s="16"/>
    </row>
    <row r="6879" spans="68:68" x14ac:dyDescent="0.2">
      <c r="BP6879" s="16"/>
    </row>
    <row r="6880" spans="68:68" x14ac:dyDescent="0.2">
      <c r="BP6880" s="16"/>
    </row>
    <row r="6881" spans="68:68" x14ac:dyDescent="0.2">
      <c r="BP6881" s="16"/>
    </row>
    <row r="6882" spans="68:68" x14ac:dyDescent="0.2">
      <c r="BP6882" s="16"/>
    </row>
    <row r="6883" spans="68:68" x14ac:dyDescent="0.2">
      <c r="BP6883" s="16"/>
    </row>
    <row r="6884" spans="68:68" x14ac:dyDescent="0.2">
      <c r="BP6884" s="16"/>
    </row>
    <row r="6885" spans="68:68" x14ac:dyDescent="0.2">
      <c r="BP6885" s="16"/>
    </row>
    <row r="6886" spans="68:68" x14ac:dyDescent="0.2">
      <c r="BP6886" s="16"/>
    </row>
    <row r="6887" spans="68:68" x14ac:dyDescent="0.2">
      <c r="BP6887" s="16"/>
    </row>
    <row r="6888" spans="68:68" x14ac:dyDescent="0.2">
      <c r="BP6888" s="16"/>
    </row>
    <row r="6889" spans="68:68" x14ac:dyDescent="0.2">
      <c r="BP6889" s="16"/>
    </row>
    <row r="6890" spans="68:68" x14ac:dyDescent="0.2">
      <c r="BP6890" s="16"/>
    </row>
    <row r="6891" spans="68:68" x14ac:dyDescent="0.2">
      <c r="BP6891" s="16"/>
    </row>
    <row r="6892" spans="68:68" x14ac:dyDescent="0.2">
      <c r="BP6892" s="16"/>
    </row>
    <row r="6893" spans="68:68" x14ac:dyDescent="0.2">
      <c r="BP6893" s="16"/>
    </row>
    <row r="6894" spans="68:68" x14ac:dyDescent="0.2">
      <c r="BP6894" s="16"/>
    </row>
    <row r="6895" spans="68:68" x14ac:dyDescent="0.2">
      <c r="BP6895" s="16"/>
    </row>
    <row r="6896" spans="68:68" x14ac:dyDescent="0.2">
      <c r="BP6896" s="16"/>
    </row>
    <row r="6897" spans="68:68" x14ac:dyDescent="0.2">
      <c r="BP6897" s="16"/>
    </row>
    <row r="6898" spans="68:68" x14ac:dyDescent="0.2">
      <c r="BP6898" s="16"/>
    </row>
    <row r="6899" spans="68:68" x14ac:dyDescent="0.2">
      <c r="BP6899" s="16"/>
    </row>
    <row r="6900" spans="68:68" x14ac:dyDescent="0.2">
      <c r="BP6900" s="16"/>
    </row>
    <row r="6901" spans="68:68" x14ac:dyDescent="0.2">
      <c r="BP6901" s="16"/>
    </row>
    <row r="6902" spans="68:68" x14ac:dyDescent="0.2">
      <c r="BP6902" s="16"/>
    </row>
    <row r="6903" spans="68:68" x14ac:dyDescent="0.2">
      <c r="BP6903" s="16"/>
    </row>
    <row r="6904" spans="68:68" x14ac:dyDescent="0.2">
      <c r="BP6904" s="16"/>
    </row>
    <row r="6905" spans="68:68" x14ac:dyDescent="0.2">
      <c r="BP6905" s="16"/>
    </row>
    <row r="6906" spans="68:68" x14ac:dyDescent="0.2">
      <c r="BP6906" s="16"/>
    </row>
    <row r="6907" spans="68:68" x14ac:dyDescent="0.2">
      <c r="BP6907" s="16"/>
    </row>
    <row r="6908" spans="68:68" x14ac:dyDescent="0.2">
      <c r="BP6908" s="16"/>
    </row>
    <row r="6909" spans="68:68" x14ac:dyDescent="0.2">
      <c r="BP6909" s="16"/>
    </row>
    <row r="6910" spans="68:68" x14ac:dyDescent="0.2">
      <c r="BP6910" s="16"/>
    </row>
    <row r="6911" spans="68:68" x14ac:dyDescent="0.2">
      <c r="BP6911" s="16"/>
    </row>
    <row r="6912" spans="68:68" x14ac:dyDescent="0.2">
      <c r="BP6912" s="16"/>
    </row>
    <row r="6913" spans="68:68" x14ac:dyDescent="0.2">
      <c r="BP6913" s="16"/>
    </row>
    <row r="6914" spans="68:68" x14ac:dyDescent="0.2">
      <c r="BP6914" s="16"/>
    </row>
    <row r="6915" spans="68:68" x14ac:dyDescent="0.2">
      <c r="BP6915" s="16"/>
    </row>
    <row r="6916" spans="68:68" x14ac:dyDescent="0.2">
      <c r="BP6916" s="16"/>
    </row>
    <row r="6917" spans="68:68" x14ac:dyDescent="0.2">
      <c r="BP6917" s="16"/>
    </row>
    <row r="6918" spans="68:68" x14ac:dyDescent="0.2">
      <c r="BP6918" s="16"/>
    </row>
    <row r="6919" spans="68:68" x14ac:dyDescent="0.2">
      <c r="BP6919" s="16"/>
    </row>
    <row r="6920" spans="68:68" x14ac:dyDescent="0.2">
      <c r="BP6920" s="16"/>
    </row>
    <row r="6921" spans="68:68" x14ac:dyDescent="0.2">
      <c r="BP6921" s="16"/>
    </row>
    <row r="6922" spans="68:68" x14ac:dyDescent="0.2">
      <c r="BP6922" s="16"/>
    </row>
    <row r="6923" spans="68:68" x14ac:dyDescent="0.2">
      <c r="BP6923" s="16"/>
    </row>
    <row r="6924" spans="68:68" x14ac:dyDescent="0.2">
      <c r="BP6924" s="16"/>
    </row>
    <row r="6925" spans="68:68" x14ac:dyDescent="0.2">
      <c r="BP6925" s="16"/>
    </row>
    <row r="6926" spans="68:68" x14ac:dyDescent="0.2">
      <c r="BP6926" s="16"/>
    </row>
    <row r="6927" spans="68:68" x14ac:dyDescent="0.2">
      <c r="BP6927" s="16"/>
    </row>
    <row r="6928" spans="68:68" x14ac:dyDescent="0.2">
      <c r="BP6928" s="16"/>
    </row>
    <row r="6929" spans="68:68" x14ac:dyDescent="0.2">
      <c r="BP6929" s="16"/>
    </row>
    <row r="6930" spans="68:68" x14ac:dyDescent="0.2">
      <c r="BP6930" s="16"/>
    </row>
    <row r="6931" spans="68:68" x14ac:dyDescent="0.2">
      <c r="BP6931" s="16"/>
    </row>
    <row r="6932" spans="68:68" x14ac:dyDescent="0.2">
      <c r="BP6932" s="16"/>
    </row>
    <row r="6933" spans="68:68" x14ac:dyDescent="0.2">
      <c r="BP6933" s="16"/>
    </row>
    <row r="6934" spans="68:68" x14ac:dyDescent="0.2">
      <c r="BP6934" s="16"/>
    </row>
    <row r="6935" spans="68:68" x14ac:dyDescent="0.2">
      <c r="BP6935" s="16"/>
    </row>
    <row r="6936" spans="68:68" x14ac:dyDescent="0.2">
      <c r="BP6936" s="16"/>
    </row>
    <row r="6937" spans="68:68" x14ac:dyDescent="0.2">
      <c r="BP6937" s="16"/>
    </row>
    <row r="6938" spans="68:68" x14ac:dyDescent="0.2">
      <c r="BP6938" s="16"/>
    </row>
    <row r="6939" spans="68:68" x14ac:dyDescent="0.2">
      <c r="BP6939" s="16"/>
    </row>
    <row r="6940" spans="68:68" x14ac:dyDescent="0.2">
      <c r="BP6940" s="16"/>
    </row>
    <row r="6941" spans="68:68" x14ac:dyDescent="0.2">
      <c r="BP6941" s="16"/>
    </row>
    <row r="6942" spans="68:68" x14ac:dyDescent="0.2">
      <c r="BP6942" s="16"/>
    </row>
    <row r="6943" spans="68:68" x14ac:dyDescent="0.2">
      <c r="BP6943" s="16"/>
    </row>
    <row r="6944" spans="68:68" x14ac:dyDescent="0.2">
      <c r="BP6944" s="16"/>
    </row>
    <row r="6945" spans="68:68" x14ac:dyDescent="0.2">
      <c r="BP6945" s="16"/>
    </row>
    <row r="6946" spans="68:68" x14ac:dyDescent="0.2">
      <c r="BP6946" s="16"/>
    </row>
    <row r="6947" spans="68:68" x14ac:dyDescent="0.2">
      <c r="BP6947" s="16"/>
    </row>
    <row r="6948" spans="68:68" x14ac:dyDescent="0.2">
      <c r="BP6948" s="16"/>
    </row>
    <row r="6949" spans="68:68" x14ac:dyDescent="0.2">
      <c r="BP6949" s="16"/>
    </row>
    <row r="6950" spans="68:68" x14ac:dyDescent="0.2">
      <c r="BP6950" s="16"/>
    </row>
    <row r="6951" spans="68:68" x14ac:dyDescent="0.2">
      <c r="BP6951" s="16"/>
    </row>
    <row r="6952" spans="68:68" x14ac:dyDescent="0.2">
      <c r="BP6952" s="16"/>
    </row>
    <row r="6953" spans="68:68" x14ac:dyDescent="0.2">
      <c r="BP6953" s="16"/>
    </row>
    <row r="6954" spans="68:68" x14ac:dyDescent="0.2">
      <c r="BP6954" s="16"/>
    </row>
    <row r="6955" spans="68:68" x14ac:dyDescent="0.2">
      <c r="BP6955" s="16"/>
    </row>
    <row r="6956" spans="68:68" x14ac:dyDescent="0.2">
      <c r="BP6956" s="16"/>
    </row>
    <row r="6957" spans="68:68" x14ac:dyDescent="0.2">
      <c r="BP6957" s="16"/>
    </row>
    <row r="6958" spans="68:68" x14ac:dyDescent="0.2">
      <c r="BP6958" s="16"/>
    </row>
    <row r="6959" spans="68:68" x14ac:dyDescent="0.2">
      <c r="BP6959" s="16"/>
    </row>
    <row r="6960" spans="68:68" x14ac:dyDescent="0.2">
      <c r="BP6960" s="16"/>
    </row>
    <row r="6961" spans="68:68" x14ac:dyDescent="0.2">
      <c r="BP6961" s="16"/>
    </row>
    <row r="6962" spans="68:68" x14ac:dyDescent="0.2">
      <c r="BP6962" s="16"/>
    </row>
    <row r="6963" spans="68:68" x14ac:dyDescent="0.2">
      <c r="BP6963" s="16"/>
    </row>
    <row r="6964" spans="68:68" x14ac:dyDescent="0.2">
      <c r="BP6964" s="16"/>
    </row>
    <row r="6965" spans="68:68" x14ac:dyDescent="0.2">
      <c r="BP6965" s="16"/>
    </row>
    <row r="6966" spans="68:68" x14ac:dyDescent="0.2">
      <c r="BP6966" s="16"/>
    </row>
    <row r="6967" spans="68:68" x14ac:dyDescent="0.2">
      <c r="BP6967" s="16"/>
    </row>
    <row r="6968" spans="68:68" x14ac:dyDescent="0.2">
      <c r="BP6968" s="16"/>
    </row>
    <row r="6969" spans="68:68" x14ac:dyDescent="0.2">
      <c r="BP6969" s="16"/>
    </row>
    <row r="6970" spans="68:68" x14ac:dyDescent="0.2">
      <c r="BP6970" s="16"/>
    </row>
    <row r="6971" spans="68:68" x14ac:dyDescent="0.2">
      <c r="BP6971" s="16"/>
    </row>
    <row r="6972" spans="68:68" x14ac:dyDescent="0.2">
      <c r="BP6972" s="16"/>
    </row>
    <row r="6973" spans="68:68" x14ac:dyDescent="0.2">
      <c r="BP6973" s="16"/>
    </row>
    <row r="6974" spans="68:68" x14ac:dyDescent="0.2">
      <c r="BP6974" s="16"/>
    </row>
    <row r="6975" spans="68:68" x14ac:dyDescent="0.2">
      <c r="BP6975" s="16"/>
    </row>
    <row r="6976" spans="68:68" x14ac:dyDescent="0.2">
      <c r="BP6976" s="16"/>
    </row>
    <row r="6977" spans="68:68" x14ac:dyDescent="0.2">
      <c r="BP6977" s="16"/>
    </row>
    <row r="6978" spans="68:68" x14ac:dyDescent="0.2">
      <c r="BP6978" s="16"/>
    </row>
    <row r="6979" spans="68:68" x14ac:dyDescent="0.2">
      <c r="BP6979" s="16"/>
    </row>
    <row r="6980" spans="68:68" x14ac:dyDescent="0.2">
      <c r="BP6980" s="16"/>
    </row>
    <row r="6981" spans="68:68" x14ac:dyDescent="0.2">
      <c r="BP6981" s="16"/>
    </row>
    <row r="6982" spans="68:68" x14ac:dyDescent="0.2">
      <c r="BP6982" s="16"/>
    </row>
    <row r="6983" spans="68:68" x14ac:dyDescent="0.2">
      <c r="BP6983" s="16"/>
    </row>
    <row r="6984" spans="68:68" x14ac:dyDescent="0.2">
      <c r="BP6984" s="16"/>
    </row>
    <row r="6985" spans="68:68" x14ac:dyDescent="0.2">
      <c r="BP6985" s="16"/>
    </row>
    <row r="6986" spans="68:68" x14ac:dyDescent="0.2">
      <c r="BP6986" s="16"/>
    </row>
    <row r="6987" spans="68:68" x14ac:dyDescent="0.2">
      <c r="BP6987" s="16"/>
    </row>
    <row r="6988" spans="68:68" x14ac:dyDescent="0.2">
      <c r="BP6988" s="16"/>
    </row>
    <row r="6989" spans="68:68" x14ac:dyDescent="0.2">
      <c r="BP6989" s="16"/>
    </row>
    <row r="6990" spans="68:68" x14ac:dyDescent="0.2">
      <c r="BP6990" s="16"/>
    </row>
    <row r="6991" spans="68:68" x14ac:dyDescent="0.2">
      <c r="BP6991" s="16"/>
    </row>
    <row r="6992" spans="68:68" x14ac:dyDescent="0.2">
      <c r="BP6992" s="16"/>
    </row>
    <row r="6993" spans="68:68" x14ac:dyDescent="0.2">
      <c r="BP6993" s="16"/>
    </row>
    <row r="6994" spans="68:68" x14ac:dyDescent="0.2">
      <c r="BP6994" s="16"/>
    </row>
    <row r="6995" spans="68:68" x14ac:dyDescent="0.2">
      <c r="BP6995" s="16"/>
    </row>
    <row r="6996" spans="68:68" x14ac:dyDescent="0.2">
      <c r="BP6996" s="16"/>
    </row>
    <row r="6997" spans="68:68" x14ac:dyDescent="0.2">
      <c r="BP6997" s="16"/>
    </row>
    <row r="6998" spans="68:68" x14ac:dyDescent="0.2">
      <c r="BP6998" s="16"/>
    </row>
    <row r="6999" spans="68:68" x14ac:dyDescent="0.2">
      <c r="BP6999" s="16"/>
    </row>
    <row r="7000" spans="68:68" x14ac:dyDescent="0.2">
      <c r="BP7000" s="16"/>
    </row>
    <row r="7001" spans="68:68" x14ac:dyDescent="0.2">
      <c r="BP7001" s="16"/>
    </row>
    <row r="7002" spans="68:68" x14ac:dyDescent="0.2">
      <c r="BP7002" s="16"/>
    </row>
    <row r="7003" spans="68:68" x14ac:dyDescent="0.2">
      <c r="BP7003" s="16"/>
    </row>
    <row r="7004" spans="68:68" x14ac:dyDescent="0.2">
      <c r="BP7004" s="16"/>
    </row>
    <row r="7005" spans="68:68" x14ac:dyDescent="0.2">
      <c r="BP7005" s="16"/>
    </row>
    <row r="7006" spans="68:68" x14ac:dyDescent="0.2">
      <c r="BP7006" s="16"/>
    </row>
    <row r="7007" spans="68:68" x14ac:dyDescent="0.2">
      <c r="BP7007" s="16"/>
    </row>
    <row r="7008" spans="68:68" x14ac:dyDescent="0.2">
      <c r="BP7008" s="16"/>
    </row>
    <row r="7009" spans="68:68" x14ac:dyDescent="0.2">
      <c r="BP7009" s="16"/>
    </row>
    <row r="7010" spans="68:68" x14ac:dyDescent="0.2">
      <c r="BP7010" s="16"/>
    </row>
    <row r="7011" spans="68:68" x14ac:dyDescent="0.2">
      <c r="BP7011" s="16"/>
    </row>
    <row r="7012" spans="68:68" x14ac:dyDescent="0.2">
      <c r="BP7012" s="16"/>
    </row>
    <row r="7013" spans="68:68" x14ac:dyDescent="0.2">
      <c r="BP7013" s="16"/>
    </row>
    <row r="7014" spans="68:68" x14ac:dyDescent="0.2">
      <c r="BP7014" s="16"/>
    </row>
    <row r="7015" spans="68:68" x14ac:dyDescent="0.2">
      <c r="BP7015" s="16"/>
    </row>
    <row r="7016" spans="68:68" x14ac:dyDescent="0.2">
      <c r="BP7016" s="16"/>
    </row>
    <row r="7017" spans="68:68" x14ac:dyDescent="0.2">
      <c r="BP7017" s="16"/>
    </row>
    <row r="7018" spans="68:68" x14ac:dyDescent="0.2">
      <c r="BP7018" s="16"/>
    </row>
    <row r="7019" spans="68:68" x14ac:dyDescent="0.2">
      <c r="BP7019" s="16"/>
    </row>
    <row r="7020" spans="68:68" x14ac:dyDescent="0.2">
      <c r="BP7020" s="16"/>
    </row>
    <row r="7021" spans="68:68" x14ac:dyDescent="0.2">
      <c r="BP7021" s="16"/>
    </row>
    <row r="7022" spans="68:68" x14ac:dyDescent="0.2">
      <c r="BP7022" s="16"/>
    </row>
    <row r="7023" spans="68:68" x14ac:dyDescent="0.2">
      <c r="BP7023" s="16"/>
    </row>
    <row r="7024" spans="68:68" x14ac:dyDescent="0.2">
      <c r="BP7024" s="16"/>
    </row>
    <row r="7025" spans="68:68" x14ac:dyDescent="0.2">
      <c r="BP7025" s="16"/>
    </row>
    <row r="7026" spans="68:68" x14ac:dyDescent="0.2">
      <c r="BP7026" s="16"/>
    </row>
    <row r="7027" spans="68:68" x14ac:dyDescent="0.2">
      <c r="BP7027" s="16"/>
    </row>
    <row r="7028" spans="68:68" x14ac:dyDescent="0.2">
      <c r="BP7028" s="16"/>
    </row>
    <row r="7029" spans="68:68" x14ac:dyDescent="0.2">
      <c r="BP7029" s="16"/>
    </row>
    <row r="7030" spans="68:68" x14ac:dyDescent="0.2">
      <c r="BP7030" s="16"/>
    </row>
    <row r="7031" spans="68:68" x14ac:dyDescent="0.2">
      <c r="BP7031" s="16"/>
    </row>
    <row r="7032" spans="68:68" x14ac:dyDescent="0.2">
      <c r="BP7032" s="16"/>
    </row>
    <row r="7033" spans="68:68" x14ac:dyDescent="0.2">
      <c r="BP7033" s="16"/>
    </row>
    <row r="7034" spans="68:68" x14ac:dyDescent="0.2">
      <c r="BP7034" s="16"/>
    </row>
    <row r="7035" spans="68:68" x14ac:dyDescent="0.2">
      <c r="BP7035" s="16"/>
    </row>
    <row r="7036" spans="68:68" x14ac:dyDescent="0.2">
      <c r="BP7036" s="16"/>
    </row>
    <row r="7037" spans="68:68" x14ac:dyDescent="0.2">
      <c r="BP7037" s="16"/>
    </row>
    <row r="7038" spans="68:68" x14ac:dyDescent="0.2">
      <c r="BP7038" s="16"/>
    </row>
    <row r="7039" spans="68:68" x14ac:dyDescent="0.2">
      <c r="BP7039" s="16"/>
    </row>
    <row r="7040" spans="68:68" x14ac:dyDescent="0.2">
      <c r="BP7040" s="16"/>
    </row>
    <row r="7041" spans="68:68" x14ac:dyDescent="0.2">
      <c r="BP7041" s="16"/>
    </row>
    <row r="7042" spans="68:68" x14ac:dyDescent="0.2">
      <c r="BP7042" s="16"/>
    </row>
    <row r="7043" spans="68:68" x14ac:dyDescent="0.2">
      <c r="BP7043" s="16"/>
    </row>
    <row r="7044" spans="68:68" x14ac:dyDescent="0.2">
      <c r="BP7044" s="16"/>
    </row>
    <row r="7045" spans="68:68" x14ac:dyDescent="0.2">
      <c r="BP7045" s="16"/>
    </row>
    <row r="7046" spans="68:68" x14ac:dyDescent="0.2">
      <c r="BP7046" s="16"/>
    </row>
    <row r="7047" spans="68:68" x14ac:dyDescent="0.2">
      <c r="BP7047" s="16"/>
    </row>
    <row r="7048" spans="68:68" x14ac:dyDescent="0.2">
      <c r="BP7048" s="16"/>
    </row>
    <row r="7049" spans="68:68" x14ac:dyDescent="0.2">
      <c r="BP7049" s="16"/>
    </row>
    <row r="7050" spans="68:68" x14ac:dyDescent="0.2">
      <c r="BP7050" s="16"/>
    </row>
    <row r="7051" spans="68:68" x14ac:dyDescent="0.2">
      <c r="BP7051" s="16"/>
    </row>
    <row r="7052" spans="68:68" x14ac:dyDescent="0.2">
      <c r="BP7052" s="16"/>
    </row>
    <row r="7053" spans="68:68" x14ac:dyDescent="0.2">
      <c r="BP7053" s="16"/>
    </row>
    <row r="7054" spans="68:68" x14ac:dyDescent="0.2">
      <c r="BP7054" s="16"/>
    </row>
    <row r="7055" spans="68:68" x14ac:dyDescent="0.2">
      <c r="BP7055" s="16"/>
    </row>
    <row r="7056" spans="68:68" x14ac:dyDescent="0.2">
      <c r="BP7056" s="16"/>
    </row>
    <row r="7057" spans="68:68" x14ac:dyDescent="0.2">
      <c r="BP7057" s="16"/>
    </row>
    <row r="7058" spans="68:68" x14ac:dyDescent="0.2">
      <c r="BP7058" s="16"/>
    </row>
    <row r="7059" spans="68:68" x14ac:dyDescent="0.2">
      <c r="BP7059" s="16"/>
    </row>
    <row r="7060" spans="68:68" x14ac:dyDescent="0.2">
      <c r="BP7060" s="16"/>
    </row>
    <row r="7061" spans="68:68" x14ac:dyDescent="0.2">
      <c r="BP7061" s="16"/>
    </row>
    <row r="7062" spans="68:68" x14ac:dyDescent="0.2">
      <c r="BP7062" s="16"/>
    </row>
    <row r="7063" spans="68:68" x14ac:dyDescent="0.2">
      <c r="BP7063" s="16"/>
    </row>
    <row r="7064" spans="68:68" x14ac:dyDescent="0.2">
      <c r="BP7064" s="16"/>
    </row>
    <row r="7065" spans="68:68" x14ac:dyDescent="0.2">
      <c r="BP7065" s="16"/>
    </row>
    <row r="7066" spans="68:68" x14ac:dyDescent="0.2">
      <c r="BP7066" s="16"/>
    </row>
    <row r="7067" spans="68:68" x14ac:dyDescent="0.2">
      <c r="BP7067" s="16"/>
    </row>
    <row r="7068" spans="68:68" x14ac:dyDescent="0.2">
      <c r="BP7068" s="16"/>
    </row>
    <row r="7069" spans="68:68" x14ac:dyDescent="0.2">
      <c r="BP7069" s="16"/>
    </row>
    <row r="7070" spans="68:68" x14ac:dyDescent="0.2">
      <c r="BP7070" s="16"/>
    </row>
    <row r="7071" spans="68:68" x14ac:dyDescent="0.2">
      <c r="BP7071" s="16"/>
    </row>
    <row r="7072" spans="68:68" x14ac:dyDescent="0.2">
      <c r="BP7072" s="16"/>
    </row>
    <row r="7073" spans="68:68" x14ac:dyDescent="0.2">
      <c r="BP7073" s="16"/>
    </row>
    <row r="7074" spans="68:68" x14ac:dyDescent="0.2">
      <c r="BP7074" s="16"/>
    </row>
    <row r="7075" spans="68:68" x14ac:dyDescent="0.2">
      <c r="BP7075" s="16"/>
    </row>
    <row r="7076" spans="68:68" x14ac:dyDescent="0.2">
      <c r="BP7076" s="16"/>
    </row>
    <row r="7077" spans="68:68" x14ac:dyDescent="0.2">
      <c r="BP7077" s="16"/>
    </row>
    <row r="7078" spans="68:68" x14ac:dyDescent="0.2">
      <c r="BP7078" s="16"/>
    </row>
    <row r="7079" spans="68:68" x14ac:dyDescent="0.2">
      <c r="BP7079" s="16"/>
    </row>
    <row r="7080" spans="68:68" x14ac:dyDescent="0.2">
      <c r="BP7080" s="16"/>
    </row>
    <row r="7081" spans="68:68" x14ac:dyDescent="0.2">
      <c r="BP7081" s="16"/>
    </row>
    <row r="7082" spans="68:68" x14ac:dyDescent="0.2">
      <c r="BP7082" s="16"/>
    </row>
    <row r="7083" spans="68:68" x14ac:dyDescent="0.2">
      <c r="BP7083" s="16"/>
    </row>
    <row r="7084" spans="68:68" x14ac:dyDescent="0.2">
      <c r="BP7084" s="16"/>
    </row>
    <row r="7085" spans="68:68" x14ac:dyDescent="0.2">
      <c r="BP7085" s="16"/>
    </row>
    <row r="7086" spans="68:68" x14ac:dyDescent="0.2">
      <c r="BP7086" s="16"/>
    </row>
    <row r="7087" spans="68:68" x14ac:dyDescent="0.2">
      <c r="BP7087" s="16"/>
    </row>
    <row r="7088" spans="68:68" x14ac:dyDescent="0.2">
      <c r="BP7088" s="16"/>
    </row>
    <row r="7089" spans="68:68" x14ac:dyDescent="0.2">
      <c r="BP7089" s="16"/>
    </row>
    <row r="7090" spans="68:68" x14ac:dyDescent="0.2">
      <c r="BP7090" s="16"/>
    </row>
    <row r="7091" spans="68:68" x14ac:dyDescent="0.2">
      <c r="BP7091" s="16"/>
    </row>
    <row r="7092" spans="68:68" x14ac:dyDescent="0.2">
      <c r="BP7092" s="16"/>
    </row>
    <row r="7093" spans="68:68" x14ac:dyDescent="0.2">
      <c r="BP7093" s="16"/>
    </row>
    <row r="7094" spans="68:68" x14ac:dyDescent="0.2">
      <c r="BP7094" s="16"/>
    </row>
    <row r="7095" spans="68:68" x14ac:dyDescent="0.2">
      <c r="BP7095" s="16"/>
    </row>
    <row r="7096" spans="68:68" x14ac:dyDescent="0.2">
      <c r="BP7096" s="16"/>
    </row>
    <row r="7097" spans="68:68" x14ac:dyDescent="0.2">
      <c r="BP7097" s="16"/>
    </row>
    <row r="7098" spans="68:68" x14ac:dyDescent="0.2">
      <c r="BP7098" s="16"/>
    </row>
    <row r="7099" spans="68:68" x14ac:dyDescent="0.2">
      <c r="BP7099" s="16"/>
    </row>
    <row r="7100" spans="68:68" x14ac:dyDescent="0.2">
      <c r="BP7100" s="16"/>
    </row>
    <row r="7101" spans="68:68" x14ac:dyDescent="0.2">
      <c r="BP7101" s="16"/>
    </row>
    <row r="7102" spans="68:68" x14ac:dyDescent="0.2">
      <c r="BP7102" s="16"/>
    </row>
    <row r="7103" spans="68:68" x14ac:dyDescent="0.2">
      <c r="BP7103" s="16"/>
    </row>
    <row r="7104" spans="68:68" x14ac:dyDescent="0.2">
      <c r="BP7104" s="16"/>
    </row>
    <row r="7105" spans="68:68" x14ac:dyDescent="0.2">
      <c r="BP7105" s="16"/>
    </row>
    <row r="7106" spans="68:68" x14ac:dyDescent="0.2">
      <c r="BP7106" s="16"/>
    </row>
    <row r="7107" spans="68:68" x14ac:dyDescent="0.2">
      <c r="BP7107" s="16"/>
    </row>
    <row r="7108" spans="68:68" x14ac:dyDescent="0.2">
      <c r="BP7108" s="16"/>
    </row>
    <row r="7109" spans="68:68" x14ac:dyDescent="0.2">
      <c r="BP7109" s="16"/>
    </row>
    <row r="7110" spans="68:68" x14ac:dyDescent="0.2">
      <c r="BP7110" s="16"/>
    </row>
    <row r="7111" spans="68:68" x14ac:dyDescent="0.2">
      <c r="BP7111" s="16"/>
    </row>
    <row r="7112" spans="68:68" x14ac:dyDescent="0.2">
      <c r="BP7112" s="16"/>
    </row>
    <row r="7113" spans="68:68" x14ac:dyDescent="0.2">
      <c r="BP7113" s="16"/>
    </row>
    <row r="7114" spans="68:68" x14ac:dyDescent="0.2">
      <c r="BP7114" s="16"/>
    </row>
    <row r="7115" spans="68:68" x14ac:dyDescent="0.2">
      <c r="BP7115" s="16"/>
    </row>
    <row r="7116" spans="68:68" x14ac:dyDescent="0.2">
      <c r="BP7116" s="16"/>
    </row>
    <row r="7117" spans="68:68" x14ac:dyDescent="0.2">
      <c r="BP7117" s="16"/>
    </row>
    <row r="7118" spans="68:68" x14ac:dyDescent="0.2">
      <c r="BP7118" s="16"/>
    </row>
    <row r="7119" spans="68:68" x14ac:dyDescent="0.2">
      <c r="BP7119" s="16"/>
    </row>
    <row r="7120" spans="68:68" x14ac:dyDescent="0.2">
      <c r="BP7120" s="16"/>
    </row>
    <row r="7121" spans="68:68" x14ac:dyDescent="0.2">
      <c r="BP7121" s="16"/>
    </row>
    <row r="7122" spans="68:68" x14ac:dyDescent="0.2">
      <c r="BP7122" s="16"/>
    </row>
    <row r="7123" spans="68:68" x14ac:dyDescent="0.2">
      <c r="BP7123" s="16"/>
    </row>
    <row r="7124" spans="68:68" x14ac:dyDescent="0.2">
      <c r="BP7124" s="16"/>
    </row>
    <row r="7125" spans="68:68" x14ac:dyDescent="0.2">
      <c r="BP7125" s="16"/>
    </row>
    <row r="7126" spans="68:68" x14ac:dyDescent="0.2">
      <c r="BP7126" s="16"/>
    </row>
    <row r="7127" spans="68:68" x14ac:dyDescent="0.2">
      <c r="BP7127" s="16"/>
    </row>
    <row r="7128" spans="68:68" x14ac:dyDescent="0.2">
      <c r="BP7128" s="16"/>
    </row>
    <row r="7129" spans="68:68" x14ac:dyDescent="0.2">
      <c r="BP7129" s="16"/>
    </row>
    <row r="7130" spans="68:68" x14ac:dyDescent="0.2">
      <c r="BP7130" s="16"/>
    </row>
    <row r="7131" spans="68:68" x14ac:dyDescent="0.2">
      <c r="BP7131" s="16"/>
    </row>
    <row r="7132" spans="68:68" x14ac:dyDescent="0.2">
      <c r="BP7132" s="16"/>
    </row>
    <row r="7133" spans="68:68" x14ac:dyDescent="0.2">
      <c r="BP7133" s="16"/>
    </row>
    <row r="7134" spans="68:68" x14ac:dyDescent="0.2">
      <c r="BP7134" s="16"/>
    </row>
    <row r="7135" spans="68:68" x14ac:dyDescent="0.2">
      <c r="BP7135" s="16"/>
    </row>
    <row r="7136" spans="68:68" x14ac:dyDescent="0.2">
      <c r="BP7136" s="16"/>
    </row>
    <row r="7137" spans="68:68" x14ac:dyDescent="0.2">
      <c r="BP7137" s="16"/>
    </row>
    <row r="7138" spans="68:68" x14ac:dyDescent="0.2">
      <c r="BP7138" s="16"/>
    </row>
    <row r="7139" spans="68:68" x14ac:dyDescent="0.2">
      <c r="BP7139" s="16"/>
    </row>
    <row r="7140" spans="68:68" x14ac:dyDescent="0.2">
      <c r="BP7140" s="16"/>
    </row>
    <row r="7141" spans="68:68" x14ac:dyDescent="0.2">
      <c r="BP7141" s="16"/>
    </row>
    <row r="7142" spans="68:68" x14ac:dyDescent="0.2">
      <c r="BP7142" s="16"/>
    </row>
    <row r="7143" spans="68:68" x14ac:dyDescent="0.2">
      <c r="BP7143" s="16"/>
    </row>
    <row r="7144" spans="68:68" x14ac:dyDescent="0.2">
      <c r="BP7144" s="16"/>
    </row>
    <row r="7145" spans="68:68" x14ac:dyDescent="0.2">
      <c r="BP7145" s="16"/>
    </row>
    <row r="7146" spans="68:68" x14ac:dyDescent="0.2">
      <c r="BP7146" s="16"/>
    </row>
    <row r="7147" spans="68:68" x14ac:dyDescent="0.2">
      <c r="BP7147" s="16"/>
    </row>
    <row r="7148" spans="68:68" x14ac:dyDescent="0.2">
      <c r="BP7148" s="16"/>
    </row>
    <row r="7149" spans="68:68" x14ac:dyDescent="0.2">
      <c r="BP7149" s="16"/>
    </row>
    <row r="7150" spans="68:68" x14ac:dyDescent="0.2">
      <c r="BP7150" s="16"/>
    </row>
    <row r="7151" spans="68:68" x14ac:dyDescent="0.2">
      <c r="BP7151" s="16"/>
    </row>
    <row r="7152" spans="68:68" x14ac:dyDescent="0.2">
      <c r="BP7152" s="16"/>
    </row>
    <row r="7153" spans="68:68" x14ac:dyDescent="0.2">
      <c r="BP7153" s="16"/>
    </row>
    <row r="7154" spans="68:68" x14ac:dyDescent="0.2">
      <c r="BP7154" s="16"/>
    </row>
    <row r="7155" spans="68:68" x14ac:dyDescent="0.2">
      <c r="BP7155" s="16"/>
    </row>
    <row r="7156" spans="68:68" x14ac:dyDescent="0.2">
      <c r="BP7156" s="16"/>
    </row>
    <row r="7157" spans="68:68" x14ac:dyDescent="0.2">
      <c r="BP7157" s="16"/>
    </row>
    <row r="7158" spans="68:68" x14ac:dyDescent="0.2">
      <c r="BP7158" s="16"/>
    </row>
    <row r="7159" spans="68:68" x14ac:dyDescent="0.2">
      <c r="BP7159" s="16"/>
    </row>
    <row r="7160" spans="68:68" x14ac:dyDescent="0.2">
      <c r="BP7160" s="16"/>
    </row>
    <row r="7161" spans="68:68" x14ac:dyDescent="0.2">
      <c r="BP7161" s="16"/>
    </row>
    <row r="7162" spans="68:68" x14ac:dyDescent="0.2">
      <c r="BP7162" s="16"/>
    </row>
    <row r="7163" spans="68:68" x14ac:dyDescent="0.2">
      <c r="BP7163" s="16"/>
    </row>
    <row r="7164" spans="68:68" x14ac:dyDescent="0.2">
      <c r="BP7164" s="16"/>
    </row>
    <row r="7165" spans="68:68" x14ac:dyDescent="0.2">
      <c r="BP7165" s="16"/>
    </row>
    <row r="7166" spans="68:68" x14ac:dyDescent="0.2">
      <c r="BP7166" s="16"/>
    </row>
    <row r="7167" spans="68:68" x14ac:dyDescent="0.2">
      <c r="BP7167" s="16"/>
    </row>
    <row r="7168" spans="68:68" x14ac:dyDescent="0.2">
      <c r="BP7168" s="16"/>
    </row>
    <row r="7169" spans="68:68" x14ac:dyDescent="0.2">
      <c r="BP7169" s="16"/>
    </row>
    <row r="7170" spans="68:68" x14ac:dyDescent="0.2">
      <c r="BP7170" s="16"/>
    </row>
    <row r="7171" spans="68:68" x14ac:dyDescent="0.2">
      <c r="BP7171" s="16"/>
    </row>
    <row r="7172" spans="68:68" x14ac:dyDescent="0.2">
      <c r="BP7172" s="16"/>
    </row>
    <row r="7173" spans="68:68" x14ac:dyDescent="0.2">
      <c r="BP7173" s="16"/>
    </row>
    <row r="7174" spans="68:68" x14ac:dyDescent="0.2">
      <c r="BP7174" s="16"/>
    </row>
    <row r="7175" spans="68:68" x14ac:dyDescent="0.2">
      <c r="BP7175" s="16"/>
    </row>
    <row r="7176" spans="68:68" x14ac:dyDescent="0.2">
      <c r="BP7176" s="16"/>
    </row>
    <row r="7177" spans="68:68" x14ac:dyDescent="0.2">
      <c r="BP7177" s="16"/>
    </row>
    <row r="7178" spans="68:68" x14ac:dyDescent="0.2">
      <c r="BP7178" s="16"/>
    </row>
    <row r="7179" spans="68:68" x14ac:dyDescent="0.2">
      <c r="BP7179" s="16"/>
    </row>
    <row r="7180" spans="68:68" x14ac:dyDescent="0.2">
      <c r="BP7180" s="16"/>
    </row>
    <row r="7181" spans="68:68" x14ac:dyDescent="0.2">
      <c r="BP7181" s="16"/>
    </row>
    <row r="7182" spans="68:68" x14ac:dyDescent="0.2">
      <c r="BP7182" s="16"/>
    </row>
    <row r="7183" spans="68:68" x14ac:dyDescent="0.2">
      <c r="BP7183" s="16"/>
    </row>
    <row r="7184" spans="68:68" x14ac:dyDescent="0.2">
      <c r="BP7184" s="16"/>
    </row>
    <row r="7185" spans="68:68" x14ac:dyDescent="0.2">
      <c r="BP7185" s="16"/>
    </row>
    <row r="7186" spans="68:68" x14ac:dyDescent="0.2">
      <c r="BP7186" s="16"/>
    </row>
    <row r="7187" spans="68:68" x14ac:dyDescent="0.2">
      <c r="BP7187" s="16"/>
    </row>
    <row r="7188" spans="68:68" x14ac:dyDescent="0.2">
      <c r="BP7188" s="16"/>
    </row>
    <row r="7189" spans="68:68" x14ac:dyDescent="0.2">
      <c r="BP7189" s="16"/>
    </row>
    <row r="7190" spans="68:68" x14ac:dyDescent="0.2">
      <c r="BP7190" s="16"/>
    </row>
    <row r="7191" spans="68:68" x14ac:dyDescent="0.2">
      <c r="BP7191" s="16"/>
    </row>
    <row r="7192" spans="68:68" x14ac:dyDescent="0.2">
      <c r="BP7192" s="16"/>
    </row>
    <row r="7193" spans="68:68" x14ac:dyDescent="0.2">
      <c r="BP7193" s="16"/>
    </row>
    <row r="7194" spans="68:68" x14ac:dyDescent="0.2">
      <c r="BP7194" s="16"/>
    </row>
    <row r="7195" spans="68:68" x14ac:dyDescent="0.2">
      <c r="BP7195" s="16"/>
    </row>
    <row r="7196" spans="68:68" x14ac:dyDescent="0.2">
      <c r="BP7196" s="16"/>
    </row>
    <row r="7197" spans="68:68" x14ac:dyDescent="0.2">
      <c r="BP7197" s="16"/>
    </row>
    <row r="7198" spans="68:68" x14ac:dyDescent="0.2">
      <c r="BP7198" s="16"/>
    </row>
    <row r="7199" spans="68:68" x14ac:dyDescent="0.2">
      <c r="BP7199" s="16"/>
    </row>
    <row r="7200" spans="68:68" x14ac:dyDescent="0.2">
      <c r="BP7200" s="16"/>
    </row>
    <row r="7201" spans="68:68" x14ac:dyDescent="0.2">
      <c r="BP7201" s="16"/>
    </row>
    <row r="7202" spans="68:68" x14ac:dyDescent="0.2">
      <c r="BP7202" s="16"/>
    </row>
    <row r="7203" spans="68:68" x14ac:dyDescent="0.2">
      <c r="BP7203" s="16"/>
    </row>
    <row r="7204" spans="68:68" x14ac:dyDescent="0.2">
      <c r="BP7204" s="16"/>
    </row>
    <row r="7205" spans="68:68" x14ac:dyDescent="0.2">
      <c r="BP7205" s="16"/>
    </row>
    <row r="7206" spans="68:68" x14ac:dyDescent="0.2">
      <c r="BP7206" s="16"/>
    </row>
    <row r="7207" spans="68:68" x14ac:dyDescent="0.2">
      <c r="BP7207" s="16"/>
    </row>
    <row r="7208" spans="68:68" x14ac:dyDescent="0.2">
      <c r="BP7208" s="16"/>
    </row>
    <row r="7209" spans="68:68" x14ac:dyDescent="0.2">
      <c r="BP7209" s="16"/>
    </row>
    <row r="7210" spans="68:68" x14ac:dyDescent="0.2">
      <c r="BP7210" s="16"/>
    </row>
    <row r="7211" spans="68:68" x14ac:dyDescent="0.2">
      <c r="BP7211" s="16"/>
    </row>
    <row r="7212" spans="68:68" x14ac:dyDescent="0.2">
      <c r="BP7212" s="16"/>
    </row>
    <row r="7213" spans="68:68" x14ac:dyDescent="0.2">
      <c r="BP7213" s="16"/>
    </row>
    <row r="7214" spans="68:68" x14ac:dyDescent="0.2">
      <c r="BP7214" s="16"/>
    </row>
    <row r="7215" spans="68:68" x14ac:dyDescent="0.2">
      <c r="BP7215" s="16"/>
    </row>
    <row r="7216" spans="68:68" x14ac:dyDescent="0.2">
      <c r="BP7216" s="16"/>
    </row>
    <row r="7217" spans="68:68" x14ac:dyDescent="0.2">
      <c r="BP7217" s="16"/>
    </row>
    <row r="7218" spans="68:68" x14ac:dyDescent="0.2">
      <c r="BP7218" s="16"/>
    </row>
    <row r="7219" spans="68:68" x14ac:dyDescent="0.2">
      <c r="BP7219" s="16"/>
    </row>
    <row r="7220" spans="68:68" x14ac:dyDescent="0.2">
      <c r="BP7220" s="16"/>
    </row>
    <row r="7221" spans="68:68" x14ac:dyDescent="0.2">
      <c r="BP7221" s="16"/>
    </row>
    <row r="7222" spans="68:68" x14ac:dyDescent="0.2">
      <c r="BP7222" s="16"/>
    </row>
    <row r="7223" spans="68:68" x14ac:dyDescent="0.2">
      <c r="BP7223" s="16"/>
    </row>
    <row r="7224" spans="68:68" x14ac:dyDescent="0.2">
      <c r="BP7224" s="16"/>
    </row>
    <row r="7225" spans="68:68" x14ac:dyDescent="0.2">
      <c r="BP7225" s="16"/>
    </row>
    <row r="7226" spans="68:68" x14ac:dyDescent="0.2">
      <c r="BP7226" s="16"/>
    </row>
    <row r="7227" spans="68:68" x14ac:dyDescent="0.2">
      <c r="BP7227" s="16"/>
    </row>
    <row r="7228" spans="68:68" x14ac:dyDescent="0.2">
      <c r="BP7228" s="16"/>
    </row>
    <row r="7229" spans="68:68" x14ac:dyDescent="0.2">
      <c r="BP7229" s="16"/>
    </row>
    <row r="7230" spans="68:68" x14ac:dyDescent="0.2">
      <c r="BP7230" s="16"/>
    </row>
    <row r="7231" spans="68:68" x14ac:dyDescent="0.2">
      <c r="BP7231" s="16"/>
    </row>
    <row r="7232" spans="68:68" x14ac:dyDescent="0.2">
      <c r="BP7232" s="16"/>
    </row>
    <row r="7233" spans="68:68" x14ac:dyDescent="0.2">
      <c r="BP7233" s="16"/>
    </row>
    <row r="7234" spans="68:68" x14ac:dyDescent="0.2">
      <c r="BP7234" s="16"/>
    </row>
    <row r="7235" spans="68:68" x14ac:dyDescent="0.2">
      <c r="BP7235" s="16"/>
    </row>
    <row r="7236" spans="68:68" x14ac:dyDescent="0.2">
      <c r="BP7236" s="16"/>
    </row>
    <row r="7237" spans="68:68" x14ac:dyDescent="0.2">
      <c r="BP7237" s="16"/>
    </row>
    <row r="7238" spans="68:68" x14ac:dyDescent="0.2">
      <c r="BP7238" s="16"/>
    </row>
    <row r="7239" spans="68:68" x14ac:dyDescent="0.2">
      <c r="BP7239" s="16"/>
    </row>
    <row r="7240" spans="68:68" x14ac:dyDescent="0.2">
      <c r="BP7240" s="16"/>
    </row>
    <row r="7241" spans="68:68" x14ac:dyDescent="0.2">
      <c r="BP7241" s="16"/>
    </row>
    <row r="7242" spans="68:68" x14ac:dyDescent="0.2">
      <c r="BP7242" s="16"/>
    </row>
    <row r="7243" spans="68:68" x14ac:dyDescent="0.2">
      <c r="BP7243" s="16"/>
    </row>
    <row r="7244" spans="68:68" x14ac:dyDescent="0.2">
      <c r="BP7244" s="16"/>
    </row>
    <row r="7245" spans="68:68" x14ac:dyDescent="0.2">
      <c r="BP7245" s="16"/>
    </row>
    <row r="7246" spans="68:68" x14ac:dyDescent="0.2">
      <c r="BP7246" s="16"/>
    </row>
    <row r="7247" spans="68:68" x14ac:dyDescent="0.2">
      <c r="BP7247" s="16"/>
    </row>
    <row r="7248" spans="68:68" x14ac:dyDescent="0.2">
      <c r="BP7248" s="16"/>
    </row>
    <row r="7249" spans="68:68" x14ac:dyDescent="0.2">
      <c r="BP7249" s="16"/>
    </row>
    <row r="7250" spans="68:68" x14ac:dyDescent="0.2">
      <c r="BP7250" s="16"/>
    </row>
    <row r="7251" spans="68:68" x14ac:dyDescent="0.2">
      <c r="BP7251" s="16"/>
    </row>
    <row r="7252" spans="68:68" x14ac:dyDescent="0.2">
      <c r="BP7252" s="16"/>
    </row>
    <row r="7253" spans="68:68" x14ac:dyDescent="0.2">
      <c r="BP7253" s="16"/>
    </row>
    <row r="7254" spans="68:68" x14ac:dyDescent="0.2">
      <c r="BP7254" s="16"/>
    </row>
    <row r="7255" spans="68:68" x14ac:dyDescent="0.2">
      <c r="BP7255" s="16"/>
    </row>
    <row r="7256" spans="68:68" x14ac:dyDescent="0.2">
      <c r="BP7256" s="16"/>
    </row>
    <row r="7257" spans="68:68" x14ac:dyDescent="0.2">
      <c r="BP7257" s="16"/>
    </row>
    <row r="7258" spans="68:68" x14ac:dyDescent="0.2">
      <c r="BP7258" s="16"/>
    </row>
    <row r="7259" spans="68:68" x14ac:dyDescent="0.2">
      <c r="BP7259" s="16"/>
    </row>
    <row r="7260" spans="68:68" x14ac:dyDescent="0.2">
      <c r="BP7260" s="16"/>
    </row>
    <row r="7261" spans="68:68" x14ac:dyDescent="0.2">
      <c r="BP7261" s="16"/>
    </row>
    <row r="7262" spans="68:68" x14ac:dyDescent="0.2">
      <c r="BP7262" s="16"/>
    </row>
    <row r="7263" spans="68:68" x14ac:dyDescent="0.2">
      <c r="BP7263" s="16"/>
    </row>
    <row r="7264" spans="68:68" x14ac:dyDescent="0.2">
      <c r="BP7264" s="16"/>
    </row>
    <row r="7265" spans="68:68" x14ac:dyDescent="0.2">
      <c r="BP7265" s="16"/>
    </row>
    <row r="7266" spans="68:68" x14ac:dyDescent="0.2">
      <c r="BP7266" s="16"/>
    </row>
    <row r="7267" spans="68:68" x14ac:dyDescent="0.2">
      <c r="BP7267" s="16"/>
    </row>
    <row r="7268" spans="68:68" x14ac:dyDescent="0.2">
      <c r="BP7268" s="16"/>
    </row>
    <row r="7269" spans="68:68" x14ac:dyDescent="0.2">
      <c r="BP7269" s="16"/>
    </row>
    <row r="7270" spans="68:68" x14ac:dyDescent="0.2">
      <c r="BP7270" s="16"/>
    </row>
    <row r="7271" spans="68:68" x14ac:dyDescent="0.2">
      <c r="BP7271" s="16"/>
    </row>
    <row r="7272" spans="68:68" x14ac:dyDescent="0.2">
      <c r="BP7272" s="16"/>
    </row>
    <row r="7273" spans="68:68" x14ac:dyDescent="0.2">
      <c r="BP7273" s="16"/>
    </row>
    <row r="7274" spans="68:68" x14ac:dyDescent="0.2">
      <c r="BP7274" s="16"/>
    </row>
    <row r="7275" spans="68:68" x14ac:dyDescent="0.2">
      <c r="BP7275" s="16"/>
    </row>
    <row r="7276" spans="68:68" x14ac:dyDescent="0.2">
      <c r="BP7276" s="16"/>
    </row>
    <row r="7277" spans="68:68" x14ac:dyDescent="0.2">
      <c r="BP7277" s="16"/>
    </row>
    <row r="7278" spans="68:68" x14ac:dyDescent="0.2">
      <c r="BP7278" s="16"/>
    </row>
    <row r="7279" spans="68:68" x14ac:dyDescent="0.2">
      <c r="BP7279" s="16"/>
    </row>
    <row r="7280" spans="68:68" x14ac:dyDescent="0.2">
      <c r="BP7280" s="16"/>
    </row>
    <row r="7281" spans="68:68" x14ac:dyDescent="0.2">
      <c r="BP7281" s="16"/>
    </row>
    <row r="7282" spans="68:68" x14ac:dyDescent="0.2">
      <c r="BP7282" s="16"/>
    </row>
    <row r="7283" spans="68:68" x14ac:dyDescent="0.2">
      <c r="BP7283" s="16"/>
    </row>
    <row r="7284" spans="68:68" x14ac:dyDescent="0.2">
      <c r="BP7284" s="16"/>
    </row>
    <row r="7285" spans="68:68" x14ac:dyDescent="0.2">
      <c r="BP7285" s="16"/>
    </row>
    <row r="7286" spans="68:68" x14ac:dyDescent="0.2">
      <c r="BP7286" s="16"/>
    </row>
    <row r="7287" spans="68:68" x14ac:dyDescent="0.2">
      <c r="BP7287" s="16"/>
    </row>
    <row r="7288" spans="68:68" x14ac:dyDescent="0.2">
      <c r="BP7288" s="16"/>
    </row>
    <row r="7289" spans="68:68" x14ac:dyDescent="0.2">
      <c r="BP7289" s="16"/>
    </row>
    <row r="7290" spans="68:68" x14ac:dyDescent="0.2">
      <c r="BP7290" s="16"/>
    </row>
    <row r="7291" spans="68:68" x14ac:dyDescent="0.2">
      <c r="BP7291" s="16"/>
    </row>
    <row r="7292" spans="68:68" x14ac:dyDescent="0.2">
      <c r="BP7292" s="16"/>
    </row>
    <row r="7293" spans="68:68" x14ac:dyDescent="0.2">
      <c r="BP7293" s="16"/>
    </row>
    <row r="7294" spans="68:68" x14ac:dyDescent="0.2">
      <c r="BP7294" s="16"/>
    </row>
    <row r="7295" spans="68:68" x14ac:dyDescent="0.2">
      <c r="BP7295" s="16"/>
    </row>
    <row r="7296" spans="68:68" x14ac:dyDescent="0.2">
      <c r="BP7296" s="16"/>
    </row>
    <row r="7297" spans="68:68" x14ac:dyDescent="0.2">
      <c r="BP7297" s="16"/>
    </row>
    <row r="7298" spans="68:68" x14ac:dyDescent="0.2">
      <c r="BP7298" s="16"/>
    </row>
    <row r="7299" spans="68:68" x14ac:dyDescent="0.2">
      <c r="BP7299" s="16"/>
    </row>
    <row r="7300" spans="68:68" x14ac:dyDescent="0.2">
      <c r="BP7300" s="16"/>
    </row>
    <row r="7301" spans="68:68" x14ac:dyDescent="0.2">
      <c r="BP7301" s="16"/>
    </row>
    <row r="7302" spans="68:68" x14ac:dyDescent="0.2">
      <c r="BP7302" s="16"/>
    </row>
    <row r="7303" spans="68:68" x14ac:dyDescent="0.2">
      <c r="BP7303" s="16"/>
    </row>
    <row r="7304" spans="68:68" x14ac:dyDescent="0.2">
      <c r="BP7304" s="16"/>
    </row>
    <row r="7305" spans="68:68" x14ac:dyDescent="0.2">
      <c r="BP7305" s="16"/>
    </row>
    <row r="7306" spans="68:68" x14ac:dyDescent="0.2">
      <c r="BP7306" s="16"/>
    </row>
    <row r="7307" spans="68:68" x14ac:dyDescent="0.2">
      <c r="BP7307" s="16"/>
    </row>
    <row r="7308" spans="68:68" x14ac:dyDescent="0.2">
      <c r="BP7308" s="16"/>
    </row>
    <row r="7309" spans="68:68" x14ac:dyDescent="0.2">
      <c r="BP7309" s="16"/>
    </row>
    <row r="7310" spans="68:68" x14ac:dyDescent="0.2">
      <c r="BP7310" s="16"/>
    </row>
    <row r="7311" spans="68:68" x14ac:dyDescent="0.2">
      <c r="BP7311" s="16"/>
    </row>
    <row r="7312" spans="68:68" x14ac:dyDescent="0.2">
      <c r="BP7312" s="16"/>
    </row>
    <row r="7313" spans="68:68" x14ac:dyDescent="0.2">
      <c r="BP7313" s="16"/>
    </row>
    <row r="7314" spans="68:68" x14ac:dyDescent="0.2">
      <c r="BP7314" s="16"/>
    </row>
    <row r="7315" spans="68:68" x14ac:dyDescent="0.2">
      <c r="BP7315" s="16"/>
    </row>
    <row r="7316" spans="68:68" x14ac:dyDescent="0.2">
      <c r="BP7316" s="16"/>
    </row>
    <row r="7317" spans="68:68" x14ac:dyDescent="0.2">
      <c r="BP7317" s="16"/>
    </row>
    <row r="7318" spans="68:68" x14ac:dyDescent="0.2">
      <c r="BP7318" s="16"/>
    </row>
    <row r="7319" spans="68:68" x14ac:dyDescent="0.2">
      <c r="BP7319" s="16"/>
    </row>
    <row r="7320" spans="68:68" x14ac:dyDescent="0.2">
      <c r="BP7320" s="16"/>
    </row>
    <row r="7321" spans="68:68" x14ac:dyDescent="0.2">
      <c r="BP7321" s="16"/>
    </row>
    <row r="7322" spans="68:68" x14ac:dyDescent="0.2">
      <c r="BP7322" s="16"/>
    </row>
    <row r="7323" spans="68:68" x14ac:dyDescent="0.2">
      <c r="BP7323" s="16"/>
    </row>
    <row r="7324" spans="68:68" x14ac:dyDescent="0.2">
      <c r="BP7324" s="16"/>
    </row>
    <row r="7325" spans="68:68" x14ac:dyDescent="0.2">
      <c r="BP7325" s="16"/>
    </row>
    <row r="7326" spans="68:68" x14ac:dyDescent="0.2">
      <c r="BP7326" s="16"/>
    </row>
    <row r="7327" spans="68:68" x14ac:dyDescent="0.2">
      <c r="BP7327" s="16"/>
    </row>
    <row r="7328" spans="68:68" x14ac:dyDescent="0.2">
      <c r="BP7328" s="16"/>
    </row>
    <row r="7329" spans="68:68" x14ac:dyDescent="0.2">
      <c r="BP7329" s="16"/>
    </row>
    <row r="7330" spans="68:68" x14ac:dyDescent="0.2">
      <c r="BP7330" s="16"/>
    </row>
    <row r="7331" spans="68:68" x14ac:dyDescent="0.2">
      <c r="BP7331" s="16"/>
    </row>
    <row r="7332" spans="68:68" x14ac:dyDescent="0.2">
      <c r="BP7332" s="16"/>
    </row>
    <row r="7333" spans="68:68" x14ac:dyDescent="0.2">
      <c r="BP7333" s="16"/>
    </row>
    <row r="7334" spans="68:68" x14ac:dyDescent="0.2">
      <c r="BP7334" s="16"/>
    </row>
    <row r="7335" spans="68:68" x14ac:dyDescent="0.2">
      <c r="BP7335" s="16"/>
    </row>
    <row r="7336" spans="68:68" x14ac:dyDescent="0.2">
      <c r="BP7336" s="16"/>
    </row>
    <row r="7337" spans="68:68" x14ac:dyDescent="0.2">
      <c r="BP7337" s="16"/>
    </row>
    <row r="7338" spans="68:68" x14ac:dyDescent="0.2">
      <c r="BP7338" s="16"/>
    </row>
    <row r="7339" spans="68:68" x14ac:dyDescent="0.2">
      <c r="BP7339" s="16"/>
    </row>
    <row r="7340" spans="68:68" x14ac:dyDescent="0.2">
      <c r="BP7340" s="16"/>
    </row>
    <row r="7341" spans="68:68" x14ac:dyDescent="0.2">
      <c r="BP7341" s="16"/>
    </row>
    <row r="7342" spans="68:68" x14ac:dyDescent="0.2">
      <c r="BP7342" s="16"/>
    </row>
    <row r="7343" spans="68:68" x14ac:dyDescent="0.2">
      <c r="BP7343" s="16"/>
    </row>
    <row r="7344" spans="68:68" x14ac:dyDescent="0.2">
      <c r="BP7344" s="16"/>
    </row>
    <row r="7345" spans="68:68" x14ac:dyDescent="0.2">
      <c r="BP7345" s="16"/>
    </row>
    <row r="7346" spans="68:68" x14ac:dyDescent="0.2">
      <c r="BP7346" s="16"/>
    </row>
    <row r="7347" spans="68:68" x14ac:dyDescent="0.2">
      <c r="BP7347" s="16"/>
    </row>
    <row r="7348" spans="68:68" x14ac:dyDescent="0.2">
      <c r="BP7348" s="16"/>
    </row>
    <row r="7349" spans="68:68" x14ac:dyDescent="0.2">
      <c r="BP7349" s="16"/>
    </row>
    <row r="7350" spans="68:68" x14ac:dyDescent="0.2">
      <c r="BP7350" s="16"/>
    </row>
    <row r="7351" spans="68:68" x14ac:dyDescent="0.2">
      <c r="BP7351" s="16"/>
    </row>
    <row r="7352" spans="68:68" x14ac:dyDescent="0.2">
      <c r="BP7352" s="16"/>
    </row>
    <row r="7353" spans="68:68" x14ac:dyDescent="0.2">
      <c r="BP7353" s="16"/>
    </row>
    <row r="7354" spans="68:68" x14ac:dyDescent="0.2">
      <c r="BP7354" s="16"/>
    </row>
    <row r="7355" spans="68:68" x14ac:dyDescent="0.2">
      <c r="BP7355" s="16"/>
    </row>
    <row r="7356" spans="68:68" x14ac:dyDescent="0.2">
      <c r="BP7356" s="16"/>
    </row>
    <row r="7357" spans="68:68" x14ac:dyDescent="0.2">
      <c r="BP7357" s="16"/>
    </row>
    <row r="7358" spans="68:68" x14ac:dyDescent="0.2">
      <c r="BP7358" s="16"/>
    </row>
    <row r="7359" spans="68:68" x14ac:dyDescent="0.2">
      <c r="BP7359" s="16"/>
    </row>
    <row r="7360" spans="68:68" x14ac:dyDescent="0.2">
      <c r="BP7360" s="16"/>
    </row>
    <row r="7361" spans="68:68" x14ac:dyDescent="0.2">
      <c r="BP7361" s="16"/>
    </row>
    <row r="7362" spans="68:68" x14ac:dyDescent="0.2">
      <c r="BP7362" s="16"/>
    </row>
    <row r="7363" spans="68:68" x14ac:dyDescent="0.2">
      <c r="BP7363" s="16"/>
    </row>
    <row r="7364" spans="68:68" x14ac:dyDescent="0.2">
      <c r="BP7364" s="16"/>
    </row>
    <row r="7365" spans="68:68" x14ac:dyDescent="0.2">
      <c r="BP7365" s="16"/>
    </row>
    <row r="7366" spans="68:68" x14ac:dyDescent="0.2">
      <c r="BP7366" s="16"/>
    </row>
    <row r="7367" spans="68:68" x14ac:dyDescent="0.2">
      <c r="BP7367" s="16"/>
    </row>
    <row r="7368" spans="68:68" x14ac:dyDescent="0.2">
      <c r="BP7368" s="16"/>
    </row>
    <row r="7369" spans="68:68" x14ac:dyDescent="0.2">
      <c r="BP7369" s="16"/>
    </row>
    <row r="7370" spans="68:68" x14ac:dyDescent="0.2">
      <c r="BP7370" s="16"/>
    </row>
    <row r="7371" spans="68:68" x14ac:dyDescent="0.2">
      <c r="BP7371" s="16"/>
    </row>
    <row r="7372" spans="68:68" x14ac:dyDescent="0.2">
      <c r="BP7372" s="16"/>
    </row>
    <row r="7373" spans="68:68" x14ac:dyDescent="0.2">
      <c r="BP7373" s="16"/>
    </row>
    <row r="7374" spans="68:68" x14ac:dyDescent="0.2">
      <c r="BP7374" s="16"/>
    </row>
    <row r="7375" spans="68:68" x14ac:dyDescent="0.2">
      <c r="BP7375" s="16"/>
    </row>
    <row r="7376" spans="68:68" x14ac:dyDescent="0.2">
      <c r="BP7376" s="16"/>
    </row>
    <row r="7377" spans="68:68" x14ac:dyDescent="0.2">
      <c r="BP7377" s="16"/>
    </row>
    <row r="7378" spans="68:68" x14ac:dyDescent="0.2">
      <c r="BP7378" s="16"/>
    </row>
    <row r="7379" spans="68:68" x14ac:dyDescent="0.2">
      <c r="BP7379" s="16"/>
    </row>
    <row r="7380" spans="68:68" x14ac:dyDescent="0.2">
      <c r="BP7380" s="16"/>
    </row>
    <row r="7381" spans="68:68" x14ac:dyDescent="0.2">
      <c r="BP7381" s="16"/>
    </row>
    <row r="7382" spans="68:68" x14ac:dyDescent="0.2">
      <c r="BP7382" s="16"/>
    </row>
    <row r="7383" spans="68:68" x14ac:dyDescent="0.2">
      <c r="BP7383" s="16"/>
    </row>
    <row r="7384" spans="68:68" x14ac:dyDescent="0.2">
      <c r="BP7384" s="16"/>
    </row>
    <row r="7385" spans="68:68" x14ac:dyDescent="0.2">
      <c r="BP7385" s="16"/>
    </row>
    <row r="7386" spans="68:68" x14ac:dyDescent="0.2">
      <c r="BP7386" s="16"/>
    </row>
    <row r="7387" spans="68:68" x14ac:dyDescent="0.2">
      <c r="BP7387" s="16"/>
    </row>
    <row r="7388" spans="68:68" x14ac:dyDescent="0.2">
      <c r="BP7388" s="16"/>
    </row>
    <row r="7389" spans="68:68" x14ac:dyDescent="0.2">
      <c r="BP7389" s="16"/>
    </row>
    <row r="7390" spans="68:68" x14ac:dyDescent="0.2">
      <c r="BP7390" s="16"/>
    </row>
    <row r="7391" spans="68:68" x14ac:dyDescent="0.2">
      <c r="BP7391" s="16"/>
    </row>
    <row r="7392" spans="68:68" x14ac:dyDescent="0.2">
      <c r="BP7392" s="16"/>
    </row>
    <row r="7393" spans="68:68" x14ac:dyDescent="0.2">
      <c r="BP7393" s="16"/>
    </row>
    <row r="7394" spans="68:68" x14ac:dyDescent="0.2">
      <c r="BP7394" s="16"/>
    </row>
    <row r="7395" spans="68:68" x14ac:dyDescent="0.2">
      <c r="BP7395" s="16"/>
    </row>
    <row r="7396" spans="68:68" x14ac:dyDescent="0.2">
      <c r="BP7396" s="16"/>
    </row>
    <row r="7397" spans="68:68" x14ac:dyDescent="0.2">
      <c r="BP7397" s="16"/>
    </row>
    <row r="7398" spans="68:68" x14ac:dyDescent="0.2">
      <c r="BP7398" s="16"/>
    </row>
    <row r="7399" spans="68:68" x14ac:dyDescent="0.2">
      <c r="BP7399" s="16"/>
    </row>
    <row r="7400" spans="68:68" x14ac:dyDescent="0.2">
      <c r="BP7400" s="16"/>
    </row>
    <row r="7401" spans="68:68" x14ac:dyDescent="0.2">
      <c r="BP7401" s="16"/>
    </row>
    <row r="7402" spans="68:68" x14ac:dyDescent="0.2">
      <c r="BP7402" s="16"/>
    </row>
    <row r="7403" spans="68:68" x14ac:dyDescent="0.2">
      <c r="BP7403" s="16"/>
    </row>
    <row r="7404" spans="68:68" x14ac:dyDescent="0.2">
      <c r="BP7404" s="16"/>
    </row>
    <row r="7405" spans="68:68" x14ac:dyDescent="0.2">
      <c r="BP7405" s="16"/>
    </row>
    <row r="7406" spans="68:68" x14ac:dyDescent="0.2">
      <c r="BP7406" s="16"/>
    </row>
    <row r="7407" spans="68:68" x14ac:dyDescent="0.2">
      <c r="BP7407" s="16"/>
    </row>
    <row r="7408" spans="68:68" x14ac:dyDescent="0.2">
      <c r="BP7408" s="16"/>
    </row>
    <row r="7409" spans="68:68" x14ac:dyDescent="0.2">
      <c r="BP7409" s="16"/>
    </row>
    <row r="7410" spans="68:68" x14ac:dyDescent="0.2">
      <c r="BP7410" s="16"/>
    </row>
    <row r="7411" spans="68:68" x14ac:dyDescent="0.2">
      <c r="BP7411" s="16"/>
    </row>
    <row r="7412" spans="68:68" x14ac:dyDescent="0.2">
      <c r="BP7412" s="16"/>
    </row>
    <row r="7413" spans="68:68" x14ac:dyDescent="0.2">
      <c r="BP7413" s="16"/>
    </row>
    <row r="7414" spans="68:68" x14ac:dyDescent="0.2">
      <c r="BP7414" s="16"/>
    </row>
    <row r="7415" spans="68:68" x14ac:dyDescent="0.2">
      <c r="BP7415" s="16"/>
    </row>
    <row r="7416" spans="68:68" x14ac:dyDescent="0.2">
      <c r="BP7416" s="16"/>
    </row>
    <row r="7417" spans="68:68" x14ac:dyDescent="0.2">
      <c r="BP7417" s="16"/>
    </row>
    <row r="7418" spans="68:68" x14ac:dyDescent="0.2">
      <c r="BP7418" s="16"/>
    </row>
    <row r="7419" spans="68:68" x14ac:dyDescent="0.2">
      <c r="BP7419" s="16"/>
    </row>
    <row r="7420" spans="68:68" x14ac:dyDescent="0.2">
      <c r="BP7420" s="16"/>
    </row>
    <row r="7421" spans="68:68" x14ac:dyDescent="0.2">
      <c r="BP7421" s="16"/>
    </row>
    <row r="7422" spans="68:68" x14ac:dyDescent="0.2">
      <c r="BP7422" s="16"/>
    </row>
    <row r="7423" spans="68:68" x14ac:dyDescent="0.2">
      <c r="BP7423" s="16"/>
    </row>
    <row r="7424" spans="68:68" x14ac:dyDescent="0.2">
      <c r="BP7424" s="16"/>
    </row>
    <row r="7425" spans="68:68" x14ac:dyDescent="0.2">
      <c r="BP7425" s="16"/>
    </row>
    <row r="7426" spans="68:68" x14ac:dyDescent="0.2">
      <c r="BP7426" s="16"/>
    </row>
    <row r="7427" spans="68:68" x14ac:dyDescent="0.2">
      <c r="BP7427" s="16"/>
    </row>
    <row r="7428" spans="68:68" x14ac:dyDescent="0.2">
      <c r="BP7428" s="16"/>
    </row>
    <row r="7429" spans="68:68" x14ac:dyDescent="0.2">
      <c r="BP7429" s="16"/>
    </row>
    <row r="7430" spans="68:68" x14ac:dyDescent="0.2">
      <c r="BP7430" s="16"/>
    </row>
    <row r="7431" spans="68:68" x14ac:dyDescent="0.2">
      <c r="BP7431" s="16"/>
    </row>
    <row r="7432" spans="68:68" x14ac:dyDescent="0.2">
      <c r="BP7432" s="16"/>
    </row>
    <row r="7433" spans="68:68" x14ac:dyDescent="0.2">
      <c r="BP7433" s="16"/>
    </row>
    <row r="7434" spans="68:68" x14ac:dyDescent="0.2">
      <c r="BP7434" s="16"/>
    </row>
    <row r="7435" spans="68:68" x14ac:dyDescent="0.2">
      <c r="BP7435" s="16"/>
    </row>
    <row r="7436" spans="68:68" x14ac:dyDescent="0.2">
      <c r="BP7436" s="16"/>
    </row>
    <row r="7437" spans="68:68" x14ac:dyDescent="0.2">
      <c r="BP7437" s="16"/>
    </row>
    <row r="7438" spans="68:68" x14ac:dyDescent="0.2">
      <c r="BP7438" s="16"/>
    </row>
    <row r="7439" spans="68:68" x14ac:dyDescent="0.2">
      <c r="BP7439" s="16"/>
    </row>
    <row r="7440" spans="68:68" x14ac:dyDescent="0.2">
      <c r="BP7440" s="16"/>
    </row>
    <row r="7441" spans="68:68" x14ac:dyDescent="0.2">
      <c r="BP7441" s="16"/>
    </row>
    <row r="7442" spans="68:68" x14ac:dyDescent="0.2">
      <c r="BP7442" s="16"/>
    </row>
    <row r="7443" spans="68:68" x14ac:dyDescent="0.2">
      <c r="BP7443" s="16"/>
    </row>
    <row r="7444" spans="68:68" x14ac:dyDescent="0.2">
      <c r="BP7444" s="16"/>
    </row>
    <row r="7445" spans="68:68" x14ac:dyDescent="0.2">
      <c r="BP7445" s="16"/>
    </row>
    <row r="7446" spans="68:68" x14ac:dyDescent="0.2">
      <c r="BP7446" s="16"/>
    </row>
    <row r="7447" spans="68:68" x14ac:dyDescent="0.2">
      <c r="BP7447" s="16"/>
    </row>
    <row r="7448" spans="68:68" x14ac:dyDescent="0.2">
      <c r="BP7448" s="16"/>
    </row>
    <row r="7449" spans="68:68" x14ac:dyDescent="0.2">
      <c r="BP7449" s="16"/>
    </row>
    <row r="7450" spans="68:68" x14ac:dyDescent="0.2">
      <c r="BP7450" s="16"/>
    </row>
    <row r="7451" spans="68:68" x14ac:dyDescent="0.2">
      <c r="BP7451" s="16"/>
    </row>
    <row r="7452" spans="68:68" x14ac:dyDescent="0.2">
      <c r="BP7452" s="16"/>
    </row>
    <row r="7453" spans="68:68" x14ac:dyDescent="0.2">
      <c r="BP7453" s="16"/>
    </row>
    <row r="7454" spans="68:68" x14ac:dyDescent="0.2">
      <c r="BP7454" s="16"/>
    </row>
    <row r="7455" spans="68:68" x14ac:dyDescent="0.2">
      <c r="BP7455" s="16"/>
    </row>
    <row r="7456" spans="68:68" x14ac:dyDescent="0.2">
      <c r="BP7456" s="16"/>
    </row>
    <row r="7457" spans="68:68" x14ac:dyDescent="0.2">
      <c r="BP7457" s="16"/>
    </row>
    <row r="7458" spans="68:68" x14ac:dyDescent="0.2">
      <c r="BP7458" s="16"/>
    </row>
    <row r="7459" spans="68:68" x14ac:dyDescent="0.2">
      <c r="BP7459" s="16"/>
    </row>
    <row r="7460" spans="68:68" x14ac:dyDescent="0.2">
      <c r="BP7460" s="16"/>
    </row>
    <row r="7461" spans="68:68" x14ac:dyDescent="0.2">
      <c r="BP7461" s="16"/>
    </row>
    <row r="7462" spans="68:68" x14ac:dyDescent="0.2">
      <c r="BP7462" s="16"/>
    </row>
    <row r="7463" spans="68:68" x14ac:dyDescent="0.2">
      <c r="BP7463" s="16"/>
    </row>
    <row r="7464" spans="68:68" x14ac:dyDescent="0.2">
      <c r="BP7464" s="16"/>
    </row>
    <row r="7465" spans="68:68" x14ac:dyDescent="0.2">
      <c r="BP7465" s="16"/>
    </row>
    <row r="7466" spans="68:68" x14ac:dyDescent="0.2">
      <c r="BP7466" s="16"/>
    </row>
    <row r="7467" spans="68:68" x14ac:dyDescent="0.2">
      <c r="BP7467" s="16"/>
    </row>
    <row r="7468" spans="68:68" x14ac:dyDescent="0.2">
      <c r="BP7468" s="16"/>
    </row>
    <row r="7469" spans="68:68" x14ac:dyDescent="0.2">
      <c r="BP7469" s="16"/>
    </row>
    <row r="7470" spans="68:68" x14ac:dyDescent="0.2">
      <c r="BP7470" s="16"/>
    </row>
    <row r="7471" spans="68:68" x14ac:dyDescent="0.2">
      <c r="BP7471" s="16"/>
    </row>
    <row r="7472" spans="68:68" x14ac:dyDescent="0.2">
      <c r="BP7472" s="16"/>
    </row>
    <row r="7473" spans="68:68" x14ac:dyDescent="0.2">
      <c r="BP7473" s="16"/>
    </row>
    <row r="7474" spans="68:68" x14ac:dyDescent="0.2">
      <c r="BP7474" s="16"/>
    </row>
    <row r="7475" spans="68:68" x14ac:dyDescent="0.2">
      <c r="BP7475" s="16"/>
    </row>
    <row r="7476" spans="68:68" x14ac:dyDescent="0.2">
      <c r="BP7476" s="16"/>
    </row>
    <row r="7477" spans="68:68" x14ac:dyDescent="0.2">
      <c r="BP7477" s="16"/>
    </row>
    <row r="7478" spans="68:68" x14ac:dyDescent="0.2">
      <c r="BP7478" s="16"/>
    </row>
    <row r="7479" spans="68:68" x14ac:dyDescent="0.2">
      <c r="BP7479" s="16"/>
    </row>
    <row r="7480" spans="68:68" x14ac:dyDescent="0.2">
      <c r="BP7480" s="16"/>
    </row>
    <row r="7481" spans="68:68" x14ac:dyDescent="0.2">
      <c r="BP7481" s="16"/>
    </row>
    <row r="7482" spans="68:68" x14ac:dyDescent="0.2">
      <c r="BP7482" s="16"/>
    </row>
    <row r="7483" spans="68:68" x14ac:dyDescent="0.2">
      <c r="BP7483" s="16"/>
    </row>
    <row r="7484" spans="68:68" x14ac:dyDescent="0.2">
      <c r="BP7484" s="16"/>
    </row>
    <row r="7485" spans="68:68" x14ac:dyDescent="0.2">
      <c r="BP7485" s="16"/>
    </row>
    <row r="7486" spans="68:68" x14ac:dyDescent="0.2">
      <c r="BP7486" s="16"/>
    </row>
    <row r="7487" spans="68:68" x14ac:dyDescent="0.2">
      <c r="BP7487" s="16"/>
    </row>
    <row r="7488" spans="68:68" x14ac:dyDescent="0.2">
      <c r="BP7488" s="16"/>
    </row>
    <row r="7489" spans="68:68" x14ac:dyDescent="0.2">
      <c r="BP7489" s="16"/>
    </row>
    <row r="7490" spans="68:68" x14ac:dyDescent="0.2">
      <c r="BP7490" s="16"/>
    </row>
    <row r="7491" spans="68:68" x14ac:dyDescent="0.2">
      <c r="BP7491" s="16"/>
    </row>
    <row r="7492" spans="68:68" x14ac:dyDescent="0.2">
      <c r="BP7492" s="16"/>
    </row>
    <row r="7493" spans="68:68" x14ac:dyDescent="0.2">
      <c r="BP7493" s="16"/>
    </row>
    <row r="7494" spans="68:68" x14ac:dyDescent="0.2">
      <c r="BP7494" s="16"/>
    </row>
    <row r="7495" spans="68:68" x14ac:dyDescent="0.2">
      <c r="BP7495" s="16"/>
    </row>
    <row r="7496" spans="68:68" x14ac:dyDescent="0.2">
      <c r="BP7496" s="16"/>
    </row>
    <row r="7497" spans="68:68" x14ac:dyDescent="0.2">
      <c r="BP7497" s="16"/>
    </row>
    <row r="7498" spans="68:68" x14ac:dyDescent="0.2">
      <c r="BP7498" s="16"/>
    </row>
    <row r="7499" spans="68:68" x14ac:dyDescent="0.2">
      <c r="BP7499" s="16"/>
    </row>
    <row r="7500" spans="68:68" x14ac:dyDescent="0.2">
      <c r="BP7500" s="16"/>
    </row>
    <row r="7501" spans="68:68" x14ac:dyDescent="0.2">
      <c r="BP7501" s="16"/>
    </row>
    <row r="7502" spans="68:68" x14ac:dyDescent="0.2">
      <c r="BP7502" s="16"/>
    </row>
    <row r="7503" spans="68:68" x14ac:dyDescent="0.2">
      <c r="BP7503" s="16"/>
    </row>
    <row r="7504" spans="68:68" x14ac:dyDescent="0.2">
      <c r="BP7504" s="16"/>
    </row>
    <row r="7505" spans="68:68" x14ac:dyDescent="0.2">
      <c r="BP7505" s="16"/>
    </row>
    <row r="7506" spans="68:68" x14ac:dyDescent="0.2">
      <c r="BP7506" s="16"/>
    </row>
    <row r="7507" spans="68:68" x14ac:dyDescent="0.2">
      <c r="BP7507" s="16"/>
    </row>
    <row r="7508" spans="68:68" x14ac:dyDescent="0.2">
      <c r="BP7508" s="16"/>
    </row>
    <row r="7509" spans="68:68" x14ac:dyDescent="0.2">
      <c r="BP7509" s="16"/>
    </row>
    <row r="7510" spans="68:68" x14ac:dyDescent="0.2">
      <c r="BP7510" s="16"/>
    </row>
    <row r="7511" spans="68:68" x14ac:dyDescent="0.2">
      <c r="BP7511" s="16"/>
    </row>
    <row r="7512" spans="68:68" x14ac:dyDescent="0.2">
      <c r="BP7512" s="16"/>
    </row>
    <row r="7513" spans="68:68" x14ac:dyDescent="0.2">
      <c r="BP7513" s="16"/>
    </row>
    <row r="7514" spans="68:68" x14ac:dyDescent="0.2">
      <c r="BP7514" s="16"/>
    </row>
    <row r="7515" spans="68:68" x14ac:dyDescent="0.2">
      <c r="BP7515" s="16"/>
    </row>
    <row r="7516" spans="68:68" x14ac:dyDescent="0.2">
      <c r="BP7516" s="16"/>
    </row>
    <row r="7517" spans="68:68" x14ac:dyDescent="0.2">
      <c r="BP7517" s="16"/>
    </row>
    <row r="7518" spans="68:68" x14ac:dyDescent="0.2">
      <c r="BP7518" s="16"/>
    </row>
    <row r="7519" spans="68:68" x14ac:dyDescent="0.2">
      <c r="BP7519" s="16"/>
    </row>
    <row r="7520" spans="68:68" x14ac:dyDescent="0.2">
      <c r="BP7520" s="16"/>
    </row>
    <row r="7521" spans="68:68" x14ac:dyDescent="0.2">
      <c r="BP7521" s="16"/>
    </row>
    <row r="7522" spans="68:68" x14ac:dyDescent="0.2">
      <c r="BP7522" s="16"/>
    </row>
    <row r="7523" spans="68:68" x14ac:dyDescent="0.2">
      <c r="BP7523" s="16"/>
    </row>
    <row r="7524" spans="68:68" x14ac:dyDescent="0.2">
      <c r="BP7524" s="16"/>
    </row>
    <row r="7525" spans="68:68" x14ac:dyDescent="0.2">
      <c r="BP7525" s="16"/>
    </row>
    <row r="7526" spans="68:68" x14ac:dyDescent="0.2">
      <c r="BP7526" s="16"/>
    </row>
    <row r="7527" spans="68:68" x14ac:dyDescent="0.2">
      <c r="BP7527" s="16"/>
    </row>
    <row r="7528" spans="68:68" x14ac:dyDescent="0.2">
      <c r="BP7528" s="16"/>
    </row>
    <row r="7529" spans="68:68" x14ac:dyDescent="0.2">
      <c r="BP7529" s="16"/>
    </row>
    <row r="7530" spans="68:68" x14ac:dyDescent="0.2">
      <c r="BP7530" s="16"/>
    </row>
    <row r="7531" spans="68:68" x14ac:dyDescent="0.2">
      <c r="BP7531" s="16"/>
    </row>
    <row r="7532" spans="68:68" x14ac:dyDescent="0.2">
      <c r="BP7532" s="16"/>
    </row>
    <row r="7533" spans="68:68" x14ac:dyDescent="0.2">
      <c r="BP7533" s="16"/>
    </row>
    <row r="7534" spans="68:68" x14ac:dyDescent="0.2">
      <c r="BP7534" s="16"/>
    </row>
    <row r="7535" spans="68:68" x14ac:dyDescent="0.2">
      <c r="BP7535" s="16"/>
    </row>
    <row r="7536" spans="68:68" x14ac:dyDescent="0.2">
      <c r="BP7536" s="16"/>
    </row>
    <row r="7537" spans="68:68" x14ac:dyDescent="0.2">
      <c r="BP7537" s="16"/>
    </row>
    <row r="7538" spans="68:68" x14ac:dyDescent="0.2">
      <c r="BP7538" s="16"/>
    </row>
    <row r="7539" spans="68:68" x14ac:dyDescent="0.2">
      <c r="BP7539" s="16"/>
    </row>
    <row r="7540" spans="68:68" x14ac:dyDescent="0.2">
      <c r="BP7540" s="16"/>
    </row>
    <row r="7541" spans="68:68" x14ac:dyDescent="0.2">
      <c r="BP7541" s="16"/>
    </row>
    <row r="7542" spans="68:68" x14ac:dyDescent="0.2">
      <c r="BP7542" s="16"/>
    </row>
    <row r="7543" spans="68:68" x14ac:dyDescent="0.2">
      <c r="BP7543" s="16"/>
    </row>
    <row r="7544" spans="68:68" x14ac:dyDescent="0.2">
      <c r="BP7544" s="16"/>
    </row>
    <row r="7545" spans="68:68" x14ac:dyDescent="0.2">
      <c r="BP7545" s="16"/>
    </row>
    <row r="7546" spans="68:68" x14ac:dyDescent="0.2">
      <c r="BP7546" s="16"/>
    </row>
    <row r="7547" spans="68:68" x14ac:dyDescent="0.2">
      <c r="BP7547" s="16"/>
    </row>
    <row r="7548" spans="68:68" x14ac:dyDescent="0.2">
      <c r="BP7548" s="16"/>
    </row>
    <row r="7549" spans="68:68" x14ac:dyDescent="0.2">
      <c r="BP7549" s="16"/>
    </row>
    <row r="7550" spans="68:68" x14ac:dyDescent="0.2">
      <c r="BP7550" s="16"/>
    </row>
    <row r="7551" spans="68:68" x14ac:dyDescent="0.2">
      <c r="BP7551" s="16"/>
    </row>
    <row r="7552" spans="68:68" x14ac:dyDescent="0.2">
      <c r="BP7552" s="16"/>
    </row>
    <row r="7553" spans="68:68" x14ac:dyDescent="0.2">
      <c r="BP7553" s="16"/>
    </row>
    <row r="7554" spans="68:68" x14ac:dyDescent="0.2">
      <c r="BP7554" s="16"/>
    </row>
    <row r="7555" spans="68:68" x14ac:dyDescent="0.2">
      <c r="BP7555" s="16"/>
    </row>
    <row r="7556" spans="68:68" x14ac:dyDescent="0.2">
      <c r="BP7556" s="16"/>
    </row>
    <row r="7557" spans="68:68" x14ac:dyDescent="0.2">
      <c r="BP7557" s="16"/>
    </row>
    <row r="7558" spans="68:68" x14ac:dyDescent="0.2">
      <c r="BP7558" s="16"/>
    </row>
    <row r="7559" spans="68:68" x14ac:dyDescent="0.2">
      <c r="BP7559" s="16"/>
    </row>
    <row r="7560" spans="68:68" x14ac:dyDescent="0.2">
      <c r="BP7560" s="16"/>
    </row>
    <row r="7561" spans="68:68" x14ac:dyDescent="0.2">
      <c r="BP7561" s="16"/>
    </row>
    <row r="7562" spans="68:68" x14ac:dyDescent="0.2">
      <c r="BP7562" s="16"/>
    </row>
    <row r="7563" spans="68:68" x14ac:dyDescent="0.2">
      <c r="BP7563" s="16"/>
    </row>
    <row r="7564" spans="68:68" x14ac:dyDescent="0.2">
      <c r="BP7564" s="16"/>
    </row>
    <row r="7565" spans="68:68" x14ac:dyDescent="0.2">
      <c r="BP7565" s="16"/>
    </row>
    <row r="7566" spans="68:68" x14ac:dyDescent="0.2">
      <c r="BP7566" s="16"/>
    </row>
    <row r="7567" spans="68:68" x14ac:dyDescent="0.2">
      <c r="BP7567" s="16"/>
    </row>
    <row r="7568" spans="68:68" x14ac:dyDescent="0.2">
      <c r="BP7568" s="16"/>
    </row>
    <row r="7569" spans="68:68" x14ac:dyDescent="0.2">
      <c r="BP7569" s="16"/>
    </row>
    <row r="7570" spans="68:68" x14ac:dyDescent="0.2">
      <c r="BP7570" s="16"/>
    </row>
    <row r="7571" spans="68:68" x14ac:dyDescent="0.2">
      <c r="BP7571" s="16"/>
    </row>
    <row r="7572" spans="68:68" x14ac:dyDescent="0.2">
      <c r="BP7572" s="16"/>
    </row>
    <row r="7573" spans="68:68" x14ac:dyDescent="0.2">
      <c r="BP7573" s="16"/>
    </row>
    <row r="7574" spans="68:68" x14ac:dyDescent="0.2">
      <c r="BP7574" s="16"/>
    </row>
    <row r="7575" spans="68:68" x14ac:dyDescent="0.2">
      <c r="BP7575" s="16"/>
    </row>
    <row r="7576" spans="68:68" x14ac:dyDescent="0.2">
      <c r="BP7576" s="16"/>
    </row>
    <row r="7577" spans="68:68" x14ac:dyDescent="0.2">
      <c r="BP7577" s="16"/>
    </row>
    <row r="7578" spans="68:68" x14ac:dyDescent="0.2">
      <c r="BP7578" s="16"/>
    </row>
    <row r="7579" spans="68:68" x14ac:dyDescent="0.2">
      <c r="BP7579" s="16"/>
    </row>
    <row r="7580" spans="68:68" x14ac:dyDescent="0.2">
      <c r="BP7580" s="16"/>
    </row>
    <row r="7581" spans="68:68" x14ac:dyDescent="0.2">
      <c r="BP7581" s="16"/>
    </row>
    <row r="7582" spans="68:68" x14ac:dyDescent="0.2">
      <c r="BP7582" s="16"/>
    </row>
    <row r="7583" spans="68:68" x14ac:dyDescent="0.2">
      <c r="BP7583" s="16"/>
    </row>
    <row r="7584" spans="68:68" x14ac:dyDescent="0.2">
      <c r="BP7584" s="16"/>
    </row>
    <row r="7585" spans="68:68" x14ac:dyDescent="0.2">
      <c r="BP7585" s="16"/>
    </row>
    <row r="7586" spans="68:68" x14ac:dyDescent="0.2">
      <c r="BP7586" s="16"/>
    </row>
    <row r="7587" spans="68:68" x14ac:dyDescent="0.2">
      <c r="BP7587" s="16"/>
    </row>
    <row r="7588" spans="68:68" x14ac:dyDescent="0.2">
      <c r="BP7588" s="16"/>
    </row>
    <row r="7589" spans="68:68" x14ac:dyDescent="0.2">
      <c r="BP7589" s="16"/>
    </row>
    <row r="7590" spans="68:68" x14ac:dyDescent="0.2">
      <c r="BP7590" s="16"/>
    </row>
    <row r="7591" spans="68:68" x14ac:dyDescent="0.2">
      <c r="BP7591" s="16"/>
    </row>
    <row r="7592" spans="68:68" x14ac:dyDescent="0.2">
      <c r="BP7592" s="16"/>
    </row>
    <row r="7593" spans="68:68" x14ac:dyDescent="0.2">
      <c r="BP7593" s="16"/>
    </row>
    <row r="7594" spans="68:68" x14ac:dyDescent="0.2">
      <c r="BP7594" s="16"/>
    </row>
    <row r="7595" spans="68:68" x14ac:dyDescent="0.2">
      <c r="BP7595" s="16"/>
    </row>
    <row r="7596" spans="68:68" x14ac:dyDescent="0.2">
      <c r="BP7596" s="16"/>
    </row>
    <row r="7597" spans="68:68" x14ac:dyDescent="0.2">
      <c r="BP7597" s="16"/>
    </row>
    <row r="7598" spans="68:68" x14ac:dyDescent="0.2">
      <c r="BP7598" s="16"/>
    </row>
    <row r="7599" spans="68:68" x14ac:dyDescent="0.2">
      <c r="BP7599" s="16"/>
    </row>
    <row r="7600" spans="68:68" x14ac:dyDescent="0.2">
      <c r="BP7600" s="16"/>
    </row>
    <row r="7601" spans="68:68" x14ac:dyDescent="0.2">
      <c r="BP7601" s="16"/>
    </row>
    <row r="7602" spans="68:68" x14ac:dyDescent="0.2">
      <c r="BP7602" s="16"/>
    </row>
    <row r="7603" spans="68:68" x14ac:dyDescent="0.2">
      <c r="BP7603" s="16"/>
    </row>
    <row r="7604" spans="68:68" x14ac:dyDescent="0.2">
      <c r="BP7604" s="16"/>
    </row>
    <row r="7605" spans="68:68" x14ac:dyDescent="0.2">
      <c r="BP7605" s="16"/>
    </row>
    <row r="7606" spans="68:68" x14ac:dyDescent="0.2">
      <c r="BP7606" s="16"/>
    </row>
    <row r="7607" spans="68:68" x14ac:dyDescent="0.2">
      <c r="BP7607" s="16"/>
    </row>
    <row r="7608" spans="68:68" x14ac:dyDescent="0.2">
      <c r="BP7608" s="16"/>
    </row>
    <row r="7609" spans="68:68" x14ac:dyDescent="0.2">
      <c r="BP7609" s="16"/>
    </row>
    <row r="7610" spans="68:68" x14ac:dyDescent="0.2">
      <c r="BP7610" s="16"/>
    </row>
    <row r="7611" spans="68:68" x14ac:dyDescent="0.2">
      <c r="BP7611" s="16"/>
    </row>
    <row r="7612" spans="68:68" x14ac:dyDescent="0.2">
      <c r="BP7612" s="16"/>
    </row>
    <row r="7613" spans="68:68" x14ac:dyDescent="0.2">
      <c r="BP7613" s="16"/>
    </row>
    <row r="7614" spans="68:68" x14ac:dyDescent="0.2">
      <c r="BP7614" s="16"/>
    </row>
    <row r="7615" spans="68:68" x14ac:dyDescent="0.2">
      <c r="BP7615" s="16"/>
    </row>
    <row r="7616" spans="68:68" x14ac:dyDescent="0.2">
      <c r="BP7616" s="16"/>
    </row>
    <row r="7617" spans="68:68" x14ac:dyDescent="0.2">
      <c r="BP7617" s="16"/>
    </row>
    <row r="7618" spans="68:68" x14ac:dyDescent="0.2">
      <c r="BP7618" s="16"/>
    </row>
    <row r="7619" spans="68:68" x14ac:dyDescent="0.2">
      <c r="BP7619" s="16"/>
    </row>
    <row r="7620" spans="68:68" x14ac:dyDescent="0.2">
      <c r="BP7620" s="16"/>
    </row>
    <row r="7621" spans="68:68" x14ac:dyDescent="0.2">
      <c r="BP7621" s="16"/>
    </row>
    <row r="7622" spans="68:68" x14ac:dyDescent="0.2">
      <c r="BP7622" s="16"/>
    </row>
    <row r="7623" spans="68:68" x14ac:dyDescent="0.2">
      <c r="BP7623" s="16"/>
    </row>
    <row r="7624" spans="68:68" x14ac:dyDescent="0.2">
      <c r="BP7624" s="16"/>
    </row>
    <row r="7625" spans="68:68" x14ac:dyDescent="0.2">
      <c r="BP7625" s="16"/>
    </row>
    <row r="7626" spans="68:68" x14ac:dyDescent="0.2">
      <c r="BP7626" s="16"/>
    </row>
    <row r="7627" spans="68:68" x14ac:dyDescent="0.2">
      <c r="BP7627" s="16"/>
    </row>
    <row r="7628" spans="68:68" x14ac:dyDescent="0.2">
      <c r="BP7628" s="16"/>
    </row>
    <row r="7629" spans="68:68" x14ac:dyDescent="0.2">
      <c r="BP7629" s="16"/>
    </row>
    <row r="7630" spans="68:68" x14ac:dyDescent="0.2">
      <c r="BP7630" s="16"/>
    </row>
    <row r="7631" spans="68:68" x14ac:dyDescent="0.2">
      <c r="BP7631" s="16"/>
    </row>
    <row r="7632" spans="68:68" x14ac:dyDescent="0.2">
      <c r="BP7632" s="16"/>
    </row>
    <row r="7633" spans="68:68" x14ac:dyDescent="0.2">
      <c r="BP7633" s="16"/>
    </row>
    <row r="7634" spans="68:68" x14ac:dyDescent="0.2">
      <c r="BP7634" s="16"/>
    </row>
    <row r="7635" spans="68:68" x14ac:dyDescent="0.2">
      <c r="BP7635" s="16"/>
    </row>
    <row r="7636" spans="68:68" x14ac:dyDescent="0.2">
      <c r="BP7636" s="16"/>
    </row>
    <row r="7637" spans="68:68" x14ac:dyDescent="0.2">
      <c r="BP7637" s="16"/>
    </row>
    <row r="7638" spans="68:68" x14ac:dyDescent="0.2">
      <c r="BP7638" s="16"/>
    </row>
    <row r="7639" spans="68:68" x14ac:dyDescent="0.2">
      <c r="BP7639" s="16"/>
    </row>
    <row r="7640" spans="68:68" x14ac:dyDescent="0.2">
      <c r="BP7640" s="16"/>
    </row>
    <row r="7641" spans="68:68" x14ac:dyDescent="0.2">
      <c r="BP7641" s="16"/>
    </row>
    <row r="7642" spans="68:68" x14ac:dyDescent="0.2">
      <c r="BP7642" s="16"/>
    </row>
    <row r="7643" spans="68:68" x14ac:dyDescent="0.2">
      <c r="BP7643" s="16"/>
    </row>
    <row r="7644" spans="68:68" x14ac:dyDescent="0.2">
      <c r="BP7644" s="16"/>
    </row>
    <row r="7645" spans="68:68" x14ac:dyDescent="0.2">
      <c r="BP7645" s="16"/>
    </row>
    <row r="7646" spans="68:68" x14ac:dyDescent="0.2">
      <c r="BP7646" s="16"/>
    </row>
    <row r="7647" spans="68:68" x14ac:dyDescent="0.2">
      <c r="BP7647" s="16"/>
    </row>
    <row r="7648" spans="68:68" x14ac:dyDescent="0.2">
      <c r="BP7648" s="16"/>
    </row>
    <row r="7649" spans="68:68" x14ac:dyDescent="0.2">
      <c r="BP7649" s="16"/>
    </row>
    <row r="7650" spans="68:68" x14ac:dyDescent="0.2">
      <c r="BP7650" s="16"/>
    </row>
    <row r="7651" spans="68:68" x14ac:dyDescent="0.2">
      <c r="BP7651" s="16"/>
    </row>
    <row r="7652" spans="68:68" x14ac:dyDescent="0.2">
      <c r="BP7652" s="16"/>
    </row>
    <row r="7653" spans="68:68" x14ac:dyDescent="0.2">
      <c r="BP7653" s="16"/>
    </row>
    <row r="7654" spans="68:68" x14ac:dyDescent="0.2">
      <c r="BP7654" s="16"/>
    </row>
    <row r="7655" spans="68:68" x14ac:dyDescent="0.2">
      <c r="BP7655" s="16"/>
    </row>
    <row r="7656" spans="68:68" x14ac:dyDescent="0.2">
      <c r="BP7656" s="16"/>
    </row>
    <row r="7657" spans="68:68" x14ac:dyDescent="0.2">
      <c r="BP7657" s="16"/>
    </row>
    <row r="7658" spans="68:68" x14ac:dyDescent="0.2">
      <c r="BP7658" s="16"/>
    </row>
    <row r="7659" spans="68:68" x14ac:dyDescent="0.2">
      <c r="BP7659" s="16"/>
    </row>
    <row r="7660" spans="68:68" x14ac:dyDescent="0.2">
      <c r="BP7660" s="16"/>
    </row>
    <row r="7661" spans="68:68" x14ac:dyDescent="0.2">
      <c r="BP7661" s="16"/>
    </row>
    <row r="7662" spans="68:68" x14ac:dyDescent="0.2">
      <c r="BP7662" s="16"/>
    </row>
    <row r="7663" spans="68:68" x14ac:dyDescent="0.2">
      <c r="BP7663" s="16"/>
    </row>
    <row r="7664" spans="68:68" x14ac:dyDescent="0.2">
      <c r="BP7664" s="16"/>
    </row>
    <row r="7665" spans="68:68" x14ac:dyDescent="0.2">
      <c r="BP7665" s="16"/>
    </row>
    <row r="7666" spans="68:68" x14ac:dyDescent="0.2">
      <c r="BP7666" s="16"/>
    </row>
    <row r="7667" spans="68:68" x14ac:dyDescent="0.2">
      <c r="BP7667" s="16"/>
    </row>
    <row r="7668" spans="68:68" x14ac:dyDescent="0.2">
      <c r="BP7668" s="16"/>
    </row>
    <row r="7669" spans="68:68" x14ac:dyDescent="0.2">
      <c r="BP7669" s="16"/>
    </row>
    <row r="7670" spans="68:68" x14ac:dyDescent="0.2">
      <c r="BP7670" s="16"/>
    </row>
    <row r="7671" spans="68:68" x14ac:dyDescent="0.2">
      <c r="BP7671" s="16"/>
    </row>
    <row r="7672" spans="68:68" x14ac:dyDescent="0.2">
      <c r="BP7672" s="16"/>
    </row>
    <row r="7673" spans="68:68" x14ac:dyDescent="0.2">
      <c r="BP7673" s="16"/>
    </row>
    <row r="7674" spans="68:68" x14ac:dyDescent="0.2">
      <c r="BP7674" s="16"/>
    </row>
    <row r="7675" spans="68:68" x14ac:dyDescent="0.2">
      <c r="BP7675" s="16"/>
    </row>
    <row r="7676" spans="68:68" x14ac:dyDescent="0.2">
      <c r="BP7676" s="16"/>
    </row>
    <row r="7677" spans="68:68" x14ac:dyDescent="0.2">
      <c r="BP7677" s="16"/>
    </row>
    <row r="7678" spans="68:68" x14ac:dyDescent="0.2">
      <c r="BP7678" s="16"/>
    </row>
    <row r="7679" spans="68:68" x14ac:dyDescent="0.2">
      <c r="BP7679" s="16"/>
    </row>
    <row r="7680" spans="68:68" x14ac:dyDescent="0.2">
      <c r="BP7680" s="16"/>
    </row>
    <row r="7681" spans="68:68" x14ac:dyDescent="0.2">
      <c r="BP7681" s="16"/>
    </row>
    <row r="7682" spans="68:68" x14ac:dyDescent="0.2">
      <c r="BP7682" s="16"/>
    </row>
    <row r="7683" spans="68:68" x14ac:dyDescent="0.2">
      <c r="BP7683" s="16"/>
    </row>
    <row r="7684" spans="68:68" x14ac:dyDescent="0.2">
      <c r="BP7684" s="16"/>
    </row>
    <row r="7685" spans="68:68" x14ac:dyDescent="0.2">
      <c r="BP7685" s="16"/>
    </row>
    <row r="7686" spans="68:68" x14ac:dyDescent="0.2">
      <c r="BP7686" s="16"/>
    </row>
    <row r="7687" spans="68:68" x14ac:dyDescent="0.2">
      <c r="BP7687" s="16"/>
    </row>
    <row r="7688" spans="68:68" x14ac:dyDescent="0.2">
      <c r="BP7688" s="16"/>
    </row>
    <row r="7689" spans="68:68" x14ac:dyDescent="0.2">
      <c r="BP7689" s="16"/>
    </row>
    <row r="7690" spans="68:68" x14ac:dyDescent="0.2">
      <c r="BP7690" s="16"/>
    </row>
    <row r="7691" spans="68:68" x14ac:dyDescent="0.2">
      <c r="BP7691" s="16"/>
    </row>
    <row r="7692" spans="68:68" x14ac:dyDescent="0.2">
      <c r="BP7692" s="16"/>
    </row>
    <row r="7693" spans="68:68" x14ac:dyDescent="0.2">
      <c r="BP7693" s="16"/>
    </row>
    <row r="7694" spans="68:68" x14ac:dyDescent="0.2">
      <c r="BP7694" s="16"/>
    </row>
    <row r="7695" spans="68:68" x14ac:dyDescent="0.2">
      <c r="BP7695" s="16"/>
    </row>
    <row r="7696" spans="68:68" x14ac:dyDescent="0.2">
      <c r="BP7696" s="16"/>
    </row>
    <row r="7697" spans="68:68" x14ac:dyDescent="0.2">
      <c r="BP7697" s="16"/>
    </row>
    <row r="7698" spans="68:68" x14ac:dyDescent="0.2">
      <c r="BP7698" s="16"/>
    </row>
    <row r="7699" spans="68:68" x14ac:dyDescent="0.2">
      <c r="BP7699" s="16"/>
    </row>
    <row r="7700" spans="68:68" x14ac:dyDescent="0.2">
      <c r="BP7700" s="16"/>
    </row>
    <row r="7701" spans="68:68" x14ac:dyDescent="0.2">
      <c r="BP7701" s="16"/>
    </row>
    <row r="7702" spans="68:68" x14ac:dyDescent="0.2">
      <c r="BP7702" s="16"/>
    </row>
    <row r="7703" spans="68:68" x14ac:dyDescent="0.2">
      <c r="BP7703" s="16"/>
    </row>
    <row r="7704" spans="68:68" x14ac:dyDescent="0.2">
      <c r="BP7704" s="16"/>
    </row>
    <row r="7705" spans="68:68" x14ac:dyDescent="0.2">
      <c r="BP7705" s="16"/>
    </row>
    <row r="7706" spans="68:68" x14ac:dyDescent="0.2">
      <c r="BP7706" s="16"/>
    </row>
    <row r="7707" spans="68:68" x14ac:dyDescent="0.2">
      <c r="BP7707" s="16"/>
    </row>
    <row r="7708" spans="68:68" x14ac:dyDescent="0.2">
      <c r="BP7708" s="16"/>
    </row>
    <row r="7709" spans="68:68" x14ac:dyDescent="0.2">
      <c r="BP7709" s="16"/>
    </row>
    <row r="7710" spans="68:68" x14ac:dyDescent="0.2">
      <c r="BP7710" s="16"/>
    </row>
    <row r="7711" spans="68:68" x14ac:dyDescent="0.2">
      <c r="BP7711" s="16"/>
    </row>
    <row r="7712" spans="68:68" x14ac:dyDescent="0.2">
      <c r="BP7712" s="16"/>
    </row>
    <row r="7713" spans="68:68" x14ac:dyDescent="0.2">
      <c r="BP7713" s="16"/>
    </row>
    <row r="7714" spans="68:68" x14ac:dyDescent="0.2">
      <c r="BP7714" s="16"/>
    </row>
    <row r="7715" spans="68:68" x14ac:dyDescent="0.2">
      <c r="BP7715" s="16"/>
    </row>
    <row r="7716" spans="68:68" x14ac:dyDescent="0.2">
      <c r="BP7716" s="16"/>
    </row>
    <row r="7717" spans="68:68" x14ac:dyDescent="0.2">
      <c r="BP7717" s="16"/>
    </row>
    <row r="7718" spans="68:68" x14ac:dyDescent="0.2">
      <c r="BP7718" s="16"/>
    </row>
    <row r="7719" spans="68:68" x14ac:dyDescent="0.2">
      <c r="BP7719" s="16"/>
    </row>
    <row r="7720" spans="68:68" x14ac:dyDescent="0.2">
      <c r="BP7720" s="16"/>
    </row>
    <row r="7721" spans="68:68" x14ac:dyDescent="0.2">
      <c r="BP7721" s="16"/>
    </row>
    <row r="7722" spans="68:68" x14ac:dyDescent="0.2">
      <c r="BP7722" s="16"/>
    </row>
    <row r="7723" spans="68:68" x14ac:dyDescent="0.2">
      <c r="BP7723" s="16"/>
    </row>
    <row r="7724" spans="68:68" x14ac:dyDescent="0.2">
      <c r="BP7724" s="16"/>
    </row>
    <row r="7725" spans="68:68" x14ac:dyDescent="0.2">
      <c r="BP7725" s="16"/>
    </row>
    <row r="7726" spans="68:68" x14ac:dyDescent="0.2">
      <c r="BP7726" s="16"/>
    </row>
    <row r="7727" spans="68:68" x14ac:dyDescent="0.2">
      <c r="BP7727" s="16"/>
    </row>
    <row r="7728" spans="68:68" x14ac:dyDescent="0.2">
      <c r="BP7728" s="16"/>
    </row>
    <row r="7729" spans="68:68" x14ac:dyDescent="0.2">
      <c r="BP7729" s="16"/>
    </row>
    <row r="7730" spans="68:68" x14ac:dyDescent="0.2">
      <c r="BP7730" s="16"/>
    </row>
    <row r="7731" spans="68:68" x14ac:dyDescent="0.2">
      <c r="BP7731" s="16"/>
    </row>
    <row r="7732" spans="68:68" x14ac:dyDescent="0.2">
      <c r="BP7732" s="16"/>
    </row>
    <row r="7733" spans="68:68" x14ac:dyDescent="0.2">
      <c r="BP7733" s="16"/>
    </row>
    <row r="7734" spans="68:68" x14ac:dyDescent="0.2">
      <c r="BP7734" s="16"/>
    </row>
    <row r="7735" spans="68:68" x14ac:dyDescent="0.2">
      <c r="BP7735" s="16"/>
    </row>
    <row r="7736" spans="68:68" x14ac:dyDescent="0.2">
      <c r="BP7736" s="16"/>
    </row>
    <row r="7737" spans="68:68" x14ac:dyDescent="0.2">
      <c r="BP7737" s="16"/>
    </row>
    <row r="7738" spans="68:68" x14ac:dyDescent="0.2">
      <c r="BP7738" s="16"/>
    </row>
    <row r="7739" spans="68:68" x14ac:dyDescent="0.2">
      <c r="BP7739" s="16"/>
    </row>
    <row r="7740" spans="68:68" x14ac:dyDescent="0.2">
      <c r="BP7740" s="16"/>
    </row>
    <row r="7741" spans="68:68" x14ac:dyDescent="0.2">
      <c r="BP7741" s="16"/>
    </row>
    <row r="7742" spans="68:68" x14ac:dyDescent="0.2">
      <c r="BP7742" s="16"/>
    </row>
    <row r="7743" spans="68:68" x14ac:dyDescent="0.2">
      <c r="BP7743" s="16"/>
    </row>
    <row r="7744" spans="68:68" x14ac:dyDescent="0.2">
      <c r="BP7744" s="16"/>
    </row>
    <row r="7745" spans="68:68" x14ac:dyDescent="0.2">
      <c r="BP7745" s="16"/>
    </row>
    <row r="7746" spans="68:68" x14ac:dyDescent="0.2">
      <c r="BP7746" s="16"/>
    </row>
    <row r="7747" spans="68:68" x14ac:dyDescent="0.2">
      <c r="BP7747" s="16"/>
    </row>
    <row r="7748" spans="68:68" x14ac:dyDescent="0.2">
      <c r="BP7748" s="16"/>
    </row>
    <row r="7749" spans="68:68" x14ac:dyDescent="0.2">
      <c r="BP7749" s="16"/>
    </row>
    <row r="7750" spans="68:68" x14ac:dyDescent="0.2">
      <c r="BP7750" s="16"/>
    </row>
    <row r="7751" spans="68:68" x14ac:dyDescent="0.2">
      <c r="BP7751" s="16"/>
    </row>
    <row r="7752" spans="68:68" x14ac:dyDescent="0.2">
      <c r="BP7752" s="16"/>
    </row>
    <row r="7753" spans="68:68" x14ac:dyDescent="0.2">
      <c r="BP7753" s="16"/>
    </row>
    <row r="7754" spans="68:68" x14ac:dyDescent="0.2">
      <c r="BP7754" s="16"/>
    </row>
    <row r="7755" spans="68:68" x14ac:dyDescent="0.2">
      <c r="BP7755" s="16"/>
    </row>
    <row r="7756" spans="68:68" x14ac:dyDescent="0.2">
      <c r="BP7756" s="16"/>
    </row>
    <row r="7757" spans="68:68" x14ac:dyDescent="0.2">
      <c r="BP7757" s="16"/>
    </row>
    <row r="7758" spans="68:68" x14ac:dyDescent="0.2">
      <c r="BP7758" s="16"/>
    </row>
    <row r="7759" spans="68:68" x14ac:dyDescent="0.2">
      <c r="BP7759" s="16"/>
    </row>
    <row r="7760" spans="68:68" x14ac:dyDescent="0.2">
      <c r="BP7760" s="16"/>
    </row>
    <row r="7761" spans="68:68" x14ac:dyDescent="0.2">
      <c r="BP7761" s="16"/>
    </row>
    <row r="7762" spans="68:68" x14ac:dyDescent="0.2">
      <c r="BP7762" s="16"/>
    </row>
    <row r="7763" spans="68:68" x14ac:dyDescent="0.2">
      <c r="BP7763" s="16"/>
    </row>
    <row r="7764" spans="68:68" x14ac:dyDescent="0.2">
      <c r="BP7764" s="16"/>
    </row>
    <row r="7765" spans="68:68" x14ac:dyDescent="0.2">
      <c r="BP7765" s="16"/>
    </row>
    <row r="7766" spans="68:68" x14ac:dyDescent="0.2">
      <c r="BP7766" s="16"/>
    </row>
    <row r="7767" spans="68:68" x14ac:dyDescent="0.2">
      <c r="BP7767" s="16"/>
    </row>
    <row r="7768" spans="68:68" x14ac:dyDescent="0.2">
      <c r="BP7768" s="16"/>
    </row>
    <row r="7769" spans="68:68" x14ac:dyDescent="0.2">
      <c r="BP7769" s="16"/>
    </row>
    <row r="7770" spans="68:68" x14ac:dyDescent="0.2">
      <c r="BP7770" s="16"/>
    </row>
    <row r="7771" spans="68:68" x14ac:dyDescent="0.2">
      <c r="BP7771" s="16"/>
    </row>
    <row r="7772" spans="68:68" x14ac:dyDescent="0.2">
      <c r="BP7772" s="16"/>
    </row>
    <row r="7773" spans="68:68" x14ac:dyDescent="0.2">
      <c r="BP7773" s="16"/>
    </row>
    <row r="7774" spans="68:68" x14ac:dyDescent="0.2">
      <c r="BP7774" s="16"/>
    </row>
    <row r="7775" spans="68:68" x14ac:dyDescent="0.2">
      <c r="BP7775" s="16"/>
    </row>
    <row r="7776" spans="68:68" x14ac:dyDescent="0.2">
      <c r="BP7776" s="16"/>
    </row>
    <row r="7777" spans="68:68" x14ac:dyDescent="0.2">
      <c r="BP7777" s="16"/>
    </row>
    <row r="7778" spans="68:68" x14ac:dyDescent="0.2">
      <c r="BP7778" s="16"/>
    </row>
    <row r="7779" spans="68:68" x14ac:dyDescent="0.2">
      <c r="BP7779" s="16"/>
    </row>
    <row r="7780" spans="68:68" x14ac:dyDescent="0.2">
      <c r="BP7780" s="16"/>
    </row>
    <row r="7781" spans="68:68" x14ac:dyDescent="0.2">
      <c r="BP7781" s="16"/>
    </row>
    <row r="7782" spans="68:68" x14ac:dyDescent="0.2">
      <c r="BP7782" s="16"/>
    </row>
    <row r="7783" spans="68:68" x14ac:dyDescent="0.2">
      <c r="BP7783" s="16"/>
    </row>
    <row r="7784" spans="68:68" x14ac:dyDescent="0.2">
      <c r="BP7784" s="16"/>
    </row>
    <row r="7785" spans="68:68" x14ac:dyDescent="0.2">
      <c r="BP7785" s="16"/>
    </row>
    <row r="7786" spans="68:68" x14ac:dyDescent="0.2">
      <c r="BP7786" s="16"/>
    </row>
    <row r="7787" spans="68:68" x14ac:dyDescent="0.2">
      <c r="BP7787" s="16"/>
    </row>
    <row r="7788" spans="68:68" x14ac:dyDescent="0.2">
      <c r="BP7788" s="16"/>
    </row>
    <row r="7789" spans="68:68" x14ac:dyDescent="0.2">
      <c r="BP7789" s="16"/>
    </row>
    <row r="7790" spans="68:68" x14ac:dyDescent="0.2">
      <c r="BP7790" s="16"/>
    </row>
    <row r="7791" spans="68:68" x14ac:dyDescent="0.2">
      <c r="BP7791" s="16"/>
    </row>
    <row r="7792" spans="68:68" x14ac:dyDescent="0.2">
      <c r="BP7792" s="16"/>
    </row>
    <row r="7793" spans="68:68" x14ac:dyDescent="0.2">
      <c r="BP7793" s="16"/>
    </row>
    <row r="7794" spans="68:68" x14ac:dyDescent="0.2">
      <c r="BP7794" s="16"/>
    </row>
    <row r="7795" spans="68:68" x14ac:dyDescent="0.2">
      <c r="BP7795" s="16"/>
    </row>
    <row r="7796" spans="68:68" x14ac:dyDescent="0.2">
      <c r="BP7796" s="16"/>
    </row>
    <row r="7797" spans="68:68" x14ac:dyDescent="0.2">
      <c r="BP7797" s="16"/>
    </row>
    <row r="7798" spans="68:68" x14ac:dyDescent="0.2">
      <c r="BP7798" s="16"/>
    </row>
    <row r="7799" spans="68:68" x14ac:dyDescent="0.2">
      <c r="BP7799" s="16"/>
    </row>
    <row r="7800" spans="68:68" x14ac:dyDescent="0.2">
      <c r="BP7800" s="16"/>
    </row>
    <row r="7801" spans="68:68" x14ac:dyDescent="0.2">
      <c r="BP7801" s="16"/>
    </row>
    <row r="7802" spans="68:68" x14ac:dyDescent="0.2">
      <c r="BP7802" s="16"/>
    </row>
    <row r="7803" spans="68:68" x14ac:dyDescent="0.2">
      <c r="BP7803" s="16"/>
    </row>
    <row r="7804" spans="68:68" x14ac:dyDescent="0.2">
      <c r="BP7804" s="16"/>
    </row>
    <row r="7805" spans="68:68" x14ac:dyDescent="0.2">
      <c r="BP7805" s="16"/>
    </row>
    <row r="7806" spans="68:68" x14ac:dyDescent="0.2">
      <c r="BP7806" s="16"/>
    </row>
    <row r="7807" spans="68:68" x14ac:dyDescent="0.2">
      <c r="BP7807" s="16"/>
    </row>
    <row r="7808" spans="68:68" x14ac:dyDescent="0.2">
      <c r="BP7808" s="16"/>
    </row>
    <row r="7809" spans="68:68" x14ac:dyDescent="0.2">
      <c r="BP7809" s="16"/>
    </row>
    <row r="7810" spans="68:68" x14ac:dyDescent="0.2">
      <c r="BP7810" s="16"/>
    </row>
    <row r="7811" spans="68:68" x14ac:dyDescent="0.2">
      <c r="BP7811" s="16"/>
    </row>
    <row r="7812" spans="68:68" x14ac:dyDescent="0.2">
      <c r="BP7812" s="16"/>
    </row>
    <row r="7813" spans="68:68" x14ac:dyDescent="0.2">
      <c r="BP7813" s="16"/>
    </row>
    <row r="7814" spans="68:68" x14ac:dyDescent="0.2">
      <c r="BP7814" s="16"/>
    </row>
    <row r="7815" spans="68:68" x14ac:dyDescent="0.2">
      <c r="BP7815" s="16"/>
    </row>
    <row r="7816" spans="68:68" x14ac:dyDescent="0.2">
      <c r="BP7816" s="16"/>
    </row>
    <row r="7817" spans="68:68" x14ac:dyDescent="0.2">
      <c r="BP7817" s="16"/>
    </row>
    <row r="7818" spans="68:68" x14ac:dyDescent="0.2">
      <c r="BP7818" s="16"/>
    </row>
    <row r="7819" spans="68:68" x14ac:dyDescent="0.2">
      <c r="BP7819" s="16"/>
    </row>
    <row r="7820" spans="68:68" x14ac:dyDescent="0.2">
      <c r="BP7820" s="16"/>
    </row>
    <row r="7821" spans="68:68" x14ac:dyDescent="0.2">
      <c r="BP7821" s="16"/>
    </row>
    <row r="7822" spans="68:68" x14ac:dyDescent="0.2">
      <c r="BP7822" s="16"/>
    </row>
    <row r="7823" spans="68:68" x14ac:dyDescent="0.2">
      <c r="BP7823" s="16"/>
    </row>
    <row r="7824" spans="68:68" x14ac:dyDescent="0.2">
      <c r="BP7824" s="16"/>
    </row>
    <row r="7825" spans="68:68" x14ac:dyDescent="0.2">
      <c r="BP7825" s="16"/>
    </row>
    <row r="7826" spans="68:68" x14ac:dyDescent="0.2">
      <c r="BP7826" s="16"/>
    </row>
    <row r="7827" spans="68:68" x14ac:dyDescent="0.2">
      <c r="BP7827" s="16"/>
    </row>
    <row r="7828" spans="68:68" x14ac:dyDescent="0.2">
      <c r="BP7828" s="16"/>
    </row>
    <row r="7829" spans="68:68" x14ac:dyDescent="0.2">
      <c r="BP7829" s="16"/>
    </row>
    <row r="7830" spans="68:68" x14ac:dyDescent="0.2">
      <c r="BP7830" s="16"/>
    </row>
    <row r="7831" spans="68:68" x14ac:dyDescent="0.2">
      <c r="BP7831" s="16"/>
    </row>
    <row r="7832" spans="68:68" x14ac:dyDescent="0.2">
      <c r="BP7832" s="16"/>
    </row>
    <row r="7833" spans="68:68" x14ac:dyDescent="0.2">
      <c r="BP7833" s="16"/>
    </row>
    <row r="7834" spans="68:68" x14ac:dyDescent="0.2">
      <c r="BP7834" s="16"/>
    </row>
    <row r="7835" spans="68:68" x14ac:dyDescent="0.2">
      <c r="BP7835" s="16"/>
    </row>
    <row r="7836" spans="68:68" x14ac:dyDescent="0.2">
      <c r="BP7836" s="16"/>
    </row>
    <row r="7837" spans="68:68" x14ac:dyDescent="0.2">
      <c r="BP7837" s="16"/>
    </row>
    <row r="7838" spans="68:68" x14ac:dyDescent="0.2">
      <c r="BP7838" s="16"/>
    </row>
    <row r="7839" spans="68:68" x14ac:dyDescent="0.2">
      <c r="BP7839" s="16"/>
    </row>
    <row r="7840" spans="68:68" x14ac:dyDescent="0.2">
      <c r="BP7840" s="16"/>
    </row>
    <row r="7841" spans="68:68" x14ac:dyDescent="0.2">
      <c r="BP7841" s="16"/>
    </row>
    <row r="7842" spans="68:68" x14ac:dyDescent="0.2">
      <c r="BP7842" s="16"/>
    </row>
    <row r="7843" spans="68:68" x14ac:dyDescent="0.2">
      <c r="BP7843" s="16"/>
    </row>
    <row r="7844" spans="68:68" x14ac:dyDescent="0.2">
      <c r="BP7844" s="16"/>
    </row>
    <row r="7845" spans="68:68" x14ac:dyDescent="0.2">
      <c r="BP7845" s="16"/>
    </row>
    <row r="7846" spans="68:68" x14ac:dyDescent="0.2">
      <c r="BP7846" s="16"/>
    </row>
    <row r="7847" spans="68:68" x14ac:dyDescent="0.2">
      <c r="BP7847" s="16"/>
    </row>
    <row r="7848" spans="68:68" x14ac:dyDescent="0.2">
      <c r="BP7848" s="16"/>
    </row>
    <row r="7849" spans="68:68" x14ac:dyDescent="0.2">
      <c r="BP7849" s="16"/>
    </row>
    <row r="7850" spans="68:68" x14ac:dyDescent="0.2">
      <c r="BP7850" s="16"/>
    </row>
    <row r="7851" spans="68:68" x14ac:dyDescent="0.2">
      <c r="BP7851" s="16"/>
    </row>
    <row r="7852" spans="68:68" x14ac:dyDescent="0.2">
      <c r="BP7852" s="16"/>
    </row>
    <row r="7853" spans="68:68" x14ac:dyDescent="0.2">
      <c r="BP7853" s="16"/>
    </row>
    <row r="7854" spans="68:68" x14ac:dyDescent="0.2">
      <c r="BP7854" s="16"/>
    </row>
    <row r="7855" spans="68:68" x14ac:dyDescent="0.2">
      <c r="BP7855" s="16"/>
    </row>
    <row r="7856" spans="68:68" x14ac:dyDescent="0.2">
      <c r="BP7856" s="16"/>
    </row>
    <row r="7857" spans="68:68" x14ac:dyDescent="0.2">
      <c r="BP7857" s="16"/>
    </row>
    <row r="7858" spans="68:68" x14ac:dyDescent="0.2">
      <c r="BP7858" s="16"/>
    </row>
    <row r="7859" spans="68:68" x14ac:dyDescent="0.2">
      <c r="BP7859" s="16"/>
    </row>
    <row r="7860" spans="68:68" x14ac:dyDescent="0.2">
      <c r="BP7860" s="16"/>
    </row>
    <row r="7861" spans="68:68" x14ac:dyDescent="0.2">
      <c r="BP7861" s="16"/>
    </row>
    <row r="7862" spans="68:68" x14ac:dyDescent="0.2">
      <c r="BP7862" s="16"/>
    </row>
    <row r="7863" spans="68:68" x14ac:dyDescent="0.2">
      <c r="BP7863" s="16"/>
    </row>
    <row r="7864" spans="68:68" x14ac:dyDescent="0.2">
      <c r="BP7864" s="16"/>
    </row>
    <row r="7865" spans="68:68" x14ac:dyDescent="0.2">
      <c r="BP7865" s="16"/>
    </row>
    <row r="7866" spans="68:68" x14ac:dyDescent="0.2">
      <c r="BP7866" s="16"/>
    </row>
    <row r="7867" spans="68:68" x14ac:dyDescent="0.2">
      <c r="BP7867" s="16"/>
    </row>
    <row r="7868" spans="68:68" x14ac:dyDescent="0.2">
      <c r="BP7868" s="16"/>
    </row>
    <row r="7869" spans="68:68" x14ac:dyDescent="0.2">
      <c r="BP7869" s="16"/>
    </row>
    <row r="7870" spans="68:68" x14ac:dyDescent="0.2">
      <c r="BP7870" s="16"/>
    </row>
    <row r="7871" spans="68:68" x14ac:dyDescent="0.2">
      <c r="BP7871" s="16"/>
    </row>
    <row r="7872" spans="68:68" x14ac:dyDescent="0.2">
      <c r="BP7872" s="16"/>
    </row>
    <row r="7873" spans="68:68" x14ac:dyDescent="0.2">
      <c r="BP7873" s="16"/>
    </row>
    <row r="7874" spans="68:68" x14ac:dyDescent="0.2">
      <c r="BP7874" s="16"/>
    </row>
    <row r="7875" spans="68:68" x14ac:dyDescent="0.2">
      <c r="BP7875" s="16"/>
    </row>
    <row r="7876" spans="68:68" x14ac:dyDescent="0.2">
      <c r="BP7876" s="16"/>
    </row>
    <row r="7877" spans="68:68" x14ac:dyDescent="0.2">
      <c r="BP7877" s="16"/>
    </row>
    <row r="7878" spans="68:68" x14ac:dyDescent="0.2">
      <c r="BP7878" s="16"/>
    </row>
    <row r="7879" spans="68:68" x14ac:dyDescent="0.2">
      <c r="BP7879" s="16"/>
    </row>
    <row r="7880" spans="68:68" x14ac:dyDescent="0.2">
      <c r="BP7880" s="16"/>
    </row>
    <row r="7881" spans="68:68" x14ac:dyDescent="0.2">
      <c r="BP7881" s="16"/>
    </row>
    <row r="7882" spans="68:68" x14ac:dyDescent="0.2">
      <c r="BP7882" s="16"/>
    </row>
    <row r="7883" spans="68:68" x14ac:dyDescent="0.2">
      <c r="BP7883" s="16"/>
    </row>
    <row r="7884" spans="68:68" x14ac:dyDescent="0.2">
      <c r="BP7884" s="16"/>
    </row>
    <row r="7885" spans="68:68" x14ac:dyDescent="0.2">
      <c r="BP7885" s="16"/>
    </row>
    <row r="7886" spans="68:68" x14ac:dyDescent="0.2">
      <c r="BP7886" s="16"/>
    </row>
    <row r="7887" spans="68:68" x14ac:dyDescent="0.2">
      <c r="BP7887" s="16"/>
    </row>
    <row r="7888" spans="68:68" x14ac:dyDescent="0.2">
      <c r="BP7888" s="16"/>
    </row>
    <row r="7889" spans="68:68" x14ac:dyDescent="0.2">
      <c r="BP7889" s="16"/>
    </row>
    <row r="7890" spans="68:68" x14ac:dyDescent="0.2">
      <c r="BP7890" s="16"/>
    </row>
    <row r="7891" spans="68:68" x14ac:dyDescent="0.2">
      <c r="BP7891" s="16"/>
    </row>
    <row r="7892" spans="68:68" x14ac:dyDescent="0.2">
      <c r="BP7892" s="16"/>
    </row>
    <row r="7893" spans="68:68" x14ac:dyDescent="0.2">
      <c r="BP7893" s="16"/>
    </row>
    <row r="7894" spans="68:68" x14ac:dyDescent="0.2">
      <c r="BP7894" s="16"/>
    </row>
    <row r="7895" spans="68:68" x14ac:dyDescent="0.2">
      <c r="BP7895" s="16"/>
    </row>
    <row r="7896" spans="68:68" x14ac:dyDescent="0.2">
      <c r="BP7896" s="16"/>
    </row>
    <row r="7897" spans="68:68" x14ac:dyDescent="0.2">
      <c r="BP7897" s="16"/>
    </row>
    <row r="7898" spans="68:68" x14ac:dyDescent="0.2">
      <c r="BP7898" s="16"/>
    </row>
    <row r="7899" spans="68:68" x14ac:dyDescent="0.2">
      <c r="BP7899" s="16"/>
    </row>
    <row r="7900" spans="68:68" x14ac:dyDescent="0.2">
      <c r="BP7900" s="16"/>
    </row>
    <row r="7901" spans="68:68" x14ac:dyDescent="0.2">
      <c r="BP7901" s="16"/>
    </row>
    <row r="7902" spans="68:68" x14ac:dyDescent="0.2">
      <c r="BP7902" s="16"/>
    </row>
    <row r="7903" spans="68:68" x14ac:dyDescent="0.2">
      <c r="BP7903" s="16"/>
    </row>
    <row r="7904" spans="68:68" x14ac:dyDescent="0.2">
      <c r="BP7904" s="16"/>
    </row>
    <row r="7905" spans="68:68" x14ac:dyDescent="0.2">
      <c r="BP7905" s="16"/>
    </row>
    <row r="7906" spans="68:68" x14ac:dyDescent="0.2">
      <c r="BP7906" s="16"/>
    </row>
    <row r="7907" spans="68:68" x14ac:dyDescent="0.2">
      <c r="BP7907" s="16"/>
    </row>
    <row r="7908" spans="68:68" x14ac:dyDescent="0.2">
      <c r="BP7908" s="16"/>
    </row>
    <row r="7909" spans="68:68" x14ac:dyDescent="0.2">
      <c r="BP7909" s="16"/>
    </row>
    <row r="7910" spans="68:68" x14ac:dyDescent="0.2">
      <c r="BP7910" s="16"/>
    </row>
    <row r="7911" spans="68:68" x14ac:dyDescent="0.2">
      <c r="BP7911" s="16"/>
    </row>
    <row r="7912" spans="68:68" x14ac:dyDescent="0.2">
      <c r="BP7912" s="16"/>
    </row>
    <row r="7913" spans="68:68" x14ac:dyDescent="0.2">
      <c r="BP7913" s="16"/>
    </row>
    <row r="7914" spans="68:68" x14ac:dyDescent="0.2">
      <c r="BP7914" s="16"/>
    </row>
    <row r="7915" spans="68:68" x14ac:dyDescent="0.2">
      <c r="BP7915" s="16"/>
    </row>
    <row r="7916" spans="68:68" x14ac:dyDescent="0.2">
      <c r="BP7916" s="16"/>
    </row>
    <row r="7917" spans="68:68" x14ac:dyDescent="0.2">
      <c r="BP7917" s="16"/>
    </row>
    <row r="7918" spans="68:68" x14ac:dyDescent="0.2">
      <c r="BP7918" s="16"/>
    </row>
    <row r="7919" spans="68:68" x14ac:dyDescent="0.2">
      <c r="BP7919" s="16"/>
    </row>
    <row r="7920" spans="68:68" x14ac:dyDescent="0.2">
      <c r="BP7920" s="16"/>
    </row>
    <row r="7921" spans="68:68" x14ac:dyDescent="0.2">
      <c r="BP7921" s="16"/>
    </row>
    <row r="7922" spans="68:68" x14ac:dyDescent="0.2">
      <c r="BP7922" s="16"/>
    </row>
    <row r="7923" spans="68:68" x14ac:dyDescent="0.2">
      <c r="BP7923" s="16"/>
    </row>
    <row r="7924" spans="68:68" x14ac:dyDescent="0.2">
      <c r="BP7924" s="16"/>
    </row>
    <row r="7925" spans="68:68" x14ac:dyDescent="0.2">
      <c r="BP7925" s="16"/>
    </row>
    <row r="7926" spans="68:68" x14ac:dyDescent="0.2">
      <c r="BP7926" s="16"/>
    </row>
    <row r="7927" spans="68:68" x14ac:dyDescent="0.2">
      <c r="BP7927" s="16"/>
    </row>
    <row r="7928" spans="68:68" x14ac:dyDescent="0.2">
      <c r="BP7928" s="16"/>
    </row>
    <row r="7929" spans="68:68" x14ac:dyDescent="0.2">
      <c r="BP7929" s="16"/>
    </row>
    <row r="7930" spans="68:68" x14ac:dyDescent="0.2">
      <c r="BP7930" s="16"/>
    </row>
    <row r="7931" spans="68:68" x14ac:dyDescent="0.2">
      <c r="BP7931" s="16"/>
    </row>
    <row r="7932" spans="68:68" x14ac:dyDescent="0.2">
      <c r="BP7932" s="16"/>
    </row>
    <row r="7933" spans="68:68" x14ac:dyDescent="0.2">
      <c r="BP7933" s="16"/>
    </row>
    <row r="7934" spans="68:68" x14ac:dyDescent="0.2">
      <c r="BP7934" s="16"/>
    </row>
    <row r="7935" spans="68:68" x14ac:dyDescent="0.2">
      <c r="BP7935" s="16"/>
    </row>
    <row r="7936" spans="68:68" x14ac:dyDescent="0.2">
      <c r="BP7936" s="16"/>
    </row>
    <row r="7937" spans="68:68" x14ac:dyDescent="0.2">
      <c r="BP7937" s="16"/>
    </row>
    <row r="7938" spans="68:68" x14ac:dyDescent="0.2">
      <c r="BP7938" s="16"/>
    </row>
    <row r="7939" spans="68:68" x14ac:dyDescent="0.2">
      <c r="BP7939" s="16"/>
    </row>
    <row r="7940" spans="68:68" x14ac:dyDescent="0.2">
      <c r="BP7940" s="16"/>
    </row>
    <row r="7941" spans="68:68" x14ac:dyDescent="0.2">
      <c r="BP7941" s="16"/>
    </row>
    <row r="7942" spans="68:68" x14ac:dyDescent="0.2">
      <c r="BP7942" s="16"/>
    </row>
    <row r="7943" spans="68:68" x14ac:dyDescent="0.2">
      <c r="BP7943" s="16"/>
    </row>
    <row r="7944" spans="68:68" x14ac:dyDescent="0.2">
      <c r="BP7944" s="16"/>
    </row>
    <row r="7945" spans="68:68" x14ac:dyDescent="0.2">
      <c r="BP7945" s="16"/>
    </row>
    <row r="7946" spans="68:68" x14ac:dyDescent="0.2">
      <c r="BP7946" s="16"/>
    </row>
    <row r="7947" spans="68:68" x14ac:dyDescent="0.2">
      <c r="BP7947" s="16"/>
    </row>
    <row r="7948" spans="68:68" x14ac:dyDescent="0.2">
      <c r="BP7948" s="16"/>
    </row>
    <row r="7949" spans="68:68" x14ac:dyDescent="0.2">
      <c r="BP7949" s="16"/>
    </row>
    <row r="7950" spans="68:68" x14ac:dyDescent="0.2">
      <c r="BP7950" s="16"/>
    </row>
    <row r="7951" spans="68:68" x14ac:dyDescent="0.2">
      <c r="BP7951" s="16"/>
    </row>
    <row r="7952" spans="68:68" x14ac:dyDescent="0.2">
      <c r="BP7952" s="16"/>
    </row>
    <row r="7953" spans="68:68" x14ac:dyDescent="0.2">
      <c r="BP7953" s="16"/>
    </row>
    <row r="7954" spans="68:68" x14ac:dyDescent="0.2">
      <c r="BP7954" s="16"/>
    </row>
    <row r="7955" spans="68:68" x14ac:dyDescent="0.2">
      <c r="BP7955" s="16"/>
    </row>
    <row r="7956" spans="68:68" x14ac:dyDescent="0.2">
      <c r="BP7956" s="16"/>
    </row>
    <row r="7957" spans="68:68" x14ac:dyDescent="0.2">
      <c r="BP7957" s="16"/>
    </row>
    <row r="7958" spans="68:68" x14ac:dyDescent="0.2">
      <c r="BP7958" s="16"/>
    </row>
    <row r="7959" spans="68:68" x14ac:dyDescent="0.2">
      <c r="BP7959" s="16"/>
    </row>
    <row r="7960" spans="68:68" x14ac:dyDescent="0.2">
      <c r="BP7960" s="16"/>
    </row>
    <row r="7961" spans="68:68" x14ac:dyDescent="0.2">
      <c r="BP7961" s="16"/>
    </row>
    <row r="7962" spans="68:68" x14ac:dyDescent="0.2">
      <c r="BP7962" s="16"/>
    </row>
    <row r="7963" spans="68:68" x14ac:dyDescent="0.2">
      <c r="BP7963" s="16"/>
    </row>
    <row r="7964" spans="68:68" x14ac:dyDescent="0.2">
      <c r="BP7964" s="16"/>
    </row>
    <row r="7965" spans="68:68" x14ac:dyDescent="0.2">
      <c r="BP7965" s="16"/>
    </row>
    <row r="7966" spans="68:68" x14ac:dyDescent="0.2">
      <c r="BP7966" s="16"/>
    </row>
    <row r="7967" spans="68:68" x14ac:dyDescent="0.2">
      <c r="BP7967" s="16"/>
    </row>
    <row r="7968" spans="68:68" x14ac:dyDescent="0.2">
      <c r="BP7968" s="16"/>
    </row>
    <row r="7969" spans="68:68" x14ac:dyDescent="0.2">
      <c r="BP7969" s="16"/>
    </row>
    <row r="7970" spans="68:68" x14ac:dyDescent="0.2">
      <c r="BP7970" s="16"/>
    </row>
    <row r="7971" spans="68:68" x14ac:dyDescent="0.2">
      <c r="BP7971" s="16"/>
    </row>
    <row r="7972" spans="68:68" x14ac:dyDescent="0.2">
      <c r="BP7972" s="16"/>
    </row>
    <row r="7973" spans="68:68" x14ac:dyDescent="0.2">
      <c r="BP7973" s="16"/>
    </row>
    <row r="7974" spans="68:68" x14ac:dyDescent="0.2">
      <c r="BP7974" s="16"/>
    </row>
    <row r="7975" spans="68:68" x14ac:dyDescent="0.2">
      <c r="BP7975" s="16"/>
    </row>
    <row r="7976" spans="68:68" x14ac:dyDescent="0.2">
      <c r="BP7976" s="16"/>
    </row>
    <row r="7977" spans="68:68" x14ac:dyDescent="0.2">
      <c r="BP7977" s="16"/>
    </row>
    <row r="7978" spans="68:68" x14ac:dyDescent="0.2">
      <c r="BP7978" s="16"/>
    </row>
    <row r="7979" spans="68:68" x14ac:dyDescent="0.2">
      <c r="BP7979" s="16"/>
    </row>
    <row r="7980" spans="68:68" x14ac:dyDescent="0.2">
      <c r="BP7980" s="16"/>
    </row>
    <row r="7981" spans="68:68" x14ac:dyDescent="0.2">
      <c r="BP7981" s="16"/>
    </row>
    <row r="7982" spans="68:68" x14ac:dyDescent="0.2">
      <c r="BP7982" s="16"/>
    </row>
    <row r="7983" spans="68:68" x14ac:dyDescent="0.2">
      <c r="BP7983" s="16"/>
    </row>
    <row r="7984" spans="68:68" x14ac:dyDescent="0.2">
      <c r="BP7984" s="16"/>
    </row>
    <row r="7985" spans="68:68" x14ac:dyDescent="0.2">
      <c r="BP7985" s="16"/>
    </row>
    <row r="7986" spans="68:68" x14ac:dyDescent="0.2">
      <c r="BP7986" s="16"/>
    </row>
    <row r="7987" spans="68:68" x14ac:dyDescent="0.2">
      <c r="BP7987" s="16"/>
    </row>
    <row r="7988" spans="68:68" x14ac:dyDescent="0.2">
      <c r="BP7988" s="16"/>
    </row>
    <row r="7989" spans="68:68" x14ac:dyDescent="0.2">
      <c r="BP7989" s="16"/>
    </row>
    <row r="7990" spans="68:68" x14ac:dyDescent="0.2">
      <c r="BP7990" s="16"/>
    </row>
    <row r="7991" spans="68:68" x14ac:dyDescent="0.2">
      <c r="BP7991" s="16"/>
    </row>
    <row r="7992" spans="68:68" x14ac:dyDescent="0.2">
      <c r="BP7992" s="16"/>
    </row>
    <row r="7993" spans="68:68" x14ac:dyDescent="0.2">
      <c r="BP7993" s="16"/>
    </row>
    <row r="7994" spans="68:68" x14ac:dyDescent="0.2">
      <c r="BP7994" s="16"/>
    </row>
    <row r="7995" spans="68:68" x14ac:dyDescent="0.2">
      <c r="BP7995" s="16"/>
    </row>
    <row r="7996" spans="68:68" x14ac:dyDescent="0.2">
      <c r="BP7996" s="16"/>
    </row>
    <row r="7997" spans="68:68" x14ac:dyDescent="0.2">
      <c r="BP7997" s="16"/>
    </row>
    <row r="7998" spans="68:68" x14ac:dyDescent="0.2">
      <c r="BP7998" s="16"/>
    </row>
    <row r="7999" spans="68:68" x14ac:dyDescent="0.2">
      <c r="BP7999" s="16"/>
    </row>
    <row r="8000" spans="68:68" x14ac:dyDescent="0.2">
      <c r="BP8000" s="16"/>
    </row>
    <row r="8001" spans="68:68" x14ac:dyDescent="0.2">
      <c r="BP8001" s="16"/>
    </row>
    <row r="8002" spans="68:68" x14ac:dyDescent="0.2">
      <c r="BP8002" s="16"/>
    </row>
    <row r="8003" spans="68:68" x14ac:dyDescent="0.2">
      <c r="BP8003" s="16"/>
    </row>
    <row r="8004" spans="68:68" x14ac:dyDescent="0.2">
      <c r="BP8004" s="16"/>
    </row>
    <row r="8005" spans="68:68" x14ac:dyDescent="0.2">
      <c r="BP8005" s="16"/>
    </row>
    <row r="8006" spans="68:68" x14ac:dyDescent="0.2">
      <c r="BP8006" s="16"/>
    </row>
    <row r="8007" spans="68:68" x14ac:dyDescent="0.2">
      <c r="BP8007" s="16"/>
    </row>
    <row r="8008" spans="68:68" x14ac:dyDescent="0.2">
      <c r="BP8008" s="16"/>
    </row>
    <row r="8009" spans="68:68" x14ac:dyDescent="0.2">
      <c r="BP8009" s="16"/>
    </row>
    <row r="8010" spans="68:68" x14ac:dyDescent="0.2">
      <c r="BP8010" s="16"/>
    </row>
    <row r="8011" spans="68:68" x14ac:dyDescent="0.2">
      <c r="BP8011" s="16"/>
    </row>
    <row r="8012" spans="68:68" x14ac:dyDescent="0.2">
      <c r="BP8012" s="16"/>
    </row>
    <row r="8013" spans="68:68" x14ac:dyDescent="0.2">
      <c r="BP8013" s="16"/>
    </row>
    <row r="8014" spans="68:68" x14ac:dyDescent="0.2">
      <c r="BP8014" s="16"/>
    </row>
    <row r="8015" spans="68:68" x14ac:dyDescent="0.2">
      <c r="BP8015" s="16"/>
    </row>
    <row r="8016" spans="68:68" x14ac:dyDescent="0.2">
      <c r="BP8016" s="16"/>
    </row>
    <row r="8017" spans="68:68" x14ac:dyDescent="0.2">
      <c r="BP8017" s="16"/>
    </row>
    <row r="8018" spans="68:68" x14ac:dyDescent="0.2">
      <c r="BP8018" s="16"/>
    </row>
    <row r="8019" spans="68:68" x14ac:dyDescent="0.2">
      <c r="BP8019" s="16"/>
    </row>
    <row r="8020" spans="68:68" x14ac:dyDescent="0.2">
      <c r="BP8020" s="16"/>
    </row>
    <row r="8021" spans="68:68" x14ac:dyDescent="0.2">
      <c r="BP8021" s="16"/>
    </row>
    <row r="8022" spans="68:68" x14ac:dyDescent="0.2">
      <c r="BP8022" s="16"/>
    </row>
    <row r="8023" spans="68:68" x14ac:dyDescent="0.2">
      <c r="BP8023" s="16"/>
    </row>
    <row r="8024" spans="68:68" x14ac:dyDescent="0.2">
      <c r="BP8024" s="16"/>
    </row>
    <row r="8025" spans="68:68" x14ac:dyDescent="0.2">
      <c r="BP8025" s="16"/>
    </row>
    <row r="8026" spans="68:68" x14ac:dyDescent="0.2">
      <c r="BP8026" s="16"/>
    </row>
    <row r="8027" spans="68:68" x14ac:dyDescent="0.2">
      <c r="BP8027" s="16"/>
    </row>
    <row r="8028" spans="68:68" x14ac:dyDescent="0.2">
      <c r="BP8028" s="16"/>
    </row>
    <row r="8029" spans="68:68" x14ac:dyDescent="0.2">
      <c r="BP8029" s="16"/>
    </row>
    <row r="8030" spans="68:68" x14ac:dyDescent="0.2">
      <c r="BP8030" s="16"/>
    </row>
    <row r="8031" spans="68:68" x14ac:dyDescent="0.2">
      <c r="BP8031" s="16"/>
    </row>
    <row r="8032" spans="68:68" x14ac:dyDescent="0.2">
      <c r="BP8032" s="16"/>
    </row>
    <row r="8033" spans="68:68" x14ac:dyDescent="0.2">
      <c r="BP8033" s="16"/>
    </row>
    <row r="8034" spans="68:68" x14ac:dyDescent="0.2">
      <c r="BP8034" s="16"/>
    </row>
    <row r="8035" spans="68:68" x14ac:dyDescent="0.2">
      <c r="BP8035" s="16"/>
    </row>
    <row r="8036" spans="68:68" x14ac:dyDescent="0.2">
      <c r="BP8036" s="16"/>
    </row>
    <row r="8037" spans="68:68" x14ac:dyDescent="0.2">
      <c r="BP8037" s="16"/>
    </row>
    <row r="8038" spans="68:68" x14ac:dyDescent="0.2">
      <c r="BP8038" s="16"/>
    </row>
    <row r="8039" spans="68:68" x14ac:dyDescent="0.2">
      <c r="BP8039" s="16"/>
    </row>
    <row r="8040" spans="68:68" x14ac:dyDescent="0.2">
      <c r="BP8040" s="16"/>
    </row>
    <row r="8041" spans="68:68" x14ac:dyDescent="0.2">
      <c r="BP8041" s="16"/>
    </row>
    <row r="8042" spans="68:68" x14ac:dyDescent="0.2">
      <c r="BP8042" s="16"/>
    </row>
    <row r="8043" spans="68:68" x14ac:dyDescent="0.2">
      <c r="BP8043" s="16"/>
    </row>
    <row r="8044" spans="68:68" x14ac:dyDescent="0.2">
      <c r="BP8044" s="16"/>
    </row>
    <row r="8045" spans="68:68" x14ac:dyDescent="0.2">
      <c r="BP8045" s="16"/>
    </row>
    <row r="8046" spans="68:68" x14ac:dyDescent="0.2">
      <c r="BP8046" s="16"/>
    </row>
    <row r="8047" spans="68:68" x14ac:dyDescent="0.2">
      <c r="BP8047" s="16"/>
    </row>
    <row r="8048" spans="68:68" x14ac:dyDescent="0.2">
      <c r="BP8048" s="16"/>
    </row>
    <row r="8049" spans="68:68" x14ac:dyDescent="0.2">
      <c r="BP8049" s="16"/>
    </row>
    <row r="8050" spans="68:68" x14ac:dyDescent="0.2">
      <c r="BP8050" s="16"/>
    </row>
    <row r="8051" spans="68:68" x14ac:dyDescent="0.2">
      <c r="BP8051" s="16"/>
    </row>
    <row r="8052" spans="68:68" x14ac:dyDescent="0.2">
      <c r="BP8052" s="16"/>
    </row>
    <row r="8053" spans="68:68" x14ac:dyDescent="0.2">
      <c r="BP8053" s="16"/>
    </row>
    <row r="8054" spans="68:68" x14ac:dyDescent="0.2">
      <c r="BP8054" s="16"/>
    </row>
    <row r="8055" spans="68:68" x14ac:dyDescent="0.2">
      <c r="BP8055" s="16"/>
    </row>
    <row r="8056" spans="68:68" x14ac:dyDescent="0.2">
      <c r="BP8056" s="16"/>
    </row>
    <row r="8057" spans="68:68" x14ac:dyDescent="0.2">
      <c r="BP8057" s="16"/>
    </row>
    <row r="8058" spans="68:68" x14ac:dyDescent="0.2">
      <c r="BP8058" s="16"/>
    </row>
    <row r="8059" spans="68:68" x14ac:dyDescent="0.2">
      <c r="BP8059" s="16"/>
    </row>
    <row r="8060" spans="68:68" x14ac:dyDescent="0.2">
      <c r="BP8060" s="16"/>
    </row>
    <row r="8061" spans="68:68" x14ac:dyDescent="0.2">
      <c r="BP8061" s="16"/>
    </row>
    <row r="8062" spans="68:68" x14ac:dyDescent="0.2">
      <c r="BP8062" s="16"/>
    </row>
    <row r="8063" spans="68:68" x14ac:dyDescent="0.2">
      <c r="BP8063" s="16"/>
    </row>
    <row r="8064" spans="68:68" x14ac:dyDescent="0.2">
      <c r="BP8064" s="16"/>
    </row>
    <row r="8065" spans="68:68" x14ac:dyDescent="0.2">
      <c r="BP8065" s="16"/>
    </row>
    <row r="8066" spans="68:68" x14ac:dyDescent="0.2">
      <c r="BP8066" s="16"/>
    </row>
    <row r="8067" spans="68:68" x14ac:dyDescent="0.2">
      <c r="BP8067" s="16"/>
    </row>
    <row r="8068" spans="68:68" x14ac:dyDescent="0.2">
      <c r="BP8068" s="16"/>
    </row>
    <row r="8069" spans="68:68" x14ac:dyDescent="0.2">
      <c r="BP8069" s="16"/>
    </row>
    <row r="8070" spans="68:68" x14ac:dyDescent="0.2">
      <c r="BP8070" s="16"/>
    </row>
    <row r="8071" spans="68:68" x14ac:dyDescent="0.2">
      <c r="BP8071" s="16"/>
    </row>
    <row r="8072" spans="68:68" x14ac:dyDescent="0.2">
      <c r="BP8072" s="16"/>
    </row>
    <row r="8073" spans="68:68" x14ac:dyDescent="0.2">
      <c r="BP8073" s="16"/>
    </row>
    <row r="8074" spans="68:68" x14ac:dyDescent="0.2">
      <c r="BP8074" s="16"/>
    </row>
    <row r="8075" spans="68:68" x14ac:dyDescent="0.2">
      <c r="BP8075" s="16"/>
    </row>
    <row r="8076" spans="68:68" x14ac:dyDescent="0.2">
      <c r="BP8076" s="16"/>
    </row>
    <row r="8077" spans="68:68" x14ac:dyDescent="0.2">
      <c r="BP8077" s="16"/>
    </row>
    <row r="8078" spans="68:68" x14ac:dyDescent="0.2">
      <c r="BP8078" s="16"/>
    </row>
    <row r="8079" spans="68:68" x14ac:dyDescent="0.2">
      <c r="BP8079" s="16"/>
    </row>
    <row r="8080" spans="68:68" x14ac:dyDescent="0.2">
      <c r="BP8080" s="16"/>
    </row>
    <row r="8081" spans="68:68" x14ac:dyDescent="0.2">
      <c r="BP8081" s="16"/>
    </row>
    <row r="8082" spans="68:68" x14ac:dyDescent="0.2">
      <c r="BP8082" s="16"/>
    </row>
    <row r="8083" spans="68:68" x14ac:dyDescent="0.2">
      <c r="BP8083" s="16"/>
    </row>
    <row r="8084" spans="68:68" x14ac:dyDescent="0.2">
      <c r="BP8084" s="16"/>
    </row>
    <row r="8085" spans="68:68" x14ac:dyDescent="0.2">
      <c r="BP8085" s="16"/>
    </row>
    <row r="8086" spans="68:68" x14ac:dyDescent="0.2">
      <c r="BP8086" s="16"/>
    </row>
    <row r="8087" spans="68:68" x14ac:dyDescent="0.2">
      <c r="BP8087" s="16"/>
    </row>
    <row r="8088" spans="68:68" x14ac:dyDescent="0.2">
      <c r="BP8088" s="16"/>
    </row>
    <row r="8089" spans="68:68" x14ac:dyDescent="0.2">
      <c r="BP8089" s="16"/>
    </row>
    <row r="8090" spans="68:68" x14ac:dyDescent="0.2">
      <c r="BP8090" s="16"/>
    </row>
    <row r="8091" spans="68:68" x14ac:dyDescent="0.2">
      <c r="BP8091" s="16"/>
    </row>
    <row r="8092" spans="68:68" x14ac:dyDescent="0.2">
      <c r="BP8092" s="16"/>
    </row>
    <row r="8093" spans="68:68" x14ac:dyDescent="0.2">
      <c r="BP8093" s="16"/>
    </row>
    <row r="8094" spans="68:68" x14ac:dyDescent="0.2">
      <c r="BP8094" s="16"/>
    </row>
    <row r="8095" spans="68:68" x14ac:dyDescent="0.2">
      <c r="BP8095" s="16"/>
    </row>
    <row r="8096" spans="68:68" x14ac:dyDescent="0.2">
      <c r="BP8096" s="16"/>
    </row>
    <row r="8097" spans="68:68" x14ac:dyDescent="0.2">
      <c r="BP8097" s="16"/>
    </row>
    <row r="8098" spans="68:68" x14ac:dyDescent="0.2">
      <c r="BP8098" s="16"/>
    </row>
    <row r="8099" spans="68:68" x14ac:dyDescent="0.2">
      <c r="BP8099" s="16"/>
    </row>
    <row r="8100" spans="68:68" x14ac:dyDescent="0.2">
      <c r="BP8100" s="16"/>
    </row>
    <row r="8101" spans="68:68" x14ac:dyDescent="0.2">
      <c r="BP8101" s="16"/>
    </row>
    <row r="8102" spans="68:68" x14ac:dyDescent="0.2">
      <c r="BP8102" s="16"/>
    </row>
    <row r="8103" spans="68:68" x14ac:dyDescent="0.2">
      <c r="BP8103" s="16"/>
    </row>
    <row r="8104" spans="68:68" x14ac:dyDescent="0.2">
      <c r="BP8104" s="16"/>
    </row>
    <row r="8105" spans="68:68" x14ac:dyDescent="0.2">
      <c r="BP8105" s="16"/>
    </row>
    <row r="8106" spans="68:68" x14ac:dyDescent="0.2">
      <c r="BP8106" s="16"/>
    </row>
    <row r="8107" spans="68:68" x14ac:dyDescent="0.2">
      <c r="BP8107" s="16"/>
    </row>
    <row r="8108" spans="68:68" x14ac:dyDescent="0.2">
      <c r="BP8108" s="16"/>
    </row>
    <row r="8109" spans="68:68" x14ac:dyDescent="0.2">
      <c r="BP8109" s="16"/>
    </row>
    <row r="8110" spans="68:68" x14ac:dyDescent="0.2">
      <c r="BP8110" s="16"/>
    </row>
    <row r="8111" spans="68:68" x14ac:dyDescent="0.2">
      <c r="BP8111" s="16"/>
    </row>
    <row r="8112" spans="68:68" x14ac:dyDescent="0.2">
      <c r="BP8112" s="16"/>
    </row>
    <row r="8113" spans="68:68" x14ac:dyDescent="0.2">
      <c r="BP8113" s="16"/>
    </row>
    <row r="8114" spans="68:68" x14ac:dyDescent="0.2">
      <c r="BP8114" s="16"/>
    </row>
    <row r="8115" spans="68:68" x14ac:dyDescent="0.2">
      <c r="BP8115" s="16"/>
    </row>
    <row r="8116" spans="68:68" x14ac:dyDescent="0.2">
      <c r="BP8116" s="16"/>
    </row>
    <row r="8117" spans="68:68" x14ac:dyDescent="0.2">
      <c r="BP8117" s="16"/>
    </row>
    <row r="8118" spans="68:68" x14ac:dyDescent="0.2">
      <c r="BP8118" s="16"/>
    </row>
    <row r="8119" spans="68:68" x14ac:dyDescent="0.2">
      <c r="BP8119" s="16"/>
    </row>
    <row r="8120" spans="68:68" x14ac:dyDescent="0.2">
      <c r="BP8120" s="16"/>
    </row>
    <row r="8121" spans="68:68" x14ac:dyDescent="0.2">
      <c r="BP8121" s="16"/>
    </row>
    <row r="8122" spans="68:68" x14ac:dyDescent="0.2">
      <c r="BP8122" s="16"/>
    </row>
    <row r="8123" spans="68:68" x14ac:dyDescent="0.2">
      <c r="BP8123" s="16"/>
    </row>
    <row r="8124" spans="68:68" x14ac:dyDescent="0.2">
      <c r="BP8124" s="16"/>
    </row>
    <row r="8125" spans="68:68" x14ac:dyDescent="0.2">
      <c r="BP8125" s="16"/>
    </row>
    <row r="8126" spans="68:68" x14ac:dyDescent="0.2">
      <c r="BP8126" s="16"/>
    </row>
    <row r="8127" spans="68:68" x14ac:dyDescent="0.2">
      <c r="BP8127" s="16"/>
    </row>
    <row r="8128" spans="68:68" x14ac:dyDescent="0.2">
      <c r="BP8128" s="16"/>
    </row>
    <row r="8129" spans="68:68" x14ac:dyDescent="0.2">
      <c r="BP8129" s="16"/>
    </row>
    <row r="8130" spans="68:68" x14ac:dyDescent="0.2">
      <c r="BP8130" s="16"/>
    </row>
    <row r="8131" spans="68:68" x14ac:dyDescent="0.2">
      <c r="BP8131" s="16"/>
    </row>
    <row r="8132" spans="68:68" x14ac:dyDescent="0.2">
      <c r="BP8132" s="16"/>
    </row>
    <row r="8133" spans="68:68" x14ac:dyDescent="0.2">
      <c r="BP8133" s="16"/>
    </row>
    <row r="8134" spans="68:68" x14ac:dyDescent="0.2">
      <c r="BP8134" s="16"/>
    </row>
    <row r="8135" spans="68:68" x14ac:dyDescent="0.2">
      <c r="BP8135" s="16"/>
    </row>
    <row r="8136" spans="68:68" x14ac:dyDescent="0.2">
      <c r="BP8136" s="16"/>
    </row>
    <row r="8137" spans="68:68" x14ac:dyDescent="0.2">
      <c r="BP8137" s="16"/>
    </row>
    <row r="8138" spans="68:68" x14ac:dyDescent="0.2">
      <c r="BP8138" s="16"/>
    </row>
    <row r="8139" spans="68:68" x14ac:dyDescent="0.2">
      <c r="BP8139" s="16"/>
    </row>
    <row r="8140" spans="68:68" x14ac:dyDescent="0.2">
      <c r="BP8140" s="16"/>
    </row>
    <row r="8141" spans="68:68" x14ac:dyDescent="0.2">
      <c r="BP8141" s="16"/>
    </row>
    <row r="8142" spans="68:68" x14ac:dyDescent="0.2">
      <c r="BP8142" s="16"/>
    </row>
    <row r="8143" spans="68:68" x14ac:dyDescent="0.2">
      <c r="BP8143" s="16"/>
    </row>
    <row r="8144" spans="68:68" x14ac:dyDescent="0.2">
      <c r="BP8144" s="16"/>
    </row>
    <row r="8145" spans="68:68" x14ac:dyDescent="0.2">
      <c r="BP8145" s="16"/>
    </row>
    <row r="8146" spans="68:68" x14ac:dyDescent="0.2">
      <c r="BP8146" s="16"/>
    </row>
    <row r="8147" spans="68:68" x14ac:dyDescent="0.2">
      <c r="BP8147" s="16"/>
    </row>
    <row r="8148" spans="68:68" x14ac:dyDescent="0.2">
      <c r="BP8148" s="16"/>
    </row>
    <row r="8149" spans="68:68" x14ac:dyDescent="0.2">
      <c r="BP8149" s="16"/>
    </row>
    <row r="8150" spans="68:68" x14ac:dyDescent="0.2">
      <c r="BP8150" s="16"/>
    </row>
    <row r="8151" spans="68:68" x14ac:dyDescent="0.2">
      <c r="BP8151" s="16"/>
    </row>
    <row r="8152" spans="68:68" x14ac:dyDescent="0.2">
      <c r="BP8152" s="16"/>
    </row>
    <row r="8153" spans="68:68" x14ac:dyDescent="0.2">
      <c r="BP8153" s="16"/>
    </row>
    <row r="8154" spans="68:68" x14ac:dyDescent="0.2">
      <c r="BP8154" s="16"/>
    </row>
    <row r="8155" spans="68:68" x14ac:dyDescent="0.2">
      <c r="BP8155" s="16"/>
    </row>
    <row r="8156" spans="68:68" x14ac:dyDescent="0.2">
      <c r="BP8156" s="16"/>
    </row>
    <row r="8157" spans="68:68" x14ac:dyDescent="0.2">
      <c r="BP8157" s="16"/>
    </row>
    <row r="8158" spans="68:68" x14ac:dyDescent="0.2">
      <c r="BP8158" s="16"/>
    </row>
    <row r="8159" spans="68:68" x14ac:dyDescent="0.2">
      <c r="BP8159" s="16"/>
    </row>
    <row r="8160" spans="68:68" x14ac:dyDescent="0.2">
      <c r="BP8160" s="16"/>
    </row>
    <row r="8161" spans="68:68" x14ac:dyDescent="0.2">
      <c r="BP8161" s="16"/>
    </row>
    <row r="8162" spans="68:68" x14ac:dyDescent="0.2">
      <c r="BP8162" s="16"/>
    </row>
    <row r="8163" spans="68:68" x14ac:dyDescent="0.2">
      <c r="BP8163" s="16"/>
    </row>
    <row r="8164" spans="68:68" x14ac:dyDescent="0.2">
      <c r="BP8164" s="16"/>
    </row>
    <row r="8165" spans="68:68" x14ac:dyDescent="0.2">
      <c r="BP8165" s="16"/>
    </row>
    <row r="8166" spans="68:68" x14ac:dyDescent="0.2">
      <c r="BP8166" s="16"/>
    </row>
    <row r="8167" spans="68:68" x14ac:dyDescent="0.2">
      <c r="BP8167" s="16"/>
    </row>
    <row r="8168" spans="68:68" x14ac:dyDescent="0.2">
      <c r="BP8168" s="16"/>
    </row>
    <row r="8169" spans="68:68" x14ac:dyDescent="0.2">
      <c r="BP8169" s="16"/>
    </row>
    <row r="8170" spans="68:68" x14ac:dyDescent="0.2">
      <c r="BP8170" s="16"/>
    </row>
    <row r="8171" spans="68:68" x14ac:dyDescent="0.2">
      <c r="BP8171" s="16"/>
    </row>
    <row r="8172" spans="68:68" x14ac:dyDescent="0.2">
      <c r="BP8172" s="16"/>
    </row>
    <row r="8173" spans="68:68" x14ac:dyDescent="0.2">
      <c r="BP8173" s="16"/>
    </row>
    <row r="8174" spans="68:68" x14ac:dyDescent="0.2">
      <c r="BP8174" s="16"/>
    </row>
    <row r="8175" spans="68:68" x14ac:dyDescent="0.2">
      <c r="BP8175" s="16"/>
    </row>
    <row r="8176" spans="68:68" x14ac:dyDescent="0.2">
      <c r="BP8176" s="16"/>
    </row>
    <row r="8177" spans="68:68" x14ac:dyDescent="0.2">
      <c r="BP8177" s="16"/>
    </row>
    <row r="8178" spans="68:68" x14ac:dyDescent="0.2">
      <c r="BP8178" s="16"/>
    </row>
    <row r="8179" spans="68:68" x14ac:dyDescent="0.2">
      <c r="BP8179" s="16"/>
    </row>
    <row r="8180" spans="68:68" x14ac:dyDescent="0.2">
      <c r="BP8180" s="16"/>
    </row>
    <row r="8181" spans="68:68" x14ac:dyDescent="0.2">
      <c r="BP8181" s="16"/>
    </row>
    <row r="8182" spans="68:68" x14ac:dyDescent="0.2">
      <c r="BP8182" s="16"/>
    </row>
    <row r="8183" spans="68:68" x14ac:dyDescent="0.2">
      <c r="BP8183" s="16"/>
    </row>
    <row r="8184" spans="68:68" x14ac:dyDescent="0.2">
      <c r="BP8184" s="16"/>
    </row>
    <row r="8185" spans="68:68" x14ac:dyDescent="0.2">
      <c r="BP8185" s="16"/>
    </row>
    <row r="8186" spans="68:68" x14ac:dyDescent="0.2">
      <c r="BP8186" s="16"/>
    </row>
    <row r="8187" spans="68:68" x14ac:dyDescent="0.2">
      <c r="BP8187" s="16"/>
    </row>
    <row r="8188" spans="68:68" x14ac:dyDescent="0.2">
      <c r="BP8188" s="16"/>
    </row>
    <row r="8189" spans="68:68" x14ac:dyDescent="0.2">
      <c r="BP8189" s="16"/>
    </row>
    <row r="8190" spans="68:68" x14ac:dyDescent="0.2">
      <c r="BP8190" s="16"/>
    </row>
    <row r="8191" spans="68:68" x14ac:dyDescent="0.2">
      <c r="BP8191" s="16"/>
    </row>
    <row r="8192" spans="68:68" x14ac:dyDescent="0.2">
      <c r="BP8192" s="16"/>
    </row>
    <row r="8193" spans="68:68" x14ac:dyDescent="0.2">
      <c r="BP8193" s="16"/>
    </row>
    <row r="8194" spans="68:68" x14ac:dyDescent="0.2">
      <c r="BP8194" s="16"/>
    </row>
    <row r="8195" spans="68:68" x14ac:dyDescent="0.2">
      <c r="BP8195" s="16"/>
    </row>
    <row r="8196" spans="68:68" x14ac:dyDescent="0.2">
      <c r="BP8196" s="16"/>
    </row>
    <row r="8197" spans="68:68" x14ac:dyDescent="0.2">
      <c r="BP8197" s="16"/>
    </row>
    <row r="8198" spans="68:68" x14ac:dyDescent="0.2">
      <c r="BP8198" s="16"/>
    </row>
    <row r="8199" spans="68:68" x14ac:dyDescent="0.2">
      <c r="BP8199" s="16"/>
    </row>
    <row r="8200" spans="68:68" x14ac:dyDescent="0.2">
      <c r="BP8200" s="16"/>
    </row>
    <row r="8201" spans="68:68" x14ac:dyDescent="0.2">
      <c r="BP8201" s="16"/>
    </row>
    <row r="8202" spans="68:68" x14ac:dyDescent="0.2">
      <c r="BP8202" s="16"/>
    </row>
    <row r="8203" spans="68:68" x14ac:dyDescent="0.2">
      <c r="BP8203" s="16"/>
    </row>
    <row r="8204" spans="68:68" x14ac:dyDescent="0.2">
      <c r="BP8204" s="16"/>
    </row>
    <row r="8205" spans="68:68" x14ac:dyDescent="0.2">
      <c r="BP8205" s="16"/>
    </row>
    <row r="8206" spans="68:68" x14ac:dyDescent="0.2">
      <c r="BP8206" s="16"/>
    </row>
    <row r="8207" spans="68:68" x14ac:dyDescent="0.2">
      <c r="BP8207" s="16"/>
    </row>
    <row r="8208" spans="68:68" x14ac:dyDescent="0.2">
      <c r="BP8208" s="16"/>
    </row>
    <row r="8209" spans="68:68" x14ac:dyDescent="0.2">
      <c r="BP8209" s="16"/>
    </row>
    <row r="8210" spans="68:68" x14ac:dyDescent="0.2">
      <c r="BP8210" s="16"/>
    </row>
    <row r="8211" spans="68:68" x14ac:dyDescent="0.2">
      <c r="BP8211" s="16"/>
    </row>
    <row r="8212" spans="68:68" x14ac:dyDescent="0.2">
      <c r="BP8212" s="16"/>
    </row>
    <row r="8213" spans="68:68" x14ac:dyDescent="0.2">
      <c r="BP8213" s="16"/>
    </row>
    <row r="8214" spans="68:68" x14ac:dyDescent="0.2">
      <c r="BP8214" s="16"/>
    </row>
    <row r="8215" spans="68:68" x14ac:dyDescent="0.2">
      <c r="BP8215" s="16"/>
    </row>
    <row r="8216" spans="68:68" x14ac:dyDescent="0.2">
      <c r="BP8216" s="16"/>
    </row>
    <row r="8217" spans="68:68" x14ac:dyDescent="0.2">
      <c r="BP8217" s="16"/>
    </row>
    <row r="8218" spans="68:68" x14ac:dyDescent="0.2">
      <c r="BP8218" s="16"/>
    </row>
    <row r="8219" spans="68:68" x14ac:dyDescent="0.2">
      <c r="BP8219" s="16"/>
    </row>
    <row r="8220" spans="68:68" x14ac:dyDescent="0.2">
      <c r="BP8220" s="16"/>
    </row>
    <row r="8221" spans="68:68" x14ac:dyDescent="0.2">
      <c r="BP8221" s="16"/>
    </row>
    <row r="8222" spans="68:68" x14ac:dyDescent="0.2">
      <c r="BP8222" s="16"/>
    </row>
    <row r="8223" spans="68:68" x14ac:dyDescent="0.2">
      <c r="BP8223" s="16"/>
    </row>
    <row r="8224" spans="68:68" x14ac:dyDescent="0.2">
      <c r="BP8224" s="16"/>
    </row>
    <row r="8225" spans="68:68" x14ac:dyDescent="0.2">
      <c r="BP8225" s="16"/>
    </row>
    <row r="8226" spans="68:68" x14ac:dyDescent="0.2">
      <c r="BP8226" s="16"/>
    </row>
    <row r="8227" spans="68:68" x14ac:dyDescent="0.2">
      <c r="BP8227" s="16"/>
    </row>
    <row r="8228" spans="68:68" x14ac:dyDescent="0.2">
      <c r="BP8228" s="16"/>
    </row>
    <row r="8229" spans="68:68" x14ac:dyDescent="0.2">
      <c r="BP8229" s="16"/>
    </row>
    <row r="8230" spans="68:68" x14ac:dyDescent="0.2">
      <c r="BP8230" s="16"/>
    </row>
    <row r="8231" spans="68:68" x14ac:dyDescent="0.2">
      <c r="BP8231" s="16"/>
    </row>
    <row r="8232" spans="68:68" x14ac:dyDescent="0.2">
      <c r="BP8232" s="16"/>
    </row>
    <row r="8233" spans="68:68" x14ac:dyDescent="0.2">
      <c r="BP8233" s="16"/>
    </row>
    <row r="8234" spans="68:68" x14ac:dyDescent="0.2">
      <c r="BP8234" s="16"/>
    </row>
    <row r="8235" spans="68:68" x14ac:dyDescent="0.2">
      <c r="BP8235" s="16"/>
    </row>
    <row r="8236" spans="68:68" x14ac:dyDescent="0.2">
      <c r="BP8236" s="16"/>
    </row>
    <row r="8237" spans="68:68" x14ac:dyDescent="0.2">
      <c r="BP8237" s="16"/>
    </row>
    <row r="8238" spans="68:68" x14ac:dyDescent="0.2">
      <c r="BP8238" s="16"/>
    </row>
    <row r="8239" spans="68:68" x14ac:dyDescent="0.2">
      <c r="BP8239" s="16"/>
    </row>
    <row r="8240" spans="68:68" x14ac:dyDescent="0.2">
      <c r="BP8240" s="16"/>
    </row>
    <row r="8241" spans="68:68" x14ac:dyDescent="0.2">
      <c r="BP8241" s="16"/>
    </row>
    <row r="8242" spans="68:68" x14ac:dyDescent="0.2">
      <c r="BP8242" s="16"/>
    </row>
    <row r="8243" spans="68:68" x14ac:dyDescent="0.2">
      <c r="BP8243" s="16"/>
    </row>
    <row r="8244" spans="68:68" x14ac:dyDescent="0.2">
      <c r="BP8244" s="16"/>
    </row>
    <row r="8245" spans="68:68" x14ac:dyDescent="0.2">
      <c r="BP8245" s="16"/>
    </row>
    <row r="8246" spans="68:68" x14ac:dyDescent="0.2">
      <c r="BP8246" s="16"/>
    </row>
    <row r="8247" spans="68:68" x14ac:dyDescent="0.2">
      <c r="BP8247" s="16"/>
    </row>
    <row r="8248" spans="68:68" x14ac:dyDescent="0.2">
      <c r="BP8248" s="16"/>
    </row>
    <row r="8249" spans="68:68" x14ac:dyDescent="0.2">
      <c r="BP8249" s="16"/>
    </row>
    <row r="8250" spans="68:68" x14ac:dyDescent="0.2">
      <c r="BP8250" s="16"/>
    </row>
    <row r="8251" spans="68:68" x14ac:dyDescent="0.2">
      <c r="BP8251" s="16"/>
    </row>
    <row r="8252" spans="68:68" x14ac:dyDescent="0.2">
      <c r="BP8252" s="16"/>
    </row>
    <row r="8253" spans="68:68" x14ac:dyDescent="0.2">
      <c r="BP8253" s="16"/>
    </row>
    <row r="8254" spans="68:68" x14ac:dyDescent="0.2">
      <c r="BP8254" s="16"/>
    </row>
    <row r="8255" spans="68:68" x14ac:dyDescent="0.2">
      <c r="BP8255" s="16"/>
    </row>
    <row r="8256" spans="68:68" x14ac:dyDescent="0.2">
      <c r="BP8256" s="16"/>
    </row>
    <row r="8257" spans="68:68" x14ac:dyDescent="0.2">
      <c r="BP8257" s="16"/>
    </row>
    <row r="8258" spans="68:68" x14ac:dyDescent="0.2">
      <c r="BP8258" s="16"/>
    </row>
    <row r="8259" spans="68:68" x14ac:dyDescent="0.2">
      <c r="BP8259" s="16"/>
    </row>
    <row r="8260" spans="68:68" x14ac:dyDescent="0.2">
      <c r="BP8260" s="16"/>
    </row>
    <row r="8261" spans="68:68" x14ac:dyDescent="0.2">
      <c r="BP8261" s="16"/>
    </row>
    <row r="8262" spans="68:68" x14ac:dyDescent="0.2">
      <c r="BP8262" s="16"/>
    </row>
    <row r="8263" spans="68:68" x14ac:dyDescent="0.2">
      <c r="BP8263" s="16"/>
    </row>
    <row r="8264" spans="68:68" x14ac:dyDescent="0.2">
      <c r="BP8264" s="16"/>
    </row>
    <row r="8265" spans="68:68" x14ac:dyDescent="0.2">
      <c r="BP8265" s="16"/>
    </row>
    <row r="8266" spans="68:68" x14ac:dyDescent="0.2">
      <c r="BP8266" s="16"/>
    </row>
    <row r="8267" spans="68:68" x14ac:dyDescent="0.2">
      <c r="BP8267" s="16"/>
    </row>
    <row r="8268" spans="68:68" x14ac:dyDescent="0.2">
      <c r="BP8268" s="16"/>
    </row>
    <row r="8269" spans="68:68" x14ac:dyDescent="0.2">
      <c r="BP8269" s="16"/>
    </row>
    <row r="8270" spans="68:68" x14ac:dyDescent="0.2">
      <c r="BP8270" s="16"/>
    </row>
    <row r="8271" spans="68:68" x14ac:dyDescent="0.2">
      <c r="BP8271" s="16"/>
    </row>
    <row r="8272" spans="68:68" x14ac:dyDescent="0.2">
      <c r="BP8272" s="16"/>
    </row>
    <row r="8273" spans="68:68" x14ac:dyDescent="0.2">
      <c r="BP8273" s="16"/>
    </row>
    <row r="8274" spans="68:68" x14ac:dyDescent="0.2">
      <c r="BP8274" s="16"/>
    </row>
    <row r="8275" spans="68:68" x14ac:dyDescent="0.2">
      <c r="BP8275" s="16"/>
    </row>
    <row r="8276" spans="68:68" x14ac:dyDescent="0.2">
      <c r="BP8276" s="16"/>
    </row>
    <row r="8277" spans="68:68" x14ac:dyDescent="0.2">
      <c r="BP8277" s="16"/>
    </row>
    <row r="8278" spans="68:68" x14ac:dyDescent="0.2">
      <c r="BP8278" s="16"/>
    </row>
    <row r="8279" spans="68:68" x14ac:dyDescent="0.2">
      <c r="BP8279" s="16"/>
    </row>
    <row r="8280" spans="68:68" x14ac:dyDescent="0.2">
      <c r="BP8280" s="16"/>
    </row>
    <row r="8281" spans="68:68" x14ac:dyDescent="0.2">
      <c r="BP8281" s="16"/>
    </row>
    <row r="8282" spans="68:68" x14ac:dyDescent="0.2">
      <c r="BP8282" s="16"/>
    </row>
    <row r="8283" spans="68:68" x14ac:dyDescent="0.2">
      <c r="BP8283" s="16"/>
    </row>
    <row r="8284" spans="68:68" x14ac:dyDescent="0.2">
      <c r="BP8284" s="16"/>
    </row>
    <row r="8285" spans="68:68" x14ac:dyDescent="0.2">
      <c r="BP8285" s="16"/>
    </row>
    <row r="8286" spans="68:68" x14ac:dyDescent="0.2">
      <c r="BP8286" s="16"/>
    </row>
    <row r="8287" spans="68:68" x14ac:dyDescent="0.2">
      <c r="BP8287" s="16"/>
    </row>
    <row r="8288" spans="68:68" x14ac:dyDescent="0.2">
      <c r="BP8288" s="16"/>
    </row>
    <row r="8289" spans="68:68" x14ac:dyDescent="0.2">
      <c r="BP8289" s="16"/>
    </row>
    <row r="8290" spans="68:68" x14ac:dyDescent="0.2">
      <c r="BP8290" s="16"/>
    </row>
    <row r="8291" spans="68:68" x14ac:dyDescent="0.2">
      <c r="BP8291" s="16"/>
    </row>
    <row r="8292" spans="68:68" x14ac:dyDescent="0.2">
      <c r="BP8292" s="16"/>
    </row>
    <row r="8293" spans="68:68" x14ac:dyDescent="0.2">
      <c r="BP8293" s="16"/>
    </row>
    <row r="8294" spans="68:68" x14ac:dyDescent="0.2">
      <c r="BP8294" s="16"/>
    </row>
    <row r="8295" spans="68:68" x14ac:dyDescent="0.2">
      <c r="BP8295" s="16"/>
    </row>
    <row r="8296" spans="68:68" x14ac:dyDescent="0.2">
      <c r="BP8296" s="16"/>
    </row>
    <row r="8297" spans="68:68" x14ac:dyDescent="0.2">
      <c r="BP8297" s="16"/>
    </row>
    <row r="8298" spans="68:68" x14ac:dyDescent="0.2">
      <c r="BP8298" s="16"/>
    </row>
    <row r="8299" spans="68:68" x14ac:dyDescent="0.2">
      <c r="BP8299" s="16"/>
    </row>
    <row r="8300" spans="68:68" x14ac:dyDescent="0.2">
      <c r="BP8300" s="16"/>
    </row>
    <row r="8301" spans="68:68" x14ac:dyDescent="0.2">
      <c r="BP8301" s="16"/>
    </row>
    <row r="8302" spans="68:68" x14ac:dyDescent="0.2">
      <c r="BP8302" s="16"/>
    </row>
    <row r="8303" spans="68:68" x14ac:dyDescent="0.2">
      <c r="BP8303" s="16"/>
    </row>
    <row r="8304" spans="68:68" x14ac:dyDescent="0.2">
      <c r="BP8304" s="16"/>
    </row>
    <row r="8305" spans="68:68" x14ac:dyDescent="0.2">
      <c r="BP8305" s="16"/>
    </row>
    <row r="8306" spans="68:68" x14ac:dyDescent="0.2">
      <c r="BP8306" s="16"/>
    </row>
    <row r="8307" spans="68:68" x14ac:dyDescent="0.2">
      <c r="BP8307" s="16"/>
    </row>
    <row r="8308" spans="68:68" x14ac:dyDescent="0.2">
      <c r="BP8308" s="16"/>
    </row>
    <row r="8309" spans="68:68" x14ac:dyDescent="0.2">
      <c r="BP8309" s="16"/>
    </row>
    <row r="8310" spans="68:68" x14ac:dyDescent="0.2">
      <c r="BP8310" s="16"/>
    </row>
    <row r="8311" spans="68:68" x14ac:dyDescent="0.2">
      <c r="BP8311" s="16"/>
    </row>
    <row r="8312" spans="68:68" x14ac:dyDescent="0.2">
      <c r="BP8312" s="16"/>
    </row>
    <row r="8313" spans="68:68" x14ac:dyDescent="0.2">
      <c r="BP8313" s="16"/>
    </row>
    <row r="8314" spans="68:68" x14ac:dyDescent="0.2">
      <c r="BP8314" s="16"/>
    </row>
    <row r="8315" spans="68:68" x14ac:dyDescent="0.2">
      <c r="BP8315" s="16"/>
    </row>
    <row r="8316" spans="68:68" x14ac:dyDescent="0.2">
      <c r="BP8316" s="16"/>
    </row>
    <row r="8317" spans="68:68" x14ac:dyDescent="0.2">
      <c r="BP8317" s="16"/>
    </row>
    <row r="8318" spans="68:68" x14ac:dyDescent="0.2">
      <c r="BP8318" s="16"/>
    </row>
    <row r="8319" spans="68:68" x14ac:dyDescent="0.2">
      <c r="BP8319" s="16"/>
    </row>
    <row r="8320" spans="68:68" x14ac:dyDescent="0.2">
      <c r="BP8320" s="16"/>
    </row>
    <row r="8321" spans="68:68" x14ac:dyDescent="0.2">
      <c r="BP8321" s="16"/>
    </row>
    <row r="8322" spans="68:68" x14ac:dyDescent="0.2">
      <c r="BP8322" s="16"/>
    </row>
    <row r="8323" spans="68:68" x14ac:dyDescent="0.2">
      <c r="BP8323" s="16"/>
    </row>
    <row r="8324" spans="68:68" x14ac:dyDescent="0.2">
      <c r="BP8324" s="16"/>
    </row>
    <row r="8325" spans="68:68" x14ac:dyDescent="0.2">
      <c r="BP8325" s="16"/>
    </row>
    <row r="8326" spans="68:68" x14ac:dyDescent="0.2">
      <c r="BP8326" s="16"/>
    </row>
    <row r="8327" spans="68:68" x14ac:dyDescent="0.2">
      <c r="BP8327" s="16"/>
    </row>
    <row r="8328" spans="68:68" x14ac:dyDescent="0.2">
      <c r="BP8328" s="16"/>
    </row>
    <row r="8329" spans="68:68" x14ac:dyDescent="0.2">
      <c r="BP8329" s="16"/>
    </row>
    <row r="8330" spans="68:68" x14ac:dyDescent="0.2">
      <c r="BP8330" s="16"/>
    </row>
    <row r="8331" spans="68:68" x14ac:dyDescent="0.2">
      <c r="BP8331" s="16"/>
    </row>
    <row r="8332" spans="68:68" x14ac:dyDescent="0.2">
      <c r="BP8332" s="16"/>
    </row>
    <row r="8333" spans="68:68" x14ac:dyDescent="0.2">
      <c r="BP8333" s="16"/>
    </row>
    <row r="8334" spans="68:68" x14ac:dyDescent="0.2">
      <c r="BP8334" s="16"/>
    </row>
    <row r="8335" spans="68:68" x14ac:dyDescent="0.2">
      <c r="BP8335" s="16"/>
    </row>
    <row r="8336" spans="68:68" x14ac:dyDescent="0.2">
      <c r="BP8336" s="16"/>
    </row>
    <row r="8337" spans="68:68" x14ac:dyDescent="0.2">
      <c r="BP8337" s="16"/>
    </row>
    <row r="8338" spans="68:68" x14ac:dyDescent="0.2">
      <c r="BP8338" s="16"/>
    </row>
    <row r="8339" spans="68:68" x14ac:dyDescent="0.2">
      <c r="BP8339" s="16"/>
    </row>
    <row r="8340" spans="68:68" x14ac:dyDescent="0.2">
      <c r="BP8340" s="16"/>
    </row>
    <row r="8341" spans="68:68" x14ac:dyDescent="0.2">
      <c r="BP8341" s="16"/>
    </row>
    <row r="8342" spans="68:68" x14ac:dyDescent="0.2">
      <c r="BP8342" s="16"/>
    </row>
    <row r="8343" spans="68:68" x14ac:dyDescent="0.2">
      <c r="BP8343" s="16"/>
    </row>
    <row r="8344" spans="68:68" x14ac:dyDescent="0.2">
      <c r="BP8344" s="16"/>
    </row>
    <row r="8345" spans="68:68" x14ac:dyDescent="0.2">
      <c r="BP8345" s="16"/>
    </row>
    <row r="8346" spans="68:68" x14ac:dyDescent="0.2">
      <c r="BP8346" s="16"/>
    </row>
    <row r="8347" spans="68:68" x14ac:dyDescent="0.2">
      <c r="BP8347" s="16"/>
    </row>
    <row r="8348" spans="68:68" x14ac:dyDescent="0.2">
      <c r="BP8348" s="16"/>
    </row>
    <row r="8349" spans="68:68" x14ac:dyDescent="0.2">
      <c r="BP8349" s="16"/>
    </row>
    <row r="8350" spans="68:68" x14ac:dyDescent="0.2">
      <c r="BP8350" s="16"/>
    </row>
    <row r="8351" spans="68:68" x14ac:dyDescent="0.2">
      <c r="BP8351" s="16"/>
    </row>
    <row r="8352" spans="68:68" x14ac:dyDescent="0.2">
      <c r="BP8352" s="16"/>
    </row>
    <row r="8353" spans="68:68" x14ac:dyDescent="0.2">
      <c r="BP8353" s="16"/>
    </row>
    <row r="8354" spans="68:68" x14ac:dyDescent="0.2">
      <c r="BP8354" s="16"/>
    </row>
    <row r="8355" spans="68:68" x14ac:dyDescent="0.2">
      <c r="BP8355" s="16"/>
    </row>
    <row r="8356" spans="68:68" x14ac:dyDescent="0.2">
      <c r="BP8356" s="16"/>
    </row>
    <row r="8357" spans="68:68" x14ac:dyDescent="0.2">
      <c r="BP8357" s="16"/>
    </row>
    <row r="8358" spans="68:68" x14ac:dyDescent="0.2">
      <c r="BP8358" s="16"/>
    </row>
    <row r="8359" spans="68:68" x14ac:dyDescent="0.2">
      <c r="BP8359" s="16"/>
    </row>
    <row r="8360" spans="68:68" x14ac:dyDescent="0.2">
      <c r="BP8360" s="16"/>
    </row>
    <row r="8361" spans="68:68" x14ac:dyDescent="0.2">
      <c r="BP8361" s="16"/>
    </row>
    <row r="8362" spans="68:68" x14ac:dyDescent="0.2">
      <c r="BP8362" s="16"/>
    </row>
    <row r="8363" spans="68:68" x14ac:dyDescent="0.2">
      <c r="BP8363" s="16"/>
    </row>
    <row r="8364" spans="68:68" x14ac:dyDescent="0.2">
      <c r="BP8364" s="16"/>
    </row>
    <row r="8365" spans="68:68" x14ac:dyDescent="0.2">
      <c r="BP8365" s="16"/>
    </row>
    <row r="8366" spans="68:68" x14ac:dyDescent="0.2">
      <c r="BP8366" s="16"/>
    </row>
    <row r="8367" spans="68:68" x14ac:dyDescent="0.2">
      <c r="BP8367" s="16"/>
    </row>
    <row r="8368" spans="68:68" x14ac:dyDescent="0.2">
      <c r="BP8368" s="16"/>
    </row>
    <row r="8369" spans="68:68" x14ac:dyDescent="0.2">
      <c r="BP8369" s="16"/>
    </row>
    <row r="8370" spans="68:68" x14ac:dyDescent="0.2">
      <c r="BP8370" s="16"/>
    </row>
    <row r="8371" spans="68:68" x14ac:dyDescent="0.2">
      <c r="BP8371" s="16"/>
    </row>
    <row r="8372" spans="68:68" x14ac:dyDescent="0.2">
      <c r="BP8372" s="16"/>
    </row>
    <row r="8373" spans="68:68" x14ac:dyDescent="0.2">
      <c r="BP8373" s="16"/>
    </row>
    <row r="8374" spans="68:68" x14ac:dyDescent="0.2">
      <c r="BP8374" s="16"/>
    </row>
    <row r="8375" spans="68:68" x14ac:dyDescent="0.2">
      <c r="BP8375" s="16"/>
    </row>
    <row r="8376" spans="68:68" x14ac:dyDescent="0.2">
      <c r="BP8376" s="16"/>
    </row>
    <row r="8377" spans="68:68" x14ac:dyDescent="0.2">
      <c r="BP8377" s="16"/>
    </row>
    <row r="8378" spans="68:68" x14ac:dyDescent="0.2">
      <c r="BP8378" s="16"/>
    </row>
    <row r="8379" spans="68:68" x14ac:dyDescent="0.2">
      <c r="BP8379" s="16"/>
    </row>
    <row r="8380" spans="68:68" x14ac:dyDescent="0.2">
      <c r="BP8380" s="16"/>
    </row>
    <row r="8381" spans="68:68" x14ac:dyDescent="0.2">
      <c r="BP8381" s="16"/>
    </row>
    <row r="8382" spans="68:68" x14ac:dyDescent="0.2">
      <c r="BP8382" s="16"/>
    </row>
    <row r="8383" spans="68:68" x14ac:dyDescent="0.2">
      <c r="BP8383" s="16"/>
    </row>
    <row r="8384" spans="68:68" x14ac:dyDescent="0.2">
      <c r="BP8384" s="16"/>
    </row>
    <row r="8385" spans="68:68" x14ac:dyDescent="0.2">
      <c r="BP8385" s="16"/>
    </row>
    <row r="8386" spans="68:68" x14ac:dyDescent="0.2">
      <c r="BP8386" s="16"/>
    </row>
    <row r="8387" spans="68:68" x14ac:dyDescent="0.2">
      <c r="BP8387" s="16"/>
    </row>
    <row r="8388" spans="68:68" x14ac:dyDescent="0.2">
      <c r="BP8388" s="16"/>
    </row>
    <row r="8389" spans="68:68" x14ac:dyDescent="0.2">
      <c r="BP8389" s="16"/>
    </row>
    <row r="8390" spans="68:68" x14ac:dyDescent="0.2">
      <c r="BP8390" s="16"/>
    </row>
    <row r="8391" spans="68:68" x14ac:dyDescent="0.2">
      <c r="BP8391" s="16"/>
    </row>
    <row r="8392" spans="68:68" x14ac:dyDescent="0.2">
      <c r="BP8392" s="16"/>
    </row>
    <row r="8393" spans="68:68" x14ac:dyDescent="0.2">
      <c r="BP8393" s="16"/>
    </row>
    <row r="8394" spans="68:68" x14ac:dyDescent="0.2">
      <c r="BP8394" s="16"/>
    </row>
    <row r="8395" spans="68:68" x14ac:dyDescent="0.2">
      <c r="BP8395" s="16"/>
    </row>
    <row r="8396" spans="68:68" x14ac:dyDescent="0.2">
      <c r="BP8396" s="16"/>
    </row>
    <row r="8397" spans="68:68" x14ac:dyDescent="0.2">
      <c r="BP8397" s="16"/>
    </row>
    <row r="8398" spans="68:68" x14ac:dyDescent="0.2">
      <c r="BP8398" s="16"/>
    </row>
    <row r="8399" spans="68:68" x14ac:dyDescent="0.2">
      <c r="BP8399" s="16"/>
    </row>
    <row r="8400" spans="68:68" x14ac:dyDescent="0.2">
      <c r="BP8400" s="16"/>
    </row>
    <row r="8401" spans="68:68" x14ac:dyDescent="0.2">
      <c r="BP8401" s="16"/>
    </row>
    <row r="8402" spans="68:68" x14ac:dyDescent="0.2">
      <c r="BP8402" s="16"/>
    </row>
    <row r="8403" spans="68:68" x14ac:dyDescent="0.2">
      <c r="BP8403" s="16"/>
    </row>
    <row r="8404" spans="68:68" x14ac:dyDescent="0.2">
      <c r="BP8404" s="16"/>
    </row>
    <row r="8405" spans="68:68" x14ac:dyDescent="0.2">
      <c r="BP8405" s="16"/>
    </row>
    <row r="8406" spans="68:68" x14ac:dyDescent="0.2">
      <c r="BP8406" s="16"/>
    </row>
    <row r="8407" spans="68:68" x14ac:dyDescent="0.2">
      <c r="BP8407" s="16"/>
    </row>
    <row r="8408" spans="68:68" x14ac:dyDescent="0.2">
      <c r="BP8408" s="16"/>
    </row>
    <row r="8409" spans="68:68" x14ac:dyDescent="0.2">
      <c r="BP8409" s="16"/>
    </row>
    <row r="8410" spans="68:68" x14ac:dyDescent="0.2">
      <c r="BP8410" s="16"/>
    </row>
    <row r="8411" spans="68:68" x14ac:dyDescent="0.2">
      <c r="BP8411" s="16"/>
    </row>
    <row r="8412" spans="68:68" x14ac:dyDescent="0.2">
      <c r="BP8412" s="16"/>
    </row>
    <row r="8413" spans="68:68" x14ac:dyDescent="0.2">
      <c r="BP8413" s="16"/>
    </row>
    <row r="8414" spans="68:68" x14ac:dyDescent="0.2">
      <c r="BP8414" s="16"/>
    </row>
    <row r="8415" spans="68:68" x14ac:dyDescent="0.2">
      <c r="BP8415" s="16"/>
    </row>
    <row r="8416" spans="68:68" x14ac:dyDescent="0.2">
      <c r="BP8416" s="16"/>
    </row>
    <row r="8417" spans="68:68" x14ac:dyDescent="0.2">
      <c r="BP8417" s="16"/>
    </row>
    <row r="8418" spans="68:68" x14ac:dyDescent="0.2">
      <c r="BP8418" s="16"/>
    </row>
    <row r="8419" spans="68:68" x14ac:dyDescent="0.2">
      <c r="BP8419" s="16"/>
    </row>
    <row r="8420" spans="68:68" x14ac:dyDescent="0.2">
      <c r="BP8420" s="16"/>
    </row>
    <row r="8421" spans="68:68" x14ac:dyDescent="0.2">
      <c r="BP8421" s="16"/>
    </row>
    <row r="8422" spans="68:68" x14ac:dyDescent="0.2">
      <c r="BP8422" s="16"/>
    </row>
    <row r="8423" spans="68:68" x14ac:dyDescent="0.2">
      <c r="BP8423" s="16"/>
    </row>
    <row r="8424" spans="68:68" x14ac:dyDescent="0.2">
      <c r="BP8424" s="16"/>
    </row>
    <row r="8425" spans="68:68" x14ac:dyDescent="0.2">
      <c r="BP8425" s="16"/>
    </row>
    <row r="8426" spans="68:68" x14ac:dyDescent="0.2">
      <c r="BP8426" s="16"/>
    </row>
    <row r="8427" spans="68:68" x14ac:dyDescent="0.2">
      <c r="BP8427" s="16"/>
    </row>
    <row r="8428" spans="68:68" x14ac:dyDescent="0.2">
      <c r="BP8428" s="16"/>
    </row>
    <row r="8429" spans="68:68" x14ac:dyDescent="0.2">
      <c r="BP8429" s="16"/>
    </row>
    <row r="8430" spans="68:68" x14ac:dyDescent="0.2">
      <c r="BP8430" s="16"/>
    </row>
    <row r="8431" spans="68:68" x14ac:dyDescent="0.2">
      <c r="BP8431" s="16"/>
    </row>
    <row r="8432" spans="68:68" x14ac:dyDescent="0.2">
      <c r="BP8432" s="16"/>
    </row>
    <row r="8433" spans="68:68" x14ac:dyDescent="0.2">
      <c r="BP8433" s="16"/>
    </row>
    <row r="8434" spans="68:68" x14ac:dyDescent="0.2">
      <c r="BP8434" s="16"/>
    </row>
    <row r="8435" spans="68:68" x14ac:dyDescent="0.2">
      <c r="BP8435" s="16"/>
    </row>
    <row r="8436" spans="68:68" x14ac:dyDescent="0.2">
      <c r="BP8436" s="16"/>
    </row>
    <row r="8437" spans="68:68" x14ac:dyDescent="0.2">
      <c r="BP8437" s="16"/>
    </row>
    <row r="8438" spans="68:68" x14ac:dyDescent="0.2">
      <c r="BP8438" s="16"/>
    </row>
    <row r="8439" spans="68:68" x14ac:dyDescent="0.2">
      <c r="BP8439" s="16"/>
    </row>
    <row r="8440" spans="68:68" x14ac:dyDescent="0.2">
      <c r="BP8440" s="16"/>
    </row>
    <row r="8441" spans="68:68" x14ac:dyDescent="0.2">
      <c r="BP8441" s="16"/>
    </row>
    <row r="8442" spans="68:68" x14ac:dyDescent="0.2">
      <c r="BP8442" s="16"/>
    </row>
    <row r="8443" spans="68:68" x14ac:dyDescent="0.2">
      <c r="BP8443" s="16"/>
    </row>
    <row r="8444" spans="68:68" x14ac:dyDescent="0.2">
      <c r="BP8444" s="16"/>
    </row>
    <row r="8445" spans="68:68" x14ac:dyDescent="0.2">
      <c r="BP8445" s="16"/>
    </row>
    <row r="8446" spans="68:68" x14ac:dyDescent="0.2">
      <c r="BP8446" s="16"/>
    </row>
    <row r="8447" spans="68:68" x14ac:dyDescent="0.2">
      <c r="BP8447" s="16"/>
    </row>
    <row r="8448" spans="68:68" x14ac:dyDescent="0.2">
      <c r="BP8448" s="16"/>
    </row>
    <row r="8449" spans="68:68" x14ac:dyDescent="0.2">
      <c r="BP8449" s="16"/>
    </row>
    <row r="8450" spans="68:68" x14ac:dyDescent="0.2">
      <c r="BP8450" s="16"/>
    </row>
    <row r="8451" spans="68:68" x14ac:dyDescent="0.2">
      <c r="BP8451" s="16"/>
    </row>
    <row r="8452" spans="68:68" x14ac:dyDescent="0.2">
      <c r="BP8452" s="16"/>
    </row>
    <row r="8453" spans="68:68" x14ac:dyDescent="0.2">
      <c r="BP8453" s="16"/>
    </row>
    <row r="8454" spans="68:68" x14ac:dyDescent="0.2">
      <c r="BP8454" s="16"/>
    </row>
    <row r="8455" spans="68:68" x14ac:dyDescent="0.2">
      <c r="BP8455" s="16"/>
    </row>
    <row r="8456" spans="68:68" x14ac:dyDescent="0.2">
      <c r="BP8456" s="16"/>
    </row>
    <row r="8457" spans="68:68" x14ac:dyDescent="0.2">
      <c r="BP8457" s="16"/>
    </row>
    <row r="8458" spans="68:68" x14ac:dyDescent="0.2">
      <c r="BP8458" s="16"/>
    </row>
    <row r="8459" spans="68:68" x14ac:dyDescent="0.2">
      <c r="BP8459" s="16"/>
    </row>
    <row r="8460" spans="68:68" x14ac:dyDescent="0.2">
      <c r="BP8460" s="16"/>
    </row>
    <row r="8461" spans="68:68" x14ac:dyDescent="0.2">
      <c r="BP8461" s="16"/>
    </row>
    <row r="8462" spans="68:68" x14ac:dyDescent="0.2">
      <c r="BP8462" s="16"/>
    </row>
    <row r="8463" spans="68:68" x14ac:dyDescent="0.2">
      <c r="BP8463" s="16"/>
    </row>
    <row r="8464" spans="68:68" x14ac:dyDescent="0.2">
      <c r="BP8464" s="16"/>
    </row>
    <row r="8465" spans="68:68" x14ac:dyDescent="0.2">
      <c r="BP8465" s="16"/>
    </row>
    <row r="8466" spans="68:68" x14ac:dyDescent="0.2">
      <c r="BP8466" s="16"/>
    </row>
    <row r="8467" spans="68:68" x14ac:dyDescent="0.2">
      <c r="BP8467" s="16"/>
    </row>
    <row r="8468" spans="68:68" x14ac:dyDescent="0.2">
      <c r="BP8468" s="16"/>
    </row>
    <row r="8469" spans="68:68" x14ac:dyDescent="0.2">
      <c r="BP8469" s="16"/>
    </row>
    <row r="8470" spans="68:68" x14ac:dyDescent="0.2">
      <c r="BP8470" s="16"/>
    </row>
    <row r="8471" spans="68:68" x14ac:dyDescent="0.2">
      <c r="BP8471" s="16"/>
    </row>
    <row r="8472" spans="68:68" x14ac:dyDescent="0.2">
      <c r="BP8472" s="16"/>
    </row>
    <row r="8473" spans="68:68" x14ac:dyDescent="0.2">
      <c r="BP8473" s="16"/>
    </row>
    <row r="8474" spans="68:68" x14ac:dyDescent="0.2">
      <c r="BP8474" s="16"/>
    </row>
    <row r="8475" spans="68:68" x14ac:dyDescent="0.2">
      <c r="BP8475" s="16"/>
    </row>
    <row r="8476" spans="68:68" x14ac:dyDescent="0.2">
      <c r="BP8476" s="16"/>
    </row>
    <row r="8477" spans="68:68" x14ac:dyDescent="0.2">
      <c r="BP8477" s="16"/>
    </row>
    <row r="8478" spans="68:68" x14ac:dyDescent="0.2">
      <c r="BP8478" s="16"/>
    </row>
    <row r="8479" spans="68:68" x14ac:dyDescent="0.2">
      <c r="BP8479" s="16"/>
    </row>
    <row r="8480" spans="68:68" x14ac:dyDescent="0.2">
      <c r="BP8480" s="16"/>
    </row>
    <row r="8481" spans="68:68" x14ac:dyDescent="0.2">
      <c r="BP8481" s="16"/>
    </row>
    <row r="8482" spans="68:68" x14ac:dyDescent="0.2">
      <c r="BP8482" s="16"/>
    </row>
    <row r="8483" spans="68:68" x14ac:dyDescent="0.2">
      <c r="BP8483" s="16"/>
    </row>
    <row r="8484" spans="68:68" x14ac:dyDescent="0.2">
      <c r="BP8484" s="16"/>
    </row>
    <row r="8485" spans="68:68" x14ac:dyDescent="0.2">
      <c r="BP8485" s="16"/>
    </row>
    <row r="8486" spans="68:68" x14ac:dyDescent="0.2">
      <c r="BP8486" s="16"/>
    </row>
    <row r="8487" spans="68:68" x14ac:dyDescent="0.2">
      <c r="BP8487" s="16"/>
    </row>
    <row r="8488" spans="68:68" x14ac:dyDescent="0.2">
      <c r="BP8488" s="16"/>
    </row>
    <row r="8489" spans="68:68" x14ac:dyDescent="0.2">
      <c r="BP8489" s="16"/>
    </row>
    <row r="8490" spans="68:68" x14ac:dyDescent="0.2">
      <c r="BP8490" s="16"/>
    </row>
    <row r="8491" spans="68:68" x14ac:dyDescent="0.2">
      <c r="BP8491" s="16"/>
    </row>
    <row r="8492" spans="68:68" x14ac:dyDescent="0.2">
      <c r="BP8492" s="16"/>
    </row>
    <row r="8493" spans="68:68" x14ac:dyDescent="0.2">
      <c r="BP8493" s="16"/>
    </row>
    <row r="8494" spans="68:68" x14ac:dyDescent="0.2">
      <c r="BP8494" s="16"/>
    </row>
    <row r="8495" spans="68:68" x14ac:dyDescent="0.2">
      <c r="BP8495" s="16"/>
    </row>
    <row r="8496" spans="68:68" x14ac:dyDescent="0.2">
      <c r="BP8496" s="16"/>
    </row>
    <row r="8497" spans="68:68" x14ac:dyDescent="0.2">
      <c r="BP8497" s="16"/>
    </row>
    <row r="8498" spans="68:68" x14ac:dyDescent="0.2">
      <c r="BP8498" s="16"/>
    </row>
    <row r="8499" spans="68:68" x14ac:dyDescent="0.2">
      <c r="BP8499" s="16"/>
    </row>
    <row r="8500" spans="68:68" x14ac:dyDescent="0.2">
      <c r="BP8500" s="16"/>
    </row>
    <row r="8501" spans="68:68" x14ac:dyDescent="0.2">
      <c r="BP8501" s="16"/>
    </row>
    <row r="8502" spans="68:68" x14ac:dyDescent="0.2">
      <c r="BP8502" s="16"/>
    </row>
    <row r="8503" spans="68:68" x14ac:dyDescent="0.2">
      <c r="BP8503" s="16"/>
    </row>
    <row r="8504" spans="68:68" x14ac:dyDescent="0.2">
      <c r="BP8504" s="16"/>
    </row>
    <row r="8505" spans="68:68" x14ac:dyDescent="0.2">
      <c r="BP8505" s="16"/>
    </row>
    <row r="8506" spans="68:68" x14ac:dyDescent="0.2">
      <c r="BP8506" s="16"/>
    </row>
    <row r="8507" spans="68:68" x14ac:dyDescent="0.2">
      <c r="BP8507" s="16"/>
    </row>
    <row r="8508" spans="68:68" x14ac:dyDescent="0.2">
      <c r="BP8508" s="16"/>
    </row>
    <row r="8509" spans="68:68" x14ac:dyDescent="0.2">
      <c r="BP8509" s="16"/>
    </row>
    <row r="8510" spans="68:68" x14ac:dyDescent="0.2">
      <c r="BP8510" s="16"/>
    </row>
    <row r="8511" spans="68:68" x14ac:dyDescent="0.2">
      <c r="BP8511" s="16"/>
    </row>
    <row r="8512" spans="68:68" x14ac:dyDescent="0.2">
      <c r="BP8512" s="16"/>
    </row>
    <row r="8513" spans="68:68" x14ac:dyDescent="0.2">
      <c r="BP8513" s="16"/>
    </row>
    <row r="8514" spans="68:68" x14ac:dyDescent="0.2">
      <c r="BP8514" s="16"/>
    </row>
    <row r="8515" spans="68:68" x14ac:dyDescent="0.2">
      <c r="BP8515" s="16"/>
    </row>
    <row r="8516" spans="68:68" x14ac:dyDescent="0.2">
      <c r="BP8516" s="16"/>
    </row>
    <row r="8517" spans="68:68" x14ac:dyDescent="0.2">
      <c r="BP8517" s="16"/>
    </row>
    <row r="8518" spans="68:68" x14ac:dyDescent="0.2">
      <c r="BP8518" s="16"/>
    </row>
    <row r="8519" spans="68:68" x14ac:dyDescent="0.2">
      <c r="BP8519" s="16"/>
    </row>
    <row r="8520" spans="68:68" x14ac:dyDescent="0.2">
      <c r="BP8520" s="16"/>
    </row>
    <row r="8521" spans="68:68" x14ac:dyDescent="0.2">
      <c r="BP8521" s="16"/>
    </row>
    <row r="8522" spans="68:68" x14ac:dyDescent="0.2">
      <c r="BP8522" s="16"/>
    </row>
    <row r="8523" spans="68:68" x14ac:dyDescent="0.2">
      <c r="BP8523" s="16"/>
    </row>
    <row r="8524" spans="68:68" x14ac:dyDescent="0.2">
      <c r="BP8524" s="16"/>
    </row>
    <row r="8525" spans="68:68" x14ac:dyDescent="0.2">
      <c r="BP8525" s="16"/>
    </row>
    <row r="8526" spans="68:68" x14ac:dyDescent="0.2">
      <c r="BP8526" s="16"/>
    </row>
    <row r="8527" spans="68:68" x14ac:dyDescent="0.2">
      <c r="BP8527" s="16"/>
    </row>
    <row r="8528" spans="68:68" x14ac:dyDescent="0.2">
      <c r="BP8528" s="16"/>
    </row>
    <row r="8529" spans="68:68" x14ac:dyDescent="0.2">
      <c r="BP8529" s="16"/>
    </row>
    <row r="8530" spans="68:68" x14ac:dyDescent="0.2">
      <c r="BP8530" s="16"/>
    </row>
    <row r="8531" spans="68:68" x14ac:dyDescent="0.2">
      <c r="BP8531" s="16"/>
    </row>
    <row r="8532" spans="68:68" x14ac:dyDescent="0.2">
      <c r="BP8532" s="16"/>
    </row>
    <row r="8533" spans="68:68" x14ac:dyDescent="0.2">
      <c r="BP8533" s="16"/>
    </row>
    <row r="8534" spans="68:68" x14ac:dyDescent="0.2">
      <c r="BP8534" s="16"/>
    </row>
    <row r="8535" spans="68:68" x14ac:dyDescent="0.2">
      <c r="BP8535" s="16"/>
    </row>
    <row r="8536" spans="68:68" x14ac:dyDescent="0.2">
      <c r="BP8536" s="16"/>
    </row>
    <row r="8537" spans="68:68" x14ac:dyDescent="0.2">
      <c r="BP8537" s="16"/>
    </row>
    <row r="8538" spans="68:68" x14ac:dyDescent="0.2">
      <c r="BP8538" s="16"/>
    </row>
    <row r="8539" spans="68:68" x14ac:dyDescent="0.2">
      <c r="BP8539" s="16"/>
    </row>
    <row r="8540" spans="68:68" x14ac:dyDescent="0.2">
      <c r="BP8540" s="16"/>
    </row>
    <row r="8541" spans="68:68" x14ac:dyDescent="0.2">
      <c r="BP8541" s="16"/>
    </row>
    <row r="8542" spans="68:68" x14ac:dyDescent="0.2">
      <c r="BP8542" s="16"/>
    </row>
    <row r="8543" spans="68:68" x14ac:dyDescent="0.2">
      <c r="BP8543" s="16"/>
    </row>
    <row r="8544" spans="68:68" x14ac:dyDescent="0.2">
      <c r="BP8544" s="16"/>
    </row>
    <row r="8545" spans="68:68" x14ac:dyDescent="0.2">
      <c r="BP8545" s="16"/>
    </row>
    <row r="8546" spans="68:68" x14ac:dyDescent="0.2">
      <c r="BP8546" s="16"/>
    </row>
    <row r="8547" spans="68:68" x14ac:dyDescent="0.2">
      <c r="BP8547" s="16"/>
    </row>
    <row r="8548" spans="68:68" x14ac:dyDescent="0.2">
      <c r="BP8548" s="16"/>
    </row>
    <row r="8549" spans="68:68" x14ac:dyDescent="0.2">
      <c r="BP8549" s="16"/>
    </row>
    <row r="8550" spans="68:68" x14ac:dyDescent="0.2">
      <c r="BP8550" s="16"/>
    </row>
    <row r="8551" spans="68:68" x14ac:dyDescent="0.2">
      <c r="BP8551" s="16"/>
    </row>
    <row r="8552" spans="68:68" x14ac:dyDescent="0.2">
      <c r="BP8552" s="16"/>
    </row>
    <row r="8553" spans="68:68" x14ac:dyDescent="0.2">
      <c r="BP8553" s="16"/>
    </row>
    <row r="8554" spans="68:68" x14ac:dyDescent="0.2">
      <c r="BP8554" s="16"/>
    </row>
    <row r="8555" spans="68:68" x14ac:dyDescent="0.2">
      <c r="BP8555" s="16"/>
    </row>
    <row r="8556" spans="68:68" x14ac:dyDescent="0.2">
      <c r="BP8556" s="16"/>
    </row>
    <row r="8557" spans="68:68" x14ac:dyDescent="0.2">
      <c r="BP8557" s="16"/>
    </row>
    <row r="8558" spans="68:68" x14ac:dyDescent="0.2">
      <c r="BP8558" s="16"/>
    </row>
    <row r="8559" spans="68:68" x14ac:dyDescent="0.2">
      <c r="BP8559" s="16"/>
    </row>
    <row r="8560" spans="68:68" x14ac:dyDescent="0.2">
      <c r="BP8560" s="16"/>
    </row>
    <row r="8561" spans="68:68" x14ac:dyDescent="0.2">
      <c r="BP8561" s="16"/>
    </row>
    <row r="8562" spans="68:68" x14ac:dyDescent="0.2">
      <c r="BP8562" s="16"/>
    </row>
    <row r="8563" spans="68:68" x14ac:dyDescent="0.2">
      <c r="BP8563" s="16"/>
    </row>
    <row r="8564" spans="68:68" x14ac:dyDescent="0.2">
      <c r="BP8564" s="16"/>
    </row>
    <row r="8565" spans="68:68" x14ac:dyDescent="0.2">
      <c r="BP8565" s="16"/>
    </row>
    <row r="8566" spans="68:68" x14ac:dyDescent="0.2">
      <c r="BP8566" s="16"/>
    </row>
    <row r="8567" spans="68:68" x14ac:dyDescent="0.2">
      <c r="BP8567" s="16"/>
    </row>
    <row r="8568" spans="68:68" x14ac:dyDescent="0.2">
      <c r="BP8568" s="16"/>
    </row>
    <row r="8569" spans="68:68" x14ac:dyDescent="0.2">
      <c r="BP8569" s="16"/>
    </row>
    <row r="8570" spans="68:68" x14ac:dyDescent="0.2">
      <c r="BP8570" s="16"/>
    </row>
    <row r="8571" spans="68:68" x14ac:dyDescent="0.2">
      <c r="BP8571" s="16"/>
    </row>
    <row r="8572" spans="68:68" x14ac:dyDescent="0.2">
      <c r="BP8572" s="16"/>
    </row>
    <row r="8573" spans="68:68" x14ac:dyDescent="0.2">
      <c r="BP8573" s="16"/>
    </row>
    <row r="8574" spans="68:68" x14ac:dyDescent="0.2">
      <c r="BP8574" s="16"/>
    </row>
    <row r="8575" spans="68:68" x14ac:dyDescent="0.2">
      <c r="BP8575" s="16"/>
    </row>
    <row r="8576" spans="68:68" x14ac:dyDescent="0.2">
      <c r="BP8576" s="16"/>
    </row>
    <row r="8577" spans="68:68" x14ac:dyDescent="0.2">
      <c r="BP8577" s="16"/>
    </row>
    <row r="8578" spans="68:68" x14ac:dyDescent="0.2">
      <c r="BP8578" s="16"/>
    </row>
    <row r="8579" spans="68:68" x14ac:dyDescent="0.2">
      <c r="BP8579" s="16"/>
    </row>
    <row r="8580" spans="68:68" x14ac:dyDescent="0.2">
      <c r="BP8580" s="16"/>
    </row>
    <row r="8581" spans="68:68" x14ac:dyDescent="0.2">
      <c r="BP8581" s="16"/>
    </row>
    <row r="8582" spans="68:68" x14ac:dyDescent="0.2">
      <c r="BP8582" s="16"/>
    </row>
    <row r="8583" spans="68:68" x14ac:dyDescent="0.2">
      <c r="BP8583" s="16"/>
    </row>
    <row r="8584" spans="68:68" x14ac:dyDescent="0.2">
      <c r="BP8584" s="16"/>
    </row>
    <row r="8585" spans="68:68" x14ac:dyDescent="0.2">
      <c r="BP8585" s="16"/>
    </row>
    <row r="8586" spans="68:68" x14ac:dyDescent="0.2">
      <c r="BP8586" s="16"/>
    </row>
    <row r="8587" spans="68:68" x14ac:dyDescent="0.2">
      <c r="BP8587" s="16"/>
    </row>
    <row r="8588" spans="68:68" x14ac:dyDescent="0.2">
      <c r="BP8588" s="16"/>
    </row>
    <row r="8589" spans="68:68" x14ac:dyDescent="0.2">
      <c r="BP8589" s="16"/>
    </row>
    <row r="8590" spans="68:68" x14ac:dyDescent="0.2">
      <c r="BP8590" s="16"/>
    </row>
    <row r="8591" spans="68:68" x14ac:dyDescent="0.2">
      <c r="BP8591" s="16"/>
    </row>
    <row r="8592" spans="68:68" x14ac:dyDescent="0.2">
      <c r="BP8592" s="16"/>
    </row>
    <row r="8593" spans="68:68" x14ac:dyDescent="0.2">
      <c r="BP8593" s="16"/>
    </row>
    <row r="8594" spans="68:68" x14ac:dyDescent="0.2">
      <c r="BP8594" s="16"/>
    </row>
    <row r="8595" spans="68:68" x14ac:dyDescent="0.2">
      <c r="BP8595" s="16"/>
    </row>
    <row r="8596" spans="68:68" x14ac:dyDescent="0.2">
      <c r="BP8596" s="16"/>
    </row>
    <row r="8597" spans="68:68" x14ac:dyDescent="0.2">
      <c r="BP8597" s="16"/>
    </row>
    <row r="8598" spans="68:68" x14ac:dyDescent="0.2">
      <c r="BP8598" s="16"/>
    </row>
    <row r="8599" spans="68:68" x14ac:dyDescent="0.2">
      <c r="BP8599" s="16"/>
    </row>
    <row r="8600" spans="68:68" x14ac:dyDescent="0.2">
      <c r="BP8600" s="16"/>
    </row>
    <row r="8601" spans="68:68" x14ac:dyDescent="0.2">
      <c r="BP8601" s="16"/>
    </row>
    <row r="8602" spans="68:68" x14ac:dyDescent="0.2">
      <c r="BP8602" s="16"/>
    </row>
    <row r="8603" spans="68:68" x14ac:dyDescent="0.2">
      <c r="BP8603" s="16"/>
    </row>
    <row r="8604" spans="68:68" x14ac:dyDescent="0.2">
      <c r="BP8604" s="16"/>
    </row>
    <row r="8605" spans="68:68" x14ac:dyDescent="0.2">
      <c r="BP8605" s="16"/>
    </row>
    <row r="8606" spans="68:68" x14ac:dyDescent="0.2">
      <c r="BP8606" s="16"/>
    </row>
    <row r="8607" spans="68:68" x14ac:dyDescent="0.2">
      <c r="BP8607" s="16"/>
    </row>
    <row r="8608" spans="68:68" x14ac:dyDescent="0.2">
      <c r="BP8608" s="16"/>
    </row>
    <row r="8609" spans="68:68" x14ac:dyDescent="0.2">
      <c r="BP8609" s="16"/>
    </row>
    <row r="8610" spans="68:68" x14ac:dyDescent="0.2">
      <c r="BP8610" s="16"/>
    </row>
    <row r="8611" spans="68:68" x14ac:dyDescent="0.2">
      <c r="BP8611" s="16"/>
    </row>
    <row r="8612" spans="68:68" x14ac:dyDescent="0.2">
      <c r="BP8612" s="16"/>
    </row>
    <row r="8613" spans="68:68" x14ac:dyDescent="0.2">
      <c r="BP8613" s="16"/>
    </row>
    <row r="8614" spans="68:68" x14ac:dyDescent="0.2">
      <c r="BP8614" s="16"/>
    </row>
    <row r="8615" spans="68:68" x14ac:dyDescent="0.2">
      <c r="BP8615" s="16"/>
    </row>
    <row r="8616" spans="68:68" x14ac:dyDescent="0.2">
      <c r="BP8616" s="16"/>
    </row>
    <row r="8617" spans="68:68" x14ac:dyDescent="0.2">
      <c r="BP8617" s="16"/>
    </row>
    <row r="8618" spans="68:68" x14ac:dyDescent="0.2">
      <c r="BP8618" s="16"/>
    </row>
    <row r="8619" spans="68:68" x14ac:dyDescent="0.2">
      <c r="BP8619" s="16"/>
    </row>
    <row r="8620" spans="68:68" x14ac:dyDescent="0.2">
      <c r="BP8620" s="16"/>
    </row>
    <row r="8621" spans="68:68" x14ac:dyDescent="0.2">
      <c r="BP8621" s="16"/>
    </row>
    <row r="8622" spans="68:68" x14ac:dyDescent="0.2">
      <c r="BP8622" s="16"/>
    </row>
    <row r="8623" spans="68:68" x14ac:dyDescent="0.2">
      <c r="BP8623" s="16"/>
    </row>
    <row r="8624" spans="68:68" x14ac:dyDescent="0.2">
      <c r="BP8624" s="16"/>
    </row>
    <row r="8625" spans="68:68" x14ac:dyDescent="0.2">
      <c r="BP8625" s="16"/>
    </row>
    <row r="8626" spans="68:68" x14ac:dyDescent="0.2">
      <c r="BP8626" s="16"/>
    </row>
    <row r="8627" spans="68:68" x14ac:dyDescent="0.2">
      <c r="BP8627" s="16"/>
    </row>
    <row r="8628" spans="68:68" x14ac:dyDescent="0.2">
      <c r="BP8628" s="16"/>
    </row>
    <row r="8629" spans="68:68" x14ac:dyDescent="0.2">
      <c r="BP8629" s="16"/>
    </row>
    <row r="8630" spans="68:68" x14ac:dyDescent="0.2">
      <c r="BP8630" s="16"/>
    </row>
    <row r="8631" spans="68:68" x14ac:dyDescent="0.2">
      <c r="BP8631" s="16"/>
    </row>
    <row r="8632" spans="68:68" x14ac:dyDescent="0.2">
      <c r="BP8632" s="16"/>
    </row>
    <row r="8633" spans="68:68" x14ac:dyDescent="0.2">
      <c r="BP8633" s="16"/>
    </row>
    <row r="8634" spans="68:68" x14ac:dyDescent="0.2">
      <c r="BP8634" s="16"/>
    </row>
    <row r="8635" spans="68:68" x14ac:dyDescent="0.2">
      <c r="BP8635" s="16"/>
    </row>
    <row r="8636" spans="68:68" x14ac:dyDescent="0.2">
      <c r="BP8636" s="16"/>
    </row>
    <row r="8637" spans="68:68" x14ac:dyDescent="0.2">
      <c r="BP8637" s="16"/>
    </row>
    <row r="8638" spans="68:68" x14ac:dyDescent="0.2">
      <c r="BP8638" s="16"/>
    </row>
    <row r="8639" spans="68:68" x14ac:dyDescent="0.2">
      <c r="BP8639" s="16"/>
    </row>
    <row r="8640" spans="68:68" x14ac:dyDescent="0.2">
      <c r="BP8640" s="16"/>
    </row>
    <row r="8641" spans="68:68" x14ac:dyDescent="0.2">
      <c r="BP8641" s="16"/>
    </row>
    <row r="8642" spans="68:68" x14ac:dyDescent="0.2">
      <c r="BP8642" s="16"/>
    </row>
    <row r="8643" spans="68:68" x14ac:dyDescent="0.2">
      <c r="BP8643" s="16"/>
    </row>
    <row r="8644" spans="68:68" x14ac:dyDescent="0.2">
      <c r="BP8644" s="16"/>
    </row>
    <row r="8645" spans="68:68" x14ac:dyDescent="0.2">
      <c r="BP8645" s="16"/>
    </row>
    <row r="8646" spans="68:68" x14ac:dyDescent="0.2">
      <c r="BP8646" s="16"/>
    </row>
    <row r="8647" spans="68:68" x14ac:dyDescent="0.2">
      <c r="BP8647" s="16"/>
    </row>
    <row r="8648" spans="68:68" x14ac:dyDescent="0.2">
      <c r="BP8648" s="16"/>
    </row>
    <row r="8649" spans="68:68" x14ac:dyDescent="0.2">
      <c r="BP8649" s="16"/>
    </row>
    <row r="8650" spans="68:68" x14ac:dyDescent="0.2">
      <c r="BP8650" s="16"/>
    </row>
    <row r="8651" spans="68:68" x14ac:dyDescent="0.2">
      <c r="BP8651" s="16"/>
    </row>
    <row r="8652" spans="68:68" x14ac:dyDescent="0.2">
      <c r="BP8652" s="16"/>
    </row>
    <row r="8653" spans="68:68" x14ac:dyDescent="0.2">
      <c r="BP8653" s="16"/>
    </row>
    <row r="8654" spans="68:68" x14ac:dyDescent="0.2">
      <c r="BP8654" s="16"/>
    </row>
    <row r="8655" spans="68:68" x14ac:dyDescent="0.2">
      <c r="BP8655" s="16"/>
    </row>
    <row r="8656" spans="68:68" x14ac:dyDescent="0.2">
      <c r="BP8656" s="16"/>
    </row>
    <row r="8657" spans="68:68" x14ac:dyDescent="0.2">
      <c r="BP8657" s="16"/>
    </row>
    <row r="8658" spans="68:68" x14ac:dyDescent="0.2">
      <c r="BP8658" s="16"/>
    </row>
    <row r="8659" spans="68:68" x14ac:dyDescent="0.2">
      <c r="BP8659" s="16"/>
    </row>
    <row r="8660" spans="68:68" x14ac:dyDescent="0.2">
      <c r="BP8660" s="16"/>
    </row>
    <row r="8661" spans="68:68" x14ac:dyDescent="0.2">
      <c r="BP8661" s="16"/>
    </row>
    <row r="8662" spans="68:68" x14ac:dyDescent="0.2">
      <c r="BP8662" s="16"/>
    </row>
    <row r="8663" spans="68:68" x14ac:dyDescent="0.2">
      <c r="BP8663" s="16"/>
    </row>
    <row r="8664" spans="68:68" x14ac:dyDescent="0.2">
      <c r="BP8664" s="16"/>
    </row>
    <row r="8665" spans="68:68" x14ac:dyDescent="0.2">
      <c r="BP8665" s="16"/>
    </row>
    <row r="8666" spans="68:68" x14ac:dyDescent="0.2">
      <c r="BP8666" s="16"/>
    </row>
    <row r="8667" spans="68:68" x14ac:dyDescent="0.2">
      <c r="BP8667" s="16"/>
    </row>
    <row r="8668" spans="68:68" x14ac:dyDescent="0.2">
      <c r="BP8668" s="16"/>
    </row>
    <row r="8669" spans="68:68" x14ac:dyDescent="0.2">
      <c r="BP8669" s="16"/>
    </row>
    <row r="8670" spans="68:68" x14ac:dyDescent="0.2">
      <c r="BP8670" s="16"/>
    </row>
    <row r="8671" spans="68:68" x14ac:dyDescent="0.2">
      <c r="BP8671" s="16"/>
    </row>
    <row r="8672" spans="68:68" x14ac:dyDescent="0.2">
      <c r="BP8672" s="16"/>
    </row>
    <row r="8673" spans="68:68" x14ac:dyDescent="0.2">
      <c r="BP8673" s="16"/>
    </row>
    <row r="8674" spans="68:68" x14ac:dyDescent="0.2">
      <c r="BP8674" s="16"/>
    </row>
    <row r="8675" spans="68:68" x14ac:dyDescent="0.2">
      <c r="BP8675" s="16"/>
    </row>
    <row r="8676" spans="68:68" x14ac:dyDescent="0.2">
      <c r="BP8676" s="16"/>
    </row>
    <row r="8677" spans="68:68" x14ac:dyDescent="0.2">
      <c r="BP8677" s="16"/>
    </row>
    <row r="8678" spans="68:68" x14ac:dyDescent="0.2">
      <c r="BP8678" s="16"/>
    </row>
    <row r="8679" spans="68:68" x14ac:dyDescent="0.2">
      <c r="BP8679" s="16"/>
    </row>
    <row r="8680" spans="68:68" x14ac:dyDescent="0.2">
      <c r="BP8680" s="16"/>
    </row>
    <row r="8681" spans="68:68" x14ac:dyDescent="0.2">
      <c r="BP8681" s="16"/>
    </row>
    <row r="8682" spans="68:68" x14ac:dyDescent="0.2">
      <c r="BP8682" s="16"/>
    </row>
    <row r="8683" spans="68:68" x14ac:dyDescent="0.2">
      <c r="BP8683" s="16"/>
    </row>
    <row r="8684" spans="68:68" x14ac:dyDescent="0.2">
      <c r="BP8684" s="16"/>
    </row>
    <row r="8685" spans="68:68" x14ac:dyDescent="0.2">
      <c r="BP8685" s="16"/>
    </row>
    <row r="8686" spans="68:68" x14ac:dyDescent="0.2">
      <c r="BP8686" s="16"/>
    </row>
    <row r="8687" spans="68:68" x14ac:dyDescent="0.2">
      <c r="BP8687" s="16"/>
    </row>
    <row r="8688" spans="68:68" x14ac:dyDescent="0.2">
      <c r="BP8688" s="16"/>
    </row>
    <row r="8689" spans="68:68" x14ac:dyDescent="0.2">
      <c r="BP8689" s="16"/>
    </row>
    <row r="8690" spans="68:68" x14ac:dyDescent="0.2">
      <c r="BP8690" s="16"/>
    </row>
    <row r="8691" spans="68:68" x14ac:dyDescent="0.2">
      <c r="BP8691" s="16"/>
    </row>
    <row r="8692" spans="68:68" x14ac:dyDescent="0.2">
      <c r="BP8692" s="16"/>
    </row>
    <row r="8693" spans="68:68" x14ac:dyDescent="0.2">
      <c r="BP8693" s="16"/>
    </row>
    <row r="8694" spans="68:68" x14ac:dyDescent="0.2">
      <c r="BP8694" s="16"/>
    </row>
    <row r="8695" spans="68:68" x14ac:dyDescent="0.2">
      <c r="BP8695" s="16"/>
    </row>
    <row r="8696" spans="68:68" x14ac:dyDescent="0.2">
      <c r="BP8696" s="16"/>
    </row>
    <row r="8697" spans="68:68" x14ac:dyDescent="0.2">
      <c r="BP8697" s="16"/>
    </row>
    <row r="8698" spans="68:68" x14ac:dyDescent="0.2">
      <c r="BP8698" s="16"/>
    </row>
    <row r="8699" spans="68:68" x14ac:dyDescent="0.2">
      <c r="BP8699" s="16"/>
    </row>
    <row r="8700" spans="68:68" x14ac:dyDescent="0.2">
      <c r="BP8700" s="16"/>
    </row>
    <row r="8701" spans="68:68" x14ac:dyDescent="0.2">
      <c r="BP8701" s="16"/>
    </row>
    <row r="8702" spans="68:68" x14ac:dyDescent="0.2">
      <c r="BP8702" s="16"/>
    </row>
    <row r="8703" spans="68:68" x14ac:dyDescent="0.2">
      <c r="BP8703" s="16"/>
    </row>
    <row r="8704" spans="68:68" x14ac:dyDescent="0.2">
      <c r="BP8704" s="16"/>
    </row>
    <row r="8705" spans="68:68" x14ac:dyDescent="0.2">
      <c r="BP8705" s="16"/>
    </row>
    <row r="8706" spans="68:68" x14ac:dyDescent="0.2">
      <c r="BP8706" s="16"/>
    </row>
    <row r="8707" spans="68:68" x14ac:dyDescent="0.2">
      <c r="BP8707" s="16"/>
    </row>
    <row r="8708" spans="68:68" x14ac:dyDescent="0.2">
      <c r="BP8708" s="16"/>
    </row>
    <row r="8709" spans="68:68" x14ac:dyDescent="0.2">
      <c r="BP8709" s="16"/>
    </row>
    <row r="8710" spans="68:68" x14ac:dyDescent="0.2">
      <c r="BP8710" s="16"/>
    </row>
    <row r="8711" spans="68:68" x14ac:dyDescent="0.2">
      <c r="BP8711" s="16"/>
    </row>
    <row r="8712" spans="68:68" x14ac:dyDescent="0.2">
      <c r="BP8712" s="16"/>
    </row>
    <row r="8713" spans="68:68" x14ac:dyDescent="0.2">
      <c r="BP8713" s="16"/>
    </row>
    <row r="8714" spans="68:68" x14ac:dyDescent="0.2">
      <c r="BP8714" s="16"/>
    </row>
    <row r="8715" spans="68:68" x14ac:dyDescent="0.2">
      <c r="BP8715" s="16"/>
    </row>
    <row r="8716" spans="68:68" x14ac:dyDescent="0.2">
      <c r="BP8716" s="16"/>
    </row>
    <row r="8717" spans="68:68" x14ac:dyDescent="0.2">
      <c r="BP8717" s="16"/>
    </row>
    <row r="8718" spans="68:68" x14ac:dyDescent="0.2">
      <c r="BP8718" s="16"/>
    </row>
    <row r="8719" spans="68:68" x14ac:dyDescent="0.2">
      <c r="BP8719" s="16"/>
    </row>
    <row r="8720" spans="68:68" x14ac:dyDescent="0.2">
      <c r="BP8720" s="16"/>
    </row>
    <row r="8721" spans="68:68" x14ac:dyDescent="0.2">
      <c r="BP8721" s="16"/>
    </row>
    <row r="8722" spans="68:68" x14ac:dyDescent="0.2">
      <c r="BP8722" s="16"/>
    </row>
    <row r="8723" spans="68:68" x14ac:dyDescent="0.2">
      <c r="BP8723" s="16"/>
    </row>
    <row r="8724" spans="68:68" x14ac:dyDescent="0.2">
      <c r="BP8724" s="16"/>
    </row>
    <row r="8725" spans="68:68" x14ac:dyDescent="0.2">
      <c r="BP8725" s="16"/>
    </row>
    <row r="8726" spans="68:68" x14ac:dyDescent="0.2">
      <c r="BP8726" s="16"/>
    </row>
    <row r="8727" spans="68:68" x14ac:dyDescent="0.2">
      <c r="BP8727" s="16"/>
    </row>
    <row r="8728" spans="68:68" x14ac:dyDescent="0.2">
      <c r="BP8728" s="16"/>
    </row>
    <row r="8729" spans="68:68" x14ac:dyDescent="0.2">
      <c r="BP8729" s="16"/>
    </row>
    <row r="8730" spans="68:68" x14ac:dyDescent="0.2">
      <c r="BP8730" s="16"/>
    </row>
    <row r="8731" spans="68:68" x14ac:dyDescent="0.2">
      <c r="BP8731" s="16"/>
    </row>
    <row r="8732" spans="68:68" x14ac:dyDescent="0.2">
      <c r="BP8732" s="16"/>
    </row>
    <row r="8733" spans="68:68" x14ac:dyDescent="0.2">
      <c r="BP8733" s="16"/>
    </row>
    <row r="8734" spans="68:68" x14ac:dyDescent="0.2">
      <c r="BP8734" s="16"/>
    </row>
    <row r="8735" spans="68:68" x14ac:dyDescent="0.2">
      <c r="BP8735" s="16"/>
    </row>
    <row r="8736" spans="68:68" x14ac:dyDescent="0.2">
      <c r="BP8736" s="16"/>
    </row>
    <row r="8737" spans="68:68" x14ac:dyDescent="0.2">
      <c r="BP8737" s="16"/>
    </row>
    <row r="8738" spans="68:68" x14ac:dyDescent="0.2">
      <c r="BP8738" s="16"/>
    </row>
    <row r="8739" spans="68:68" x14ac:dyDescent="0.2">
      <c r="BP8739" s="16"/>
    </row>
    <row r="8740" spans="68:68" x14ac:dyDescent="0.2">
      <c r="BP8740" s="16"/>
    </row>
    <row r="8741" spans="68:68" x14ac:dyDescent="0.2">
      <c r="BP8741" s="16"/>
    </row>
    <row r="8742" spans="68:68" x14ac:dyDescent="0.2">
      <c r="BP8742" s="16"/>
    </row>
    <row r="8743" spans="68:68" x14ac:dyDescent="0.2">
      <c r="BP8743" s="16"/>
    </row>
    <row r="8744" spans="68:68" x14ac:dyDescent="0.2">
      <c r="BP8744" s="16"/>
    </row>
    <row r="8745" spans="68:68" x14ac:dyDescent="0.2">
      <c r="BP8745" s="16"/>
    </row>
    <row r="8746" spans="68:68" x14ac:dyDescent="0.2">
      <c r="BP8746" s="16"/>
    </row>
    <row r="8747" spans="68:68" x14ac:dyDescent="0.2">
      <c r="BP8747" s="16"/>
    </row>
    <row r="8748" spans="68:68" x14ac:dyDescent="0.2">
      <c r="BP8748" s="16"/>
    </row>
    <row r="8749" spans="68:68" x14ac:dyDescent="0.2">
      <c r="BP8749" s="16"/>
    </row>
    <row r="8750" spans="68:68" x14ac:dyDescent="0.2">
      <c r="BP8750" s="16"/>
    </row>
    <row r="8751" spans="68:68" x14ac:dyDescent="0.2">
      <c r="BP8751" s="16"/>
    </row>
    <row r="8752" spans="68:68" x14ac:dyDescent="0.2">
      <c r="BP8752" s="16"/>
    </row>
    <row r="8753" spans="68:68" x14ac:dyDescent="0.2">
      <c r="BP8753" s="16"/>
    </row>
    <row r="8754" spans="68:68" x14ac:dyDescent="0.2">
      <c r="BP8754" s="16"/>
    </row>
    <row r="8755" spans="68:68" x14ac:dyDescent="0.2">
      <c r="BP8755" s="16"/>
    </row>
    <row r="8756" spans="68:68" x14ac:dyDescent="0.2">
      <c r="BP8756" s="16"/>
    </row>
    <row r="8757" spans="68:68" x14ac:dyDescent="0.2">
      <c r="BP8757" s="16"/>
    </row>
    <row r="8758" spans="68:68" x14ac:dyDescent="0.2">
      <c r="BP8758" s="16"/>
    </row>
    <row r="8759" spans="68:68" x14ac:dyDescent="0.2">
      <c r="BP8759" s="16"/>
    </row>
    <row r="8760" spans="68:68" x14ac:dyDescent="0.2">
      <c r="BP8760" s="16"/>
    </row>
    <row r="8761" spans="68:68" x14ac:dyDescent="0.2">
      <c r="BP8761" s="16"/>
    </row>
    <row r="8762" spans="68:68" x14ac:dyDescent="0.2">
      <c r="BP8762" s="16"/>
    </row>
    <row r="8763" spans="68:68" x14ac:dyDescent="0.2">
      <c r="BP8763" s="16"/>
    </row>
    <row r="8764" spans="68:68" x14ac:dyDescent="0.2">
      <c r="BP8764" s="16"/>
    </row>
    <row r="8765" spans="68:68" x14ac:dyDescent="0.2">
      <c r="BP8765" s="16"/>
    </row>
    <row r="8766" spans="68:68" x14ac:dyDescent="0.2">
      <c r="BP8766" s="16"/>
    </row>
    <row r="8767" spans="68:68" x14ac:dyDescent="0.2">
      <c r="BP8767" s="16"/>
    </row>
    <row r="8768" spans="68:68" x14ac:dyDescent="0.2">
      <c r="BP8768" s="16"/>
    </row>
    <row r="8769" spans="68:68" x14ac:dyDescent="0.2">
      <c r="BP8769" s="16"/>
    </row>
    <row r="8770" spans="68:68" x14ac:dyDescent="0.2">
      <c r="BP8770" s="16"/>
    </row>
    <row r="8771" spans="68:68" x14ac:dyDescent="0.2">
      <c r="BP8771" s="16"/>
    </row>
    <row r="8772" spans="68:68" x14ac:dyDescent="0.2">
      <c r="BP8772" s="16"/>
    </row>
    <row r="8773" spans="68:68" x14ac:dyDescent="0.2">
      <c r="BP8773" s="16"/>
    </row>
    <row r="8774" spans="68:68" x14ac:dyDescent="0.2">
      <c r="BP8774" s="16"/>
    </row>
    <row r="8775" spans="68:68" x14ac:dyDescent="0.2">
      <c r="BP8775" s="16"/>
    </row>
    <row r="8776" spans="68:68" x14ac:dyDescent="0.2">
      <c r="BP8776" s="16"/>
    </row>
    <row r="8777" spans="68:68" x14ac:dyDescent="0.2">
      <c r="BP8777" s="16"/>
    </row>
    <row r="8778" spans="68:68" x14ac:dyDescent="0.2">
      <c r="BP8778" s="16"/>
    </row>
    <row r="8779" spans="68:68" x14ac:dyDescent="0.2">
      <c r="BP8779" s="16"/>
    </row>
    <row r="8780" spans="68:68" x14ac:dyDescent="0.2">
      <c r="BP8780" s="16"/>
    </row>
    <row r="8781" spans="68:68" x14ac:dyDescent="0.2">
      <c r="BP8781" s="16"/>
    </row>
    <row r="8782" spans="68:68" x14ac:dyDescent="0.2">
      <c r="BP8782" s="16"/>
    </row>
    <row r="8783" spans="68:68" x14ac:dyDescent="0.2">
      <c r="BP8783" s="16"/>
    </row>
    <row r="8784" spans="68:68" x14ac:dyDescent="0.2">
      <c r="BP8784" s="16"/>
    </row>
    <row r="8785" spans="68:68" x14ac:dyDescent="0.2">
      <c r="BP8785" s="16"/>
    </row>
    <row r="8786" spans="68:68" x14ac:dyDescent="0.2">
      <c r="BP8786" s="16"/>
    </row>
    <row r="8787" spans="68:68" x14ac:dyDescent="0.2">
      <c r="BP8787" s="16"/>
    </row>
    <row r="8788" spans="68:68" x14ac:dyDescent="0.2">
      <c r="BP8788" s="16"/>
    </row>
    <row r="8789" spans="68:68" x14ac:dyDescent="0.2">
      <c r="BP8789" s="16"/>
    </row>
    <row r="8790" spans="68:68" x14ac:dyDescent="0.2">
      <c r="BP8790" s="16"/>
    </row>
    <row r="8791" spans="68:68" x14ac:dyDescent="0.2">
      <c r="BP8791" s="16"/>
    </row>
    <row r="8792" spans="68:68" x14ac:dyDescent="0.2">
      <c r="BP8792" s="16"/>
    </row>
    <row r="8793" spans="68:68" x14ac:dyDescent="0.2">
      <c r="BP8793" s="16"/>
    </row>
    <row r="8794" spans="68:68" x14ac:dyDescent="0.2">
      <c r="BP8794" s="16"/>
    </row>
    <row r="8795" spans="68:68" x14ac:dyDescent="0.2">
      <c r="BP8795" s="16"/>
    </row>
    <row r="8796" spans="68:68" x14ac:dyDescent="0.2">
      <c r="BP8796" s="16"/>
    </row>
    <row r="8797" spans="68:68" x14ac:dyDescent="0.2">
      <c r="BP8797" s="16"/>
    </row>
    <row r="8798" spans="68:68" x14ac:dyDescent="0.2">
      <c r="BP8798" s="16"/>
    </row>
    <row r="8799" spans="68:68" x14ac:dyDescent="0.2">
      <c r="BP8799" s="16"/>
    </row>
    <row r="8800" spans="68:68" x14ac:dyDescent="0.2">
      <c r="BP8800" s="16"/>
    </row>
    <row r="8801" spans="68:68" x14ac:dyDescent="0.2">
      <c r="BP8801" s="16"/>
    </row>
    <row r="8802" spans="68:68" x14ac:dyDescent="0.2">
      <c r="BP8802" s="16"/>
    </row>
    <row r="8803" spans="68:68" x14ac:dyDescent="0.2">
      <c r="BP8803" s="16"/>
    </row>
    <row r="8804" spans="68:68" x14ac:dyDescent="0.2">
      <c r="BP8804" s="16"/>
    </row>
    <row r="8805" spans="68:68" x14ac:dyDescent="0.2">
      <c r="BP8805" s="16"/>
    </row>
    <row r="8806" spans="68:68" x14ac:dyDescent="0.2">
      <c r="BP8806" s="16"/>
    </row>
    <row r="8807" spans="68:68" x14ac:dyDescent="0.2">
      <c r="BP8807" s="16"/>
    </row>
    <row r="8808" spans="68:68" x14ac:dyDescent="0.2">
      <c r="BP8808" s="16"/>
    </row>
    <row r="8809" spans="68:68" x14ac:dyDescent="0.2">
      <c r="BP8809" s="16"/>
    </row>
    <row r="8810" spans="68:68" x14ac:dyDescent="0.2">
      <c r="BP8810" s="16"/>
    </row>
    <row r="8811" spans="68:68" x14ac:dyDescent="0.2">
      <c r="BP8811" s="16"/>
    </row>
    <row r="8812" spans="68:68" x14ac:dyDescent="0.2">
      <c r="BP8812" s="16"/>
    </row>
    <row r="8813" spans="68:68" x14ac:dyDescent="0.2">
      <c r="BP8813" s="16"/>
    </row>
    <row r="8814" spans="68:68" x14ac:dyDescent="0.2">
      <c r="BP8814" s="16"/>
    </row>
    <row r="8815" spans="68:68" x14ac:dyDescent="0.2">
      <c r="BP8815" s="16"/>
    </row>
    <row r="8816" spans="68:68" x14ac:dyDescent="0.2">
      <c r="BP8816" s="16"/>
    </row>
    <row r="8817" spans="68:68" x14ac:dyDescent="0.2">
      <c r="BP8817" s="16"/>
    </row>
    <row r="8818" spans="68:68" x14ac:dyDescent="0.2">
      <c r="BP8818" s="16"/>
    </row>
    <row r="8819" spans="68:68" x14ac:dyDescent="0.2">
      <c r="BP8819" s="16"/>
    </row>
    <row r="8820" spans="68:68" x14ac:dyDescent="0.2">
      <c r="BP8820" s="16"/>
    </row>
    <row r="8821" spans="68:68" x14ac:dyDescent="0.2">
      <c r="BP8821" s="16"/>
    </row>
    <row r="8822" spans="68:68" x14ac:dyDescent="0.2">
      <c r="BP8822" s="16"/>
    </row>
    <row r="8823" spans="68:68" x14ac:dyDescent="0.2">
      <c r="BP8823" s="16"/>
    </row>
    <row r="8824" spans="68:68" x14ac:dyDescent="0.2">
      <c r="BP8824" s="16"/>
    </row>
    <row r="8825" spans="68:68" x14ac:dyDescent="0.2">
      <c r="BP8825" s="16"/>
    </row>
    <row r="8826" spans="68:68" x14ac:dyDescent="0.2">
      <c r="BP8826" s="16"/>
    </row>
    <row r="8827" spans="68:68" x14ac:dyDescent="0.2">
      <c r="BP8827" s="16"/>
    </row>
    <row r="8828" spans="68:68" x14ac:dyDescent="0.2">
      <c r="BP8828" s="16"/>
    </row>
    <row r="8829" spans="68:68" x14ac:dyDescent="0.2">
      <c r="BP8829" s="16"/>
    </row>
    <row r="8830" spans="68:68" x14ac:dyDescent="0.2">
      <c r="BP8830" s="16"/>
    </row>
    <row r="8831" spans="68:68" x14ac:dyDescent="0.2">
      <c r="BP8831" s="16"/>
    </row>
    <row r="8832" spans="68:68" x14ac:dyDescent="0.2">
      <c r="BP8832" s="16"/>
    </row>
    <row r="8833" spans="68:68" x14ac:dyDescent="0.2">
      <c r="BP8833" s="16"/>
    </row>
    <row r="8834" spans="68:68" x14ac:dyDescent="0.2">
      <c r="BP8834" s="16"/>
    </row>
    <row r="8835" spans="68:68" x14ac:dyDescent="0.2">
      <c r="BP8835" s="16"/>
    </row>
    <row r="8836" spans="68:68" x14ac:dyDescent="0.2">
      <c r="BP8836" s="16"/>
    </row>
    <row r="8837" spans="68:68" x14ac:dyDescent="0.2">
      <c r="BP8837" s="16"/>
    </row>
    <row r="8838" spans="68:68" x14ac:dyDescent="0.2">
      <c r="BP8838" s="16"/>
    </row>
    <row r="8839" spans="68:68" x14ac:dyDescent="0.2">
      <c r="BP8839" s="16"/>
    </row>
    <row r="8840" spans="68:68" x14ac:dyDescent="0.2">
      <c r="BP8840" s="16"/>
    </row>
    <row r="8841" spans="68:68" x14ac:dyDescent="0.2">
      <c r="BP8841" s="16"/>
    </row>
    <row r="8842" spans="68:68" x14ac:dyDescent="0.2">
      <c r="BP8842" s="16"/>
    </row>
    <row r="8843" spans="68:68" x14ac:dyDescent="0.2">
      <c r="BP8843" s="16"/>
    </row>
    <row r="8844" spans="68:68" x14ac:dyDescent="0.2">
      <c r="BP8844" s="16"/>
    </row>
    <row r="8845" spans="68:68" x14ac:dyDescent="0.2">
      <c r="BP8845" s="16"/>
    </row>
    <row r="8846" spans="68:68" x14ac:dyDescent="0.2">
      <c r="BP8846" s="16"/>
    </row>
    <row r="8847" spans="68:68" x14ac:dyDescent="0.2">
      <c r="BP8847" s="16"/>
    </row>
    <row r="8848" spans="68:68" x14ac:dyDescent="0.2">
      <c r="BP8848" s="16"/>
    </row>
    <row r="8849" spans="68:68" x14ac:dyDescent="0.2">
      <c r="BP8849" s="16"/>
    </row>
    <row r="8850" spans="68:68" x14ac:dyDescent="0.2">
      <c r="BP8850" s="16"/>
    </row>
    <row r="8851" spans="68:68" x14ac:dyDescent="0.2">
      <c r="BP8851" s="16"/>
    </row>
    <row r="8852" spans="68:68" x14ac:dyDescent="0.2">
      <c r="BP8852" s="16"/>
    </row>
    <row r="8853" spans="68:68" x14ac:dyDescent="0.2">
      <c r="BP8853" s="16"/>
    </row>
    <row r="8854" spans="68:68" x14ac:dyDescent="0.2">
      <c r="BP8854" s="16"/>
    </row>
    <row r="8855" spans="68:68" x14ac:dyDescent="0.2">
      <c r="BP8855" s="16"/>
    </row>
    <row r="8856" spans="68:68" x14ac:dyDescent="0.2">
      <c r="BP8856" s="16"/>
    </row>
    <row r="8857" spans="68:68" x14ac:dyDescent="0.2">
      <c r="BP8857" s="16"/>
    </row>
    <row r="8858" spans="68:68" x14ac:dyDescent="0.2">
      <c r="BP8858" s="16"/>
    </row>
    <row r="8859" spans="68:68" x14ac:dyDescent="0.2">
      <c r="BP8859" s="16"/>
    </row>
    <row r="8860" spans="68:68" x14ac:dyDescent="0.2">
      <c r="BP8860" s="16"/>
    </row>
    <row r="8861" spans="68:68" x14ac:dyDescent="0.2">
      <c r="BP8861" s="16"/>
    </row>
    <row r="8862" spans="68:68" x14ac:dyDescent="0.2">
      <c r="BP8862" s="16"/>
    </row>
    <row r="8863" spans="68:68" x14ac:dyDescent="0.2">
      <c r="BP8863" s="16"/>
    </row>
    <row r="8864" spans="68:68" x14ac:dyDescent="0.2">
      <c r="BP8864" s="16"/>
    </row>
    <row r="8865" spans="68:68" x14ac:dyDescent="0.2">
      <c r="BP8865" s="16"/>
    </row>
    <row r="8866" spans="68:68" x14ac:dyDescent="0.2">
      <c r="BP8866" s="16"/>
    </row>
    <row r="8867" spans="68:68" x14ac:dyDescent="0.2">
      <c r="BP8867" s="16"/>
    </row>
    <row r="8868" spans="68:68" x14ac:dyDescent="0.2">
      <c r="BP8868" s="16"/>
    </row>
    <row r="8869" spans="68:68" x14ac:dyDescent="0.2">
      <c r="BP8869" s="16"/>
    </row>
    <row r="8870" spans="68:68" x14ac:dyDescent="0.2">
      <c r="BP8870" s="16"/>
    </row>
    <row r="8871" spans="68:68" x14ac:dyDescent="0.2">
      <c r="BP8871" s="16"/>
    </row>
    <row r="8872" spans="68:68" x14ac:dyDescent="0.2">
      <c r="BP8872" s="16"/>
    </row>
    <row r="8873" spans="68:68" x14ac:dyDescent="0.2">
      <c r="BP8873" s="16"/>
    </row>
    <row r="8874" spans="68:68" x14ac:dyDescent="0.2">
      <c r="BP8874" s="16"/>
    </row>
    <row r="8875" spans="68:68" x14ac:dyDescent="0.2">
      <c r="BP8875" s="16"/>
    </row>
    <row r="8876" spans="68:68" x14ac:dyDescent="0.2">
      <c r="BP8876" s="16"/>
    </row>
    <row r="8877" spans="68:68" x14ac:dyDescent="0.2">
      <c r="BP8877" s="16"/>
    </row>
    <row r="8878" spans="68:68" x14ac:dyDescent="0.2">
      <c r="BP8878" s="16"/>
    </row>
    <row r="8879" spans="68:68" x14ac:dyDescent="0.2">
      <c r="BP8879" s="16"/>
    </row>
    <row r="8880" spans="68:68" x14ac:dyDescent="0.2">
      <c r="BP8880" s="16"/>
    </row>
    <row r="8881" spans="68:68" x14ac:dyDescent="0.2">
      <c r="BP8881" s="16"/>
    </row>
    <row r="8882" spans="68:68" x14ac:dyDescent="0.2">
      <c r="BP8882" s="16"/>
    </row>
    <row r="8883" spans="68:68" x14ac:dyDescent="0.2">
      <c r="BP8883" s="16"/>
    </row>
    <row r="8884" spans="68:68" x14ac:dyDescent="0.2">
      <c r="BP8884" s="16"/>
    </row>
    <row r="8885" spans="68:68" x14ac:dyDescent="0.2">
      <c r="BP8885" s="16"/>
    </row>
    <row r="8886" spans="68:68" x14ac:dyDescent="0.2">
      <c r="BP8886" s="16"/>
    </row>
    <row r="8887" spans="68:68" x14ac:dyDescent="0.2">
      <c r="BP8887" s="16"/>
    </row>
    <row r="8888" spans="68:68" x14ac:dyDescent="0.2">
      <c r="BP8888" s="16"/>
    </row>
    <row r="8889" spans="68:68" x14ac:dyDescent="0.2">
      <c r="BP8889" s="16"/>
    </row>
    <row r="8890" spans="68:68" x14ac:dyDescent="0.2">
      <c r="BP8890" s="16"/>
    </row>
    <row r="8891" spans="68:68" x14ac:dyDescent="0.2">
      <c r="BP8891" s="16"/>
    </row>
    <row r="8892" spans="68:68" x14ac:dyDescent="0.2">
      <c r="BP8892" s="16"/>
    </row>
    <row r="8893" spans="68:68" x14ac:dyDescent="0.2">
      <c r="BP8893" s="16"/>
    </row>
    <row r="8894" spans="68:68" x14ac:dyDescent="0.2">
      <c r="BP8894" s="16"/>
    </row>
    <row r="8895" spans="68:68" x14ac:dyDescent="0.2">
      <c r="BP8895" s="16"/>
    </row>
    <row r="8896" spans="68:68" x14ac:dyDescent="0.2">
      <c r="BP8896" s="16"/>
    </row>
    <row r="8897" spans="68:68" x14ac:dyDescent="0.2">
      <c r="BP8897" s="16"/>
    </row>
    <row r="8898" spans="68:68" x14ac:dyDescent="0.2">
      <c r="BP8898" s="16"/>
    </row>
    <row r="8899" spans="68:68" x14ac:dyDescent="0.2">
      <c r="BP8899" s="16"/>
    </row>
    <row r="8900" spans="68:68" x14ac:dyDescent="0.2">
      <c r="BP8900" s="16"/>
    </row>
    <row r="8901" spans="68:68" x14ac:dyDescent="0.2">
      <c r="BP8901" s="16"/>
    </row>
    <row r="8902" spans="68:68" x14ac:dyDescent="0.2">
      <c r="BP8902" s="16"/>
    </row>
    <row r="8903" spans="68:68" x14ac:dyDescent="0.2">
      <c r="BP8903" s="16"/>
    </row>
    <row r="8904" spans="68:68" x14ac:dyDescent="0.2">
      <c r="BP8904" s="16"/>
    </row>
    <row r="8905" spans="68:68" x14ac:dyDescent="0.2">
      <c r="BP8905" s="16"/>
    </row>
    <row r="8906" spans="68:68" x14ac:dyDescent="0.2">
      <c r="BP8906" s="16"/>
    </row>
    <row r="8907" spans="68:68" x14ac:dyDescent="0.2">
      <c r="BP8907" s="16"/>
    </row>
    <row r="8908" spans="68:68" x14ac:dyDescent="0.2">
      <c r="BP8908" s="16"/>
    </row>
    <row r="8909" spans="68:68" x14ac:dyDescent="0.2">
      <c r="BP8909" s="16"/>
    </row>
    <row r="8910" spans="68:68" x14ac:dyDescent="0.2">
      <c r="BP8910" s="16"/>
    </row>
    <row r="8911" spans="68:68" x14ac:dyDescent="0.2">
      <c r="BP8911" s="16"/>
    </row>
    <row r="8912" spans="68:68" x14ac:dyDescent="0.2">
      <c r="BP8912" s="16"/>
    </row>
    <row r="8913" spans="68:68" x14ac:dyDescent="0.2">
      <c r="BP8913" s="16"/>
    </row>
    <row r="8914" spans="68:68" x14ac:dyDescent="0.2">
      <c r="BP8914" s="16"/>
    </row>
    <row r="8915" spans="68:68" x14ac:dyDescent="0.2">
      <c r="BP8915" s="16"/>
    </row>
    <row r="8916" spans="68:68" x14ac:dyDescent="0.2">
      <c r="BP8916" s="16"/>
    </row>
    <row r="8917" spans="68:68" x14ac:dyDescent="0.2">
      <c r="BP8917" s="16"/>
    </row>
    <row r="8918" spans="68:68" x14ac:dyDescent="0.2">
      <c r="BP8918" s="16"/>
    </row>
    <row r="8919" spans="68:68" x14ac:dyDescent="0.2">
      <c r="BP8919" s="16"/>
    </row>
    <row r="8920" spans="68:68" x14ac:dyDescent="0.2">
      <c r="BP8920" s="16"/>
    </row>
    <row r="8921" spans="68:68" x14ac:dyDescent="0.2">
      <c r="BP8921" s="16"/>
    </row>
    <row r="8922" spans="68:68" x14ac:dyDescent="0.2">
      <c r="BP8922" s="16"/>
    </row>
    <row r="8923" spans="68:68" x14ac:dyDescent="0.2">
      <c r="BP8923" s="16"/>
    </row>
    <row r="8924" spans="68:68" x14ac:dyDescent="0.2">
      <c r="BP8924" s="16"/>
    </row>
    <row r="8925" spans="68:68" x14ac:dyDescent="0.2">
      <c r="BP8925" s="16"/>
    </row>
    <row r="8926" spans="68:68" x14ac:dyDescent="0.2">
      <c r="BP8926" s="16"/>
    </row>
    <row r="8927" spans="68:68" x14ac:dyDescent="0.2">
      <c r="BP8927" s="16"/>
    </row>
    <row r="8928" spans="68:68" x14ac:dyDescent="0.2">
      <c r="BP8928" s="16"/>
    </row>
    <row r="8929" spans="68:68" x14ac:dyDescent="0.2">
      <c r="BP8929" s="16"/>
    </row>
    <row r="8930" spans="68:68" x14ac:dyDescent="0.2">
      <c r="BP8930" s="16"/>
    </row>
    <row r="8931" spans="68:68" x14ac:dyDescent="0.2">
      <c r="BP8931" s="16"/>
    </row>
    <row r="8932" spans="68:68" x14ac:dyDescent="0.2">
      <c r="BP8932" s="16"/>
    </row>
    <row r="8933" spans="68:68" x14ac:dyDescent="0.2">
      <c r="BP8933" s="16"/>
    </row>
    <row r="8934" spans="68:68" x14ac:dyDescent="0.2">
      <c r="BP8934" s="16"/>
    </row>
    <row r="8935" spans="68:68" x14ac:dyDescent="0.2">
      <c r="BP8935" s="16"/>
    </row>
    <row r="8936" spans="68:68" x14ac:dyDescent="0.2">
      <c r="BP8936" s="16"/>
    </row>
    <row r="8937" spans="68:68" x14ac:dyDescent="0.2">
      <c r="BP8937" s="16"/>
    </row>
    <row r="8938" spans="68:68" x14ac:dyDescent="0.2">
      <c r="BP8938" s="16"/>
    </row>
    <row r="8939" spans="68:68" x14ac:dyDescent="0.2">
      <c r="BP8939" s="16"/>
    </row>
    <row r="8940" spans="68:68" x14ac:dyDescent="0.2">
      <c r="BP8940" s="16"/>
    </row>
    <row r="8941" spans="68:68" x14ac:dyDescent="0.2">
      <c r="BP8941" s="16"/>
    </row>
    <row r="8942" spans="68:68" x14ac:dyDescent="0.2">
      <c r="BP8942" s="16"/>
    </row>
    <row r="8943" spans="68:68" x14ac:dyDescent="0.2">
      <c r="BP8943" s="16"/>
    </row>
    <row r="8944" spans="68:68" x14ac:dyDescent="0.2">
      <c r="BP8944" s="16"/>
    </row>
    <row r="8945" spans="68:68" x14ac:dyDescent="0.2">
      <c r="BP8945" s="16"/>
    </row>
    <row r="8946" spans="68:68" x14ac:dyDescent="0.2">
      <c r="BP8946" s="16"/>
    </row>
    <row r="8947" spans="68:68" x14ac:dyDescent="0.2">
      <c r="BP8947" s="16"/>
    </row>
    <row r="8948" spans="68:68" x14ac:dyDescent="0.2">
      <c r="BP8948" s="16"/>
    </row>
    <row r="8949" spans="68:68" x14ac:dyDescent="0.2">
      <c r="BP8949" s="16"/>
    </row>
    <row r="8950" spans="68:68" x14ac:dyDescent="0.2">
      <c r="BP8950" s="16"/>
    </row>
    <row r="8951" spans="68:68" x14ac:dyDescent="0.2">
      <c r="BP8951" s="16"/>
    </row>
    <row r="8952" spans="68:68" x14ac:dyDescent="0.2">
      <c r="BP8952" s="16"/>
    </row>
    <row r="8953" spans="68:68" x14ac:dyDescent="0.2">
      <c r="BP8953" s="16"/>
    </row>
    <row r="8954" spans="68:68" x14ac:dyDescent="0.2">
      <c r="BP8954" s="16"/>
    </row>
    <row r="8955" spans="68:68" x14ac:dyDescent="0.2">
      <c r="BP8955" s="16"/>
    </row>
    <row r="8956" spans="68:68" x14ac:dyDescent="0.2">
      <c r="BP8956" s="16"/>
    </row>
    <row r="8957" spans="68:68" x14ac:dyDescent="0.2">
      <c r="BP8957" s="16"/>
    </row>
    <row r="8958" spans="68:68" x14ac:dyDescent="0.2">
      <c r="BP8958" s="16"/>
    </row>
    <row r="8959" spans="68:68" x14ac:dyDescent="0.2">
      <c r="BP8959" s="16"/>
    </row>
    <row r="8960" spans="68:68" x14ac:dyDescent="0.2">
      <c r="BP8960" s="16"/>
    </row>
    <row r="8961" spans="68:68" x14ac:dyDescent="0.2">
      <c r="BP8961" s="16"/>
    </row>
    <row r="8962" spans="68:68" x14ac:dyDescent="0.2">
      <c r="BP8962" s="16"/>
    </row>
    <row r="8963" spans="68:68" x14ac:dyDescent="0.2">
      <c r="BP8963" s="16"/>
    </row>
    <row r="8964" spans="68:68" x14ac:dyDescent="0.2">
      <c r="BP8964" s="16"/>
    </row>
    <row r="8965" spans="68:68" x14ac:dyDescent="0.2">
      <c r="BP8965" s="16"/>
    </row>
    <row r="8966" spans="68:68" x14ac:dyDescent="0.2">
      <c r="BP8966" s="16"/>
    </row>
    <row r="8967" spans="68:68" x14ac:dyDescent="0.2">
      <c r="BP8967" s="16"/>
    </row>
    <row r="8968" spans="68:68" x14ac:dyDescent="0.2">
      <c r="BP8968" s="16"/>
    </row>
    <row r="8969" spans="68:68" x14ac:dyDescent="0.2">
      <c r="BP8969" s="16"/>
    </row>
    <row r="8970" spans="68:68" x14ac:dyDescent="0.2">
      <c r="BP8970" s="16"/>
    </row>
    <row r="8971" spans="68:68" x14ac:dyDescent="0.2">
      <c r="BP8971" s="16"/>
    </row>
    <row r="8972" spans="68:68" x14ac:dyDescent="0.2">
      <c r="BP8972" s="16"/>
    </row>
    <row r="8973" spans="68:68" x14ac:dyDescent="0.2">
      <c r="BP8973" s="16"/>
    </row>
    <row r="8974" spans="68:68" x14ac:dyDescent="0.2">
      <c r="BP8974" s="16"/>
    </row>
    <row r="8975" spans="68:68" x14ac:dyDescent="0.2">
      <c r="BP8975" s="16"/>
    </row>
    <row r="8976" spans="68:68" x14ac:dyDescent="0.2">
      <c r="BP8976" s="16"/>
    </row>
    <row r="8977" spans="68:68" x14ac:dyDescent="0.2">
      <c r="BP8977" s="16"/>
    </row>
    <row r="8978" spans="68:68" x14ac:dyDescent="0.2">
      <c r="BP8978" s="16"/>
    </row>
    <row r="8979" spans="68:68" x14ac:dyDescent="0.2">
      <c r="BP8979" s="16"/>
    </row>
    <row r="8980" spans="68:68" x14ac:dyDescent="0.2">
      <c r="BP8980" s="16"/>
    </row>
    <row r="8981" spans="68:68" x14ac:dyDescent="0.2">
      <c r="BP8981" s="16"/>
    </row>
    <row r="8982" spans="68:68" x14ac:dyDescent="0.2">
      <c r="BP8982" s="16"/>
    </row>
    <row r="8983" spans="68:68" x14ac:dyDescent="0.2">
      <c r="BP8983" s="16"/>
    </row>
    <row r="8984" spans="68:68" x14ac:dyDescent="0.2">
      <c r="BP8984" s="16"/>
    </row>
    <row r="8985" spans="68:68" x14ac:dyDescent="0.2">
      <c r="BP8985" s="16"/>
    </row>
    <row r="8986" spans="68:68" x14ac:dyDescent="0.2">
      <c r="BP8986" s="16"/>
    </row>
    <row r="8987" spans="68:68" x14ac:dyDescent="0.2">
      <c r="BP8987" s="16"/>
    </row>
    <row r="8988" spans="68:68" x14ac:dyDescent="0.2">
      <c r="BP8988" s="16"/>
    </row>
    <row r="8989" spans="68:68" x14ac:dyDescent="0.2">
      <c r="BP8989" s="16"/>
    </row>
    <row r="8990" spans="68:68" x14ac:dyDescent="0.2">
      <c r="BP8990" s="16"/>
    </row>
    <row r="8991" spans="68:68" x14ac:dyDescent="0.2">
      <c r="BP8991" s="16"/>
    </row>
    <row r="8992" spans="68:68" x14ac:dyDescent="0.2">
      <c r="BP8992" s="16"/>
    </row>
    <row r="8993" spans="68:68" x14ac:dyDescent="0.2">
      <c r="BP8993" s="16"/>
    </row>
    <row r="8994" spans="68:68" x14ac:dyDescent="0.2">
      <c r="BP8994" s="16"/>
    </row>
    <row r="8995" spans="68:68" x14ac:dyDescent="0.2">
      <c r="BP8995" s="16"/>
    </row>
    <row r="8996" spans="68:68" x14ac:dyDescent="0.2">
      <c r="BP8996" s="16"/>
    </row>
    <row r="8997" spans="68:68" x14ac:dyDescent="0.2">
      <c r="BP8997" s="16"/>
    </row>
    <row r="8998" spans="68:68" x14ac:dyDescent="0.2">
      <c r="BP8998" s="16"/>
    </row>
    <row r="8999" spans="68:68" x14ac:dyDescent="0.2">
      <c r="BP8999" s="16"/>
    </row>
    <row r="9000" spans="68:68" x14ac:dyDescent="0.2">
      <c r="BP9000" s="16"/>
    </row>
    <row r="9001" spans="68:68" x14ac:dyDescent="0.2">
      <c r="BP9001" s="16"/>
    </row>
    <row r="9002" spans="68:68" x14ac:dyDescent="0.2">
      <c r="BP9002" s="16"/>
    </row>
    <row r="9003" spans="68:68" x14ac:dyDescent="0.2">
      <c r="BP9003" s="16"/>
    </row>
    <row r="9004" spans="68:68" x14ac:dyDescent="0.2">
      <c r="BP9004" s="16"/>
    </row>
    <row r="9005" spans="68:68" x14ac:dyDescent="0.2">
      <c r="BP9005" s="16"/>
    </row>
    <row r="9006" spans="68:68" x14ac:dyDescent="0.2">
      <c r="BP9006" s="16"/>
    </row>
    <row r="9007" spans="68:68" x14ac:dyDescent="0.2">
      <c r="BP9007" s="16"/>
    </row>
    <row r="9008" spans="68:68" x14ac:dyDescent="0.2">
      <c r="BP9008" s="16"/>
    </row>
    <row r="9009" spans="68:68" x14ac:dyDescent="0.2">
      <c r="BP9009" s="16"/>
    </row>
    <row r="9010" spans="68:68" x14ac:dyDescent="0.2">
      <c r="BP9010" s="16"/>
    </row>
    <row r="9011" spans="68:68" x14ac:dyDescent="0.2">
      <c r="BP9011" s="16"/>
    </row>
    <row r="9012" spans="68:68" x14ac:dyDescent="0.2">
      <c r="BP9012" s="16"/>
    </row>
    <row r="9013" spans="68:68" x14ac:dyDescent="0.2">
      <c r="BP9013" s="16"/>
    </row>
    <row r="9014" spans="68:68" x14ac:dyDescent="0.2">
      <c r="BP9014" s="16"/>
    </row>
    <row r="9015" spans="68:68" x14ac:dyDescent="0.2">
      <c r="BP9015" s="16"/>
    </row>
    <row r="9016" spans="68:68" x14ac:dyDescent="0.2">
      <c r="BP9016" s="16"/>
    </row>
    <row r="9017" spans="68:68" x14ac:dyDescent="0.2">
      <c r="BP9017" s="16"/>
    </row>
    <row r="9018" spans="68:68" x14ac:dyDescent="0.2">
      <c r="BP9018" s="16"/>
    </row>
    <row r="9019" spans="68:68" x14ac:dyDescent="0.2">
      <c r="BP9019" s="16"/>
    </row>
    <row r="9020" spans="68:68" x14ac:dyDescent="0.2">
      <c r="BP9020" s="16"/>
    </row>
    <row r="9021" spans="68:68" x14ac:dyDescent="0.2">
      <c r="BP9021" s="16"/>
    </row>
    <row r="9022" spans="68:68" x14ac:dyDescent="0.2">
      <c r="BP9022" s="16"/>
    </row>
    <row r="9023" spans="68:68" x14ac:dyDescent="0.2">
      <c r="BP9023" s="16"/>
    </row>
    <row r="9024" spans="68:68" x14ac:dyDescent="0.2">
      <c r="BP9024" s="16"/>
    </row>
    <row r="9025" spans="68:68" x14ac:dyDescent="0.2">
      <c r="BP9025" s="16"/>
    </row>
    <row r="9026" spans="68:68" x14ac:dyDescent="0.2">
      <c r="BP9026" s="16"/>
    </row>
    <row r="9027" spans="68:68" x14ac:dyDescent="0.2">
      <c r="BP9027" s="16"/>
    </row>
    <row r="9028" spans="68:68" x14ac:dyDescent="0.2">
      <c r="BP9028" s="16"/>
    </row>
    <row r="9029" spans="68:68" x14ac:dyDescent="0.2">
      <c r="BP9029" s="16"/>
    </row>
    <row r="9030" spans="68:68" x14ac:dyDescent="0.2">
      <c r="BP9030" s="16"/>
    </row>
    <row r="9031" spans="68:68" x14ac:dyDescent="0.2">
      <c r="BP9031" s="16"/>
    </row>
    <row r="9032" spans="68:68" x14ac:dyDescent="0.2">
      <c r="BP9032" s="16"/>
    </row>
    <row r="9033" spans="68:68" x14ac:dyDescent="0.2">
      <c r="BP9033" s="16"/>
    </row>
    <row r="9034" spans="68:68" x14ac:dyDescent="0.2">
      <c r="BP9034" s="16"/>
    </row>
    <row r="9035" spans="68:68" x14ac:dyDescent="0.2">
      <c r="BP9035" s="16"/>
    </row>
    <row r="9036" spans="68:68" x14ac:dyDescent="0.2">
      <c r="BP9036" s="16"/>
    </row>
    <row r="9037" spans="68:68" x14ac:dyDescent="0.2">
      <c r="BP9037" s="16"/>
    </row>
    <row r="9038" spans="68:68" x14ac:dyDescent="0.2">
      <c r="BP9038" s="16"/>
    </row>
    <row r="9039" spans="68:68" x14ac:dyDescent="0.2">
      <c r="BP9039" s="16"/>
    </row>
    <row r="9040" spans="68:68" x14ac:dyDescent="0.2">
      <c r="BP9040" s="16"/>
    </row>
    <row r="9041" spans="68:68" x14ac:dyDescent="0.2">
      <c r="BP9041" s="16"/>
    </row>
    <row r="9042" spans="68:68" x14ac:dyDescent="0.2">
      <c r="BP9042" s="16"/>
    </row>
    <row r="9043" spans="68:68" x14ac:dyDescent="0.2">
      <c r="BP9043" s="16"/>
    </row>
    <row r="9044" spans="68:68" x14ac:dyDescent="0.2">
      <c r="BP9044" s="16"/>
    </row>
    <row r="9045" spans="68:68" x14ac:dyDescent="0.2">
      <c r="BP9045" s="16"/>
    </row>
    <row r="9046" spans="68:68" x14ac:dyDescent="0.2">
      <c r="BP9046" s="16"/>
    </row>
    <row r="9047" spans="68:68" x14ac:dyDescent="0.2">
      <c r="BP9047" s="16"/>
    </row>
    <row r="9048" spans="68:68" x14ac:dyDescent="0.2">
      <c r="BP9048" s="16"/>
    </row>
    <row r="9049" spans="68:68" x14ac:dyDescent="0.2">
      <c r="BP9049" s="16"/>
    </row>
    <row r="9050" spans="68:68" x14ac:dyDescent="0.2">
      <c r="BP9050" s="16"/>
    </row>
    <row r="9051" spans="68:68" x14ac:dyDescent="0.2">
      <c r="BP9051" s="16"/>
    </row>
    <row r="9052" spans="68:68" x14ac:dyDescent="0.2">
      <c r="BP9052" s="16"/>
    </row>
    <row r="9053" spans="68:68" x14ac:dyDescent="0.2">
      <c r="BP9053" s="16"/>
    </row>
    <row r="9054" spans="68:68" x14ac:dyDescent="0.2">
      <c r="BP9054" s="16"/>
    </row>
    <row r="9055" spans="68:68" x14ac:dyDescent="0.2">
      <c r="BP9055" s="16"/>
    </row>
    <row r="9056" spans="68:68" x14ac:dyDescent="0.2">
      <c r="BP9056" s="16"/>
    </row>
    <row r="9057" spans="68:68" x14ac:dyDescent="0.2">
      <c r="BP9057" s="16"/>
    </row>
    <row r="9058" spans="68:68" x14ac:dyDescent="0.2">
      <c r="BP9058" s="16"/>
    </row>
    <row r="9059" spans="68:68" x14ac:dyDescent="0.2">
      <c r="BP9059" s="16"/>
    </row>
    <row r="9060" spans="68:68" x14ac:dyDescent="0.2">
      <c r="BP9060" s="16"/>
    </row>
    <row r="9061" spans="68:68" x14ac:dyDescent="0.2">
      <c r="BP9061" s="16"/>
    </row>
    <row r="9062" spans="68:68" x14ac:dyDescent="0.2">
      <c r="BP9062" s="16"/>
    </row>
    <row r="9063" spans="68:68" x14ac:dyDescent="0.2">
      <c r="BP9063" s="16"/>
    </row>
    <row r="9064" spans="68:68" x14ac:dyDescent="0.2">
      <c r="BP9064" s="16"/>
    </row>
    <row r="9065" spans="68:68" x14ac:dyDescent="0.2">
      <c r="BP9065" s="16"/>
    </row>
    <row r="9066" spans="68:68" x14ac:dyDescent="0.2">
      <c r="BP9066" s="16"/>
    </row>
    <row r="9067" spans="68:68" x14ac:dyDescent="0.2">
      <c r="BP9067" s="16"/>
    </row>
    <row r="9068" spans="68:68" x14ac:dyDescent="0.2">
      <c r="BP9068" s="16"/>
    </row>
    <row r="9069" spans="68:68" x14ac:dyDescent="0.2">
      <c r="BP9069" s="16"/>
    </row>
    <row r="9070" spans="68:68" x14ac:dyDescent="0.2">
      <c r="BP9070" s="16"/>
    </row>
    <row r="9071" spans="68:68" x14ac:dyDescent="0.2">
      <c r="BP9071" s="16"/>
    </row>
    <row r="9072" spans="68:68" x14ac:dyDescent="0.2">
      <c r="BP9072" s="16"/>
    </row>
    <row r="9073" spans="68:68" x14ac:dyDescent="0.2">
      <c r="BP9073" s="16"/>
    </row>
    <row r="9074" spans="68:68" x14ac:dyDescent="0.2">
      <c r="BP9074" s="16"/>
    </row>
    <row r="9075" spans="68:68" x14ac:dyDescent="0.2">
      <c r="BP9075" s="16"/>
    </row>
    <row r="9076" spans="68:68" x14ac:dyDescent="0.2">
      <c r="BP9076" s="16"/>
    </row>
    <row r="9077" spans="68:68" x14ac:dyDescent="0.2">
      <c r="BP9077" s="16"/>
    </row>
    <row r="9078" spans="68:68" x14ac:dyDescent="0.2">
      <c r="BP9078" s="16"/>
    </row>
    <row r="9079" spans="68:68" x14ac:dyDescent="0.2">
      <c r="BP9079" s="16"/>
    </row>
    <row r="9080" spans="68:68" x14ac:dyDescent="0.2">
      <c r="BP9080" s="16"/>
    </row>
    <row r="9081" spans="68:68" x14ac:dyDescent="0.2">
      <c r="BP9081" s="16"/>
    </row>
    <row r="9082" spans="68:68" x14ac:dyDescent="0.2">
      <c r="BP9082" s="16"/>
    </row>
    <row r="9083" spans="68:68" x14ac:dyDescent="0.2">
      <c r="BP9083" s="16"/>
    </row>
    <row r="9084" spans="68:68" x14ac:dyDescent="0.2">
      <c r="BP9084" s="16"/>
    </row>
    <row r="9085" spans="68:68" x14ac:dyDescent="0.2">
      <c r="BP9085" s="16"/>
    </row>
    <row r="9086" spans="68:68" x14ac:dyDescent="0.2">
      <c r="BP9086" s="16"/>
    </row>
    <row r="9087" spans="68:68" x14ac:dyDescent="0.2">
      <c r="BP9087" s="16"/>
    </row>
    <row r="9088" spans="68:68" x14ac:dyDescent="0.2">
      <c r="BP9088" s="16"/>
    </row>
    <row r="9089" spans="68:68" x14ac:dyDescent="0.2">
      <c r="BP9089" s="16"/>
    </row>
    <row r="9090" spans="68:68" x14ac:dyDescent="0.2">
      <c r="BP9090" s="16"/>
    </row>
    <row r="9091" spans="68:68" x14ac:dyDescent="0.2">
      <c r="BP9091" s="16"/>
    </row>
    <row r="9092" spans="68:68" x14ac:dyDescent="0.2">
      <c r="BP9092" s="16"/>
    </row>
    <row r="9093" spans="68:68" x14ac:dyDescent="0.2">
      <c r="BP9093" s="16"/>
    </row>
    <row r="9094" spans="68:68" x14ac:dyDescent="0.2">
      <c r="BP9094" s="16"/>
    </row>
    <row r="9095" spans="68:68" x14ac:dyDescent="0.2">
      <c r="BP9095" s="16"/>
    </row>
    <row r="9096" spans="68:68" x14ac:dyDescent="0.2">
      <c r="BP9096" s="16"/>
    </row>
    <row r="9097" spans="68:68" x14ac:dyDescent="0.2">
      <c r="BP9097" s="16"/>
    </row>
    <row r="9098" spans="68:68" x14ac:dyDescent="0.2">
      <c r="BP9098" s="16"/>
    </row>
    <row r="9099" spans="68:68" x14ac:dyDescent="0.2">
      <c r="BP9099" s="16"/>
    </row>
    <row r="9100" spans="68:68" x14ac:dyDescent="0.2">
      <c r="BP9100" s="16"/>
    </row>
    <row r="9101" spans="68:68" x14ac:dyDescent="0.2">
      <c r="BP9101" s="16"/>
    </row>
    <row r="9102" spans="68:68" x14ac:dyDescent="0.2">
      <c r="BP9102" s="16"/>
    </row>
    <row r="9103" spans="68:68" x14ac:dyDescent="0.2">
      <c r="BP9103" s="16"/>
    </row>
    <row r="9104" spans="68:68" x14ac:dyDescent="0.2">
      <c r="BP9104" s="16"/>
    </row>
    <row r="9105" spans="68:68" x14ac:dyDescent="0.2">
      <c r="BP9105" s="16"/>
    </row>
    <row r="9106" spans="68:68" x14ac:dyDescent="0.2">
      <c r="BP9106" s="16"/>
    </row>
    <row r="9107" spans="68:68" x14ac:dyDescent="0.2">
      <c r="BP9107" s="16"/>
    </row>
    <row r="9108" spans="68:68" x14ac:dyDescent="0.2">
      <c r="BP9108" s="16"/>
    </row>
    <row r="9109" spans="68:68" x14ac:dyDescent="0.2">
      <c r="BP9109" s="16"/>
    </row>
    <row r="9110" spans="68:68" x14ac:dyDescent="0.2">
      <c r="BP9110" s="16"/>
    </row>
    <row r="9111" spans="68:68" x14ac:dyDescent="0.2">
      <c r="BP9111" s="16"/>
    </row>
    <row r="9112" spans="68:68" x14ac:dyDescent="0.2">
      <c r="BP9112" s="16"/>
    </row>
    <row r="9113" spans="68:68" x14ac:dyDescent="0.2">
      <c r="BP9113" s="16"/>
    </row>
    <row r="9114" spans="68:68" x14ac:dyDescent="0.2">
      <c r="BP9114" s="16"/>
    </row>
    <row r="9115" spans="68:68" x14ac:dyDescent="0.2">
      <c r="BP9115" s="16"/>
    </row>
    <row r="9116" spans="68:68" x14ac:dyDescent="0.2">
      <c r="BP9116" s="16"/>
    </row>
    <row r="9117" spans="68:68" x14ac:dyDescent="0.2">
      <c r="BP9117" s="16"/>
    </row>
    <row r="9118" spans="68:68" x14ac:dyDescent="0.2">
      <c r="BP9118" s="16"/>
    </row>
    <row r="9119" spans="68:68" x14ac:dyDescent="0.2">
      <c r="BP9119" s="16"/>
    </row>
    <row r="9120" spans="68:68" x14ac:dyDescent="0.2">
      <c r="BP9120" s="16"/>
    </row>
    <row r="9121" spans="68:68" x14ac:dyDescent="0.2">
      <c r="BP9121" s="16"/>
    </row>
    <row r="9122" spans="68:68" x14ac:dyDescent="0.2">
      <c r="BP9122" s="16"/>
    </row>
    <row r="9123" spans="68:68" x14ac:dyDescent="0.2">
      <c r="BP9123" s="16"/>
    </row>
    <row r="9124" spans="68:68" x14ac:dyDescent="0.2">
      <c r="BP9124" s="16"/>
    </row>
    <row r="9125" spans="68:68" x14ac:dyDescent="0.2">
      <c r="BP9125" s="16"/>
    </row>
    <row r="9126" spans="68:68" x14ac:dyDescent="0.2">
      <c r="BP9126" s="16"/>
    </row>
    <row r="9127" spans="68:68" x14ac:dyDescent="0.2">
      <c r="BP9127" s="16"/>
    </row>
    <row r="9128" spans="68:68" x14ac:dyDescent="0.2">
      <c r="BP9128" s="16"/>
    </row>
    <row r="9129" spans="68:68" x14ac:dyDescent="0.2">
      <c r="BP9129" s="16"/>
    </row>
    <row r="9130" spans="68:68" x14ac:dyDescent="0.2">
      <c r="BP9130" s="16"/>
    </row>
    <row r="9131" spans="68:68" x14ac:dyDescent="0.2">
      <c r="BP9131" s="16"/>
    </row>
    <row r="9132" spans="68:68" x14ac:dyDescent="0.2">
      <c r="BP9132" s="16"/>
    </row>
    <row r="9133" spans="68:68" x14ac:dyDescent="0.2">
      <c r="BP9133" s="16"/>
    </row>
    <row r="9134" spans="68:68" x14ac:dyDescent="0.2">
      <c r="BP9134" s="16"/>
    </row>
    <row r="9135" spans="68:68" x14ac:dyDescent="0.2">
      <c r="BP9135" s="16"/>
    </row>
    <row r="9136" spans="68:68" x14ac:dyDescent="0.2">
      <c r="BP9136" s="16"/>
    </row>
    <row r="9137" spans="68:68" x14ac:dyDescent="0.2">
      <c r="BP9137" s="16"/>
    </row>
    <row r="9138" spans="68:68" x14ac:dyDescent="0.2">
      <c r="BP9138" s="16"/>
    </row>
    <row r="9139" spans="68:68" x14ac:dyDescent="0.2">
      <c r="BP9139" s="16"/>
    </row>
    <row r="9140" spans="68:68" x14ac:dyDescent="0.2">
      <c r="BP9140" s="16"/>
    </row>
    <row r="9141" spans="68:68" x14ac:dyDescent="0.2">
      <c r="BP9141" s="16"/>
    </row>
    <row r="9142" spans="68:68" x14ac:dyDescent="0.2">
      <c r="BP9142" s="16"/>
    </row>
    <row r="9143" spans="68:68" x14ac:dyDescent="0.2">
      <c r="BP9143" s="16"/>
    </row>
    <row r="9144" spans="68:68" x14ac:dyDescent="0.2">
      <c r="BP9144" s="16"/>
    </row>
    <row r="9145" spans="68:68" x14ac:dyDescent="0.2">
      <c r="BP9145" s="16"/>
    </row>
    <row r="9146" spans="68:68" x14ac:dyDescent="0.2">
      <c r="BP9146" s="16"/>
    </row>
    <row r="9147" spans="68:68" x14ac:dyDescent="0.2">
      <c r="BP9147" s="16"/>
    </row>
    <row r="9148" spans="68:68" x14ac:dyDescent="0.2">
      <c r="BP9148" s="16"/>
    </row>
    <row r="9149" spans="68:68" x14ac:dyDescent="0.2">
      <c r="BP9149" s="16"/>
    </row>
    <row r="9150" spans="68:68" x14ac:dyDescent="0.2">
      <c r="BP9150" s="16"/>
    </row>
    <row r="9151" spans="68:68" x14ac:dyDescent="0.2">
      <c r="BP9151" s="16"/>
    </row>
    <row r="9152" spans="68:68" x14ac:dyDescent="0.2">
      <c r="BP9152" s="16"/>
    </row>
    <row r="9153" spans="68:68" x14ac:dyDescent="0.2">
      <c r="BP9153" s="16"/>
    </row>
    <row r="9154" spans="68:68" x14ac:dyDescent="0.2">
      <c r="BP9154" s="16"/>
    </row>
    <row r="9155" spans="68:68" x14ac:dyDescent="0.2">
      <c r="BP9155" s="16"/>
    </row>
    <row r="9156" spans="68:68" x14ac:dyDescent="0.2">
      <c r="BP9156" s="16"/>
    </row>
    <row r="9157" spans="68:68" x14ac:dyDescent="0.2">
      <c r="BP9157" s="16"/>
    </row>
    <row r="9158" spans="68:68" x14ac:dyDescent="0.2">
      <c r="BP9158" s="16"/>
    </row>
    <row r="9159" spans="68:68" x14ac:dyDescent="0.2">
      <c r="BP9159" s="16"/>
    </row>
    <row r="9160" spans="68:68" x14ac:dyDescent="0.2">
      <c r="BP9160" s="16"/>
    </row>
    <row r="9161" spans="68:68" x14ac:dyDescent="0.2">
      <c r="BP9161" s="16"/>
    </row>
    <row r="9162" spans="68:68" x14ac:dyDescent="0.2">
      <c r="BP9162" s="16"/>
    </row>
    <row r="9163" spans="68:68" x14ac:dyDescent="0.2">
      <c r="BP9163" s="16"/>
    </row>
    <row r="9164" spans="68:68" x14ac:dyDescent="0.2">
      <c r="BP9164" s="16"/>
    </row>
    <row r="9165" spans="68:68" x14ac:dyDescent="0.2">
      <c r="BP9165" s="16"/>
    </row>
    <row r="9166" spans="68:68" x14ac:dyDescent="0.2">
      <c r="BP9166" s="16"/>
    </row>
    <row r="9167" spans="68:68" x14ac:dyDescent="0.2">
      <c r="BP9167" s="16"/>
    </row>
    <row r="9168" spans="68:68" x14ac:dyDescent="0.2">
      <c r="BP9168" s="16"/>
    </row>
    <row r="9169" spans="68:68" x14ac:dyDescent="0.2">
      <c r="BP9169" s="16"/>
    </row>
    <row r="9170" spans="68:68" x14ac:dyDescent="0.2">
      <c r="BP9170" s="16"/>
    </row>
    <row r="9171" spans="68:68" x14ac:dyDescent="0.2">
      <c r="BP9171" s="16"/>
    </row>
    <row r="9172" spans="68:68" x14ac:dyDescent="0.2">
      <c r="BP9172" s="16"/>
    </row>
    <row r="9173" spans="68:68" x14ac:dyDescent="0.2">
      <c r="BP9173" s="16"/>
    </row>
    <row r="9174" spans="68:68" x14ac:dyDescent="0.2">
      <c r="BP9174" s="16"/>
    </row>
    <row r="9175" spans="68:68" x14ac:dyDescent="0.2">
      <c r="BP9175" s="16"/>
    </row>
    <row r="9176" spans="68:68" x14ac:dyDescent="0.2">
      <c r="BP9176" s="16"/>
    </row>
    <row r="9177" spans="68:68" x14ac:dyDescent="0.2">
      <c r="BP9177" s="16"/>
    </row>
    <row r="9178" spans="68:68" x14ac:dyDescent="0.2">
      <c r="BP9178" s="16"/>
    </row>
    <row r="9179" spans="68:68" x14ac:dyDescent="0.2">
      <c r="BP9179" s="16"/>
    </row>
    <row r="9180" spans="68:68" x14ac:dyDescent="0.2">
      <c r="BP9180" s="16"/>
    </row>
    <row r="9181" spans="68:68" x14ac:dyDescent="0.2">
      <c r="BP9181" s="16"/>
    </row>
    <row r="9182" spans="68:68" x14ac:dyDescent="0.2">
      <c r="BP9182" s="16"/>
    </row>
    <row r="9183" spans="68:68" x14ac:dyDescent="0.2">
      <c r="BP9183" s="16"/>
    </row>
    <row r="9184" spans="68:68" x14ac:dyDescent="0.2">
      <c r="BP9184" s="16"/>
    </row>
    <row r="9185" spans="68:68" x14ac:dyDescent="0.2">
      <c r="BP9185" s="16"/>
    </row>
    <row r="9186" spans="68:68" x14ac:dyDescent="0.2">
      <c r="BP9186" s="16"/>
    </row>
    <row r="9187" spans="68:68" x14ac:dyDescent="0.2">
      <c r="BP9187" s="16"/>
    </row>
    <row r="9188" spans="68:68" x14ac:dyDescent="0.2">
      <c r="BP9188" s="16"/>
    </row>
    <row r="9189" spans="68:68" x14ac:dyDescent="0.2">
      <c r="BP9189" s="16"/>
    </row>
    <row r="9190" spans="68:68" x14ac:dyDescent="0.2">
      <c r="BP9190" s="16"/>
    </row>
    <row r="9191" spans="68:68" x14ac:dyDescent="0.2">
      <c r="BP9191" s="16"/>
    </row>
    <row r="9192" spans="68:68" x14ac:dyDescent="0.2">
      <c r="BP9192" s="16"/>
    </row>
    <row r="9193" spans="68:68" x14ac:dyDescent="0.2">
      <c r="BP9193" s="16"/>
    </row>
    <row r="9194" spans="68:68" x14ac:dyDescent="0.2">
      <c r="BP9194" s="16"/>
    </row>
    <row r="9195" spans="68:68" x14ac:dyDescent="0.2">
      <c r="BP9195" s="16"/>
    </row>
    <row r="9196" spans="68:68" x14ac:dyDescent="0.2">
      <c r="BP9196" s="16"/>
    </row>
    <row r="9197" spans="68:68" x14ac:dyDescent="0.2">
      <c r="BP9197" s="16"/>
    </row>
    <row r="9198" spans="68:68" x14ac:dyDescent="0.2">
      <c r="BP9198" s="16"/>
    </row>
    <row r="9199" spans="68:68" x14ac:dyDescent="0.2">
      <c r="BP9199" s="16"/>
    </row>
    <row r="9200" spans="68:68" x14ac:dyDescent="0.2">
      <c r="BP9200" s="16"/>
    </row>
    <row r="9201" spans="68:68" x14ac:dyDescent="0.2">
      <c r="BP9201" s="16"/>
    </row>
    <row r="9202" spans="68:68" x14ac:dyDescent="0.2">
      <c r="BP9202" s="16"/>
    </row>
    <row r="9203" spans="68:68" x14ac:dyDescent="0.2">
      <c r="BP9203" s="16"/>
    </row>
    <row r="9204" spans="68:68" x14ac:dyDescent="0.2">
      <c r="BP9204" s="16"/>
    </row>
    <row r="9205" spans="68:68" x14ac:dyDescent="0.2">
      <c r="BP9205" s="16"/>
    </row>
    <row r="9206" spans="68:68" x14ac:dyDescent="0.2">
      <c r="BP9206" s="16"/>
    </row>
    <row r="9207" spans="68:68" x14ac:dyDescent="0.2">
      <c r="BP9207" s="16"/>
    </row>
    <row r="9208" spans="68:68" x14ac:dyDescent="0.2">
      <c r="BP9208" s="16"/>
    </row>
    <row r="9209" spans="68:68" x14ac:dyDescent="0.2">
      <c r="BP9209" s="16"/>
    </row>
    <row r="9210" spans="68:68" x14ac:dyDescent="0.2">
      <c r="BP9210" s="16"/>
    </row>
    <row r="9211" spans="68:68" x14ac:dyDescent="0.2">
      <c r="BP9211" s="16"/>
    </row>
    <row r="9212" spans="68:68" x14ac:dyDescent="0.2">
      <c r="BP9212" s="16"/>
    </row>
    <row r="9213" spans="68:68" x14ac:dyDescent="0.2">
      <c r="BP9213" s="16"/>
    </row>
    <row r="9214" spans="68:68" x14ac:dyDescent="0.2">
      <c r="BP9214" s="16"/>
    </row>
    <row r="9215" spans="68:68" x14ac:dyDescent="0.2">
      <c r="BP9215" s="16"/>
    </row>
    <row r="9216" spans="68:68" x14ac:dyDescent="0.2">
      <c r="BP9216" s="16"/>
    </row>
    <row r="9217" spans="68:68" x14ac:dyDescent="0.2">
      <c r="BP9217" s="16"/>
    </row>
    <row r="9218" spans="68:68" x14ac:dyDescent="0.2">
      <c r="BP9218" s="16"/>
    </row>
    <row r="9219" spans="68:68" x14ac:dyDescent="0.2">
      <c r="BP9219" s="16"/>
    </row>
    <row r="9220" spans="68:68" x14ac:dyDescent="0.2">
      <c r="BP9220" s="16"/>
    </row>
    <row r="9221" spans="68:68" x14ac:dyDescent="0.2">
      <c r="BP9221" s="16"/>
    </row>
    <row r="9222" spans="68:68" x14ac:dyDescent="0.2">
      <c r="BP9222" s="16"/>
    </row>
    <row r="9223" spans="68:68" x14ac:dyDescent="0.2">
      <c r="BP9223" s="16"/>
    </row>
    <row r="9224" spans="68:68" x14ac:dyDescent="0.2">
      <c r="BP9224" s="16"/>
    </row>
    <row r="9225" spans="68:68" x14ac:dyDescent="0.2">
      <c r="BP9225" s="16"/>
    </row>
    <row r="9226" spans="68:68" x14ac:dyDescent="0.2">
      <c r="BP9226" s="16"/>
    </row>
    <row r="9227" spans="68:68" x14ac:dyDescent="0.2">
      <c r="BP9227" s="16"/>
    </row>
    <row r="9228" spans="68:68" x14ac:dyDescent="0.2">
      <c r="BP9228" s="16"/>
    </row>
    <row r="9229" spans="68:68" x14ac:dyDescent="0.2">
      <c r="BP9229" s="16"/>
    </row>
    <row r="9230" spans="68:68" x14ac:dyDescent="0.2">
      <c r="BP9230" s="16"/>
    </row>
    <row r="9231" spans="68:68" x14ac:dyDescent="0.2">
      <c r="BP9231" s="16"/>
    </row>
    <row r="9232" spans="68:68" x14ac:dyDescent="0.2">
      <c r="BP9232" s="16"/>
    </row>
    <row r="9233" spans="68:68" x14ac:dyDescent="0.2">
      <c r="BP9233" s="16"/>
    </row>
    <row r="9234" spans="68:68" x14ac:dyDescent="0.2">
      <c r="BP9234" s="16"/>
    </row>
    <row r="9235" spans="68:68" x14ac:dyDescent="0.2">
      <c r="BP9235" s="16"/>
    </row>
    <row r="9236" spans="68:68" x14ac:dyDescent="0.2">
      <c r="BP9236" s="16"/>
    </row>
    <row r="9237" spans="68:68" x14ac:dyDescent="0.2">
      <c r="BP9237" s="16"/>
    </row>
    <row r="9238" spans="68:68" x14ac:dyDescent="0.2">
      <c r="BP9238" s="16"/>
    </row>
    <row r="9239" spans="68:68" x14ac:dyDescent="0.2">
      <c r="BP9239" s="16"/>
    </row>
    <row r="9240" spans="68:68" x14ac:dyDescent="0.2">
      <c r="BP9240" s="16"/>
    </row>
    <row r="9241" spans="68:68" x14ac:dyDescent="0.2">
      <c r="BP9241" s="16"/>
    </row>
    <row r="9242" spans="68:68" x14ac:dyDescent="0.2">
      <c r="BP9242" s="16"/>
    </row>
    <row r="9243" spans="68:68" x14ac:dyDescent="0.2">
      <c r="BP9243" s="16"/>
    </row>
    <row r="9244" spans="68:68" x14ac:dyDescent="0.2">
      <c r="BP9244" s="16"/>
    </row>
    <row r="9245" spans="68:68" x14ac:dyDescent="0.2">
      <c r="BP9245" s="16"/>
    </row>
    <row r="9246" spans="68:68" x14ac:dyDescent="0.2">
      <c r="BP9246" s="16"/>
    </row>
    <row r="9247" spans="68:68" x14ac:dyDescent="0.2">
      <c r="BP9247" s="16"/>
    </row>
    <row r="9248" spans="68:68" x14ac:dyDescent="0.2">
      <c r="BP9248" s="16"/>
    </row>
    <row r="9249" spans="68:68" x14ac:dyDescent="0.2">
      <c r="BP9249" s="16"/>
    </row>
    <row r="9250" spans="68:68" x14ac:dyDescent="0.2">
      <c r="BP9250" s="16"/>
    </row>
    <row r="9251" spans="68:68" x14ac:dyDescent="0.2">
      <c r="BP9251" s="16"/>
    </row>
    <row r="9252" spans="68:68" x14ac:dyDescent="0.2">
      <c r="BP9252" s="16"/>
    </row>
    <row r="9253" spans="68:68" x14ac:dyDescent="0.2">
      <c r="BP9253" s="16"/>
    </row>
    <row r="9254" spans="68:68" x14ac:dyDescent="0.2">
      <c r="BP9254" s="16"/>
    </row>
    <row r="9255" spans="68:68" x14ac:dyDescent="0.2">
      <c r="BP9255" s="16"/>
    </row>
    <row r="9256" spans="68:68" x14ac:dyDescent="0.2">
      <c r="BP9256" s="16"/>
    </row>
    <row r="9257" spans="68:68" x14ac:dyDescent="0.2">
      <c r="BP9257" s="16"/>
    </row>
    <row r="9258" spans="68:68" x14ac:dyDescent="0.2">
      <c r="BP9258" s="16"/>
    </row>
    <row r="9259" spans="68:68" x14ac:dyDescent="0.2">
      <c r="BP9259" s="16"/>
    </row>
    <row r="9260" spans="68:68" x14ac:dyDescent="0.2">
      <c r="BP9260" s="16"/>
    </row>
    <row r="9261" spans="68:68" x14ac:dyDescent="0.2">
      <c r="BP9261" s="16"/>
    </row>
    <row r="9262" spans="68:68" x14ac:dyDescent="0.2">
      <c r="BP9262" s="16"/>
    </row>
    <row r="9263" spans="68:68" x14ac:dyDescent="0.2">
      <c r="BP9263" s="16"/>
    </row>
    <row r="9264" spans="68:68" x14ac:dyDescent="0.2">
      <c r="BP9264" s="16"/>
    </row>
    <row r="9265" spans="68:68" x14ac:dyDescent="0.2">
      <c r="BP9265" s="16"/>
    </row>
    <row r="9266" spans="68:68" x14ac:dyDescent="0.2">
      <c r="BP9266" s="16"/>
    </row>
    <row r="9267" spans="68:68" x14ac:dyDescent="0.2">
      <c r="BP9267" s="16"/>
    </row>
    <row r="9268" spans="68:68" x14ac:dyDescent="0.2">
      <c r="BP9268" s="16"/>
    </row>
    <row r="9269" spans="68:68" x14ac:dyDescent="0.2">
      <c r="BP9269" s="16"/>
    </row>
    <row r="9270" spans="68:68" x14ac:dyDescent="0.2">
      <c r="BP9270" s="16"/>
    </row>
    <row r="9271" spans="68:68" x14ac:dyDescent="0.2">
      <c r="BP9271" s="16"/>
    </row>
    <row r="9272" spans="68:68" x14ac:dyDescent="0.2">
      <c r="BP9272" s="16"/>
    </row>
    <row r="9273" spans="68:68" x14ac:dyDescent="0.2">
      <c r="BP9273" s="16"/>
    </row>
    <row r="9274" spans="68:68" x14ac:dyDescent="0.2">
      <c r="BP9274" s="16"/>
    </row>
    <row r="9275" spans="68:68" x14ac:dyDescent="0.2">
      <c r="BP9275" s="16"/>
    </row>
    <row r="9276" spans="68:68" x14ac:dyDescent="0.2">
      <c r="BP9276" s="16"/>
    </row>
    <row r="9277" spans="68:68" x14ac:dyDescent="0.2">
      <c r="BP9277" s="16"/>
    </row>
    <row r="9278" spans="68:68" x14ac:dyDescent="0.2">
      <c r="BP9278" s="16"/>
    </row>
    <row r="9279" spans="68:68" x14ac:dyDescent="0.2">
      <c r="BP9279" s="16"/>
    </row>
    <row r="9280" spans="68:68" x14ac:dyDescent="0.2">
      <c r="BP9280" s="16"/>
    </row>
    <row r="9281" spans="68:68" x14ac:dyDescent="0.2">
      <c r="BP9281" s="16"/>
    </row>
    <row r="9282" spans="68:68" x14ac:dyDescent="0.2">
      <c r="BP9282" s="16"/>
    </row>
    <row r="9283" spans="68:68" x14ac:dyDescent="0.2">
      <c r="BP9283" s="16"/>
    </row>
    <row r="9284" spans="68:68" x14ac:dyDescent="0.2">
      <c r="BP9284" s="16"/>
    </row>
    <row r="9285" spans="68:68" x14ac:dyDescent="0.2">
      <c r="BP9285" s="16"/>
    </row>
    <row r="9286" spans="68:68" x14ac:dyDescent="0.2">
      <c r="BP9286" s="16"/>
    </row>
    <row r="9287" spans="68:68" x14ac:dyDescent="0.2">
      <c r="BP9287" s="16"/>
    </row>
    <row r="9288" spans="68:68" x14ac:dyDescent="0.2">
      <c r="BP9288" s="16"/>
    </row>
    <row r="9289" spans="68:68" x14ac:dyDescent="0.2">
      <c r="BP9289" s="16"/>
    </row>
    <row r="9290" spans="68:68" x14ac:dyDescent="0.2">
      <c r="BP9290" s="16"/>
    </row>
    <row r="9291" spans="68:68" x14ac:dyDescent="0.2">
      <c r="BP9291" s="16"/>
    </row>
    <row r="9292" spans="68:68" x14ac:dyDescent="0.2">
      <c r="BP9292" s="16"/>
    </row>
    <row r="9293" spans="68:68" x14ac:dyDescent="0.2">
      <c r="BP9293" s="16"/>
    </row>
    <row r="9294" spans="68:68" x14ac:dyDescent="0.2">
      <c r="BP9294" s="16"/>
    </row>
    <row r="9295" spans="68:68" x14ac:dyDescent="0.2">
      <c r="BP9295" s="16"/>
    </row>
    <row r="9296" spans="68:68" x14ac:dyDescent="0.2">
      <c r="BP9296" s="16"/>
    </row>
    <row r="9297" spans="68:68" x14ac:dyDescent="0.2">
      <c r="BP9297" s="16"/>
    </row>
    <row r="9298" spans="68:68" x14ac:dyDescent="0.2">
      <c r="BP9298" s="16"/>
    </row>
    <row r="9299" spans="68:68" x14ac:dyDescent="0.2">
      <c r="BP9299" s="16"/>
    </row>
    <row r="9300" spans="68:68" x14ac:dyDescent="0.2">
      <c r="BP9300" s="16"/>
    </row>
    <row r="9301" spans="68:68" x14ac:dyDescent="0.2">
      <c r="BP9301" s="16"/>
    </row>
    <row r="9302" spans="68:68" x14ac:dyDescent="0.2">
      <c r="BP9302" s="16"/>
    </row>
    <row r="9303" spans="68:68" x14ac:dyDescent="0.2">
      <c r="BP9303" s="16"/>
    </row>
    <row r="9304" spans="68:68" x14ac:dyDescent="0.2">
      <c r="BP9304" s="16"/>
    </row>
    <row r="9305" spans="68:68" x14ac:dyDescent="0.2">
      <c r="BP9305" s="16"/>
    </row>
    <row r="9306" spans="68:68" x14ac:dyDescent="0.2">
      <c r="BP9306" s="16"/>
    </row>
    <row r="9307" spans="68:68" x14ac:dyDescent="0.2">
      <c r="BP9307" s="16"/>
    </row>
    <row r="9308" spans="68:68" x14ac:dyDescent="0.2">
      <c r="BP9308" s="16"/>
    </row>
    <row r="9309" spans="68:68" x14ac:dyDescent="0.2">
      <c r="BP9309" s="16"/>
    </row>
    <row r="9310" spans="68:68" x14ac:dyDescent="0.2">
      <c r="BP9310" s="16"/>
    </row>
    <row r="9311" spans="68:68" x14ac:dyDescent="0.2">
      <c r="BP9311" s="16"/>
    </row>
    <row r="9312" spans="68:68" x14ac:dyDescent="0.2">
      <c r="BP9312" s="16"/>
    </row>
    <row r="9313" spans="68:68" x14ac:dyDescent="0.2">
      <c r="BP9313" s="16"/>
    </row>
    <row r="9314" spans="68:68" x14ac:dyDescent="0.2">
      <c r="BP9314" s="16"/>
    </row>
    <row r="9315" spans="68:68" x14ac:dyDescent="0.2">
      <c r="BP9315" s="16"/>
    </row>
    <row r="9316" spans="68:68" x14ac:dyDescent="0.2">
      <c r="BP9316" s="16"/>
    </row>
    <row r="9317" spans="68:68" x14ac:dyDescent="0.2">
      <c r="BP9317" s="16"/>
    </row>
    <row r="9318" spans="68:68" x14ac:dyDescent="0.2">
      <c r="BP9318" s="16"/>
    </row>
    <row r="9319" spans="68:68" x14ac:dyDescent="0.2">
      <c r="BP9319" s="16"/>
    </row>
    <row r="9320" spans="68:68" x14ac:dyDescent="0.2">
      <c r="BP9320" s="16"/>
    </row>
    <row r="9321" spans="68:68" x14ac:dyDescent="0.2">
      <c r="BP9321" s="16"/>
    </row>
    <row r="9322" spans="68:68" x14ac:dyDescent="0.2">
      <c r="BP9322" s="16"/>
    </row>
    <row r="9323" spans="68:68" x14ac:dyDescent="0.2">
      <c r="BP9323" s="16"/>
    </row>
    <row r="9324" spans="68:68" x14ac:dyDescent="0.2">
      <c r="BP9324" s="16"/>
    </row>
    <row r="9325" spans="68:68" x14ac:dyDescent="0.2">
      <c r="BP9325" s="16"/>
    </row>
    <row r="9326" spans="68:68" x14ac:dyDescent="0.2">
      <c r="BP9326" s="16"/>
    </row>
    <row r="9327" spans="68:68" x14ac:dyDescent="0.2">
      <c r="BP9327" s="16"/>
    </row>
    <row r="9328" spans="68:68" x14ac:dyDescent="0.2">
      <c r="BP9328" s="16"/>
    </row>
    <row r="9329" spans="68:68" x14ac:dyDescent="0.2">
      <c r="BP9329" s="16"/>
    </row>
    <row r="9330" spans="68:68" x14ac:dyDescent="0.2">
      <c r="BP9330" s="16"/>
    </row>
    <row r="9331" spans="68:68" x14ac:dyDescent="0.2">
      <c r="BP9331" s="16"/>
    </row>
    <row r="9332" spans="68:68" x14ac:dyDescent="0.2">
      <c r="BP9332" s="16"/>
    </row>
    <row r="9333" spans="68:68" x14ac:dyDescent="0.2">
      <c r="BP9333" s="16"/>
    </row>
    <row r="9334" spans="68:68" x14ac:dyDescent="0.2">
      <c r="BP9334" s="16"/>
    </row>
    <row r="9335" spans="68:68" x14ac:dyDescent="0.2">
      <c r="BP9335" s="16"/>
    </row>
    <row r="9336" spans="68:68" x14ac:dyDescent="0.2">
      <c r="BP9336" s="16"/>
    </row>
    <row r="9337" spans="68:68" x14ac:dyDescent="0.2">
      <c r="BP9337" s="16"/>
    </row>
    <row r="9338" spans="68:68" x14ac:dyDescent="0.2">
      <c r="BP9338" s="16"/>
    </row>
    <row r="9339" spans="68:68" x14ac:dyDescent="0.2">
      <c r="BP9339" s="16"/>
    </row>
    <row r="9340" spans="68:68" x14ac:dyDescent="0.2">
      <c r="BP9340" s="16"/>
    </row>
    <row r="9341" spans="68:68" x14ac:dyDescent="0.2">
      <c r="BP9341" s="16"/>
    </row>
    <row r="9342" spans="68:68" x14ac:dyDescent="0.2">
      <c r="BP9342" s="16"/>
    </row>
    <row r="9343" spans="68:68" x14ac:dyDescent="0.2">
      <c r="BP9343" s="16"/>
    </row>
    <row r="9344" spans="68:68" x14ac:dyDescent="0.2">
      <c r="BP9344" s="16"/>
    </row>
    <row r="9345" spans="68:68" x14ac:dyDescent="0.2">
      <c r="BP9345" s="16"/>
    </row>
    <row r="9346" spans="68:68" x14ac:dyDescent="0.2">
      <c r="BP9346" s="16"/>
    </row>
    <row r="9347" spans="68:68" x14ac:dyDescent="0.2">
      <c r="BP9347" s="16"/>
    </row>
    <row r="9348" spans="68:68" x14ac:dyDescent="0.2">
      <c r="BP9348" s="16"/>
    </row>
    <row r="9349" spans="68:68" x14ac:dyDescent="0.2">
      <c r="BP9349" s="16"/>
    </row>
    <row r="9350" spans="68:68" x14ac:dyDescent="0.2">
      <c r="BP9350" s="16"/>
    </row>
    <row r="9351" spans="68:68" x14ac:dyDescent="0.2">
      <c r="BP9351" s="16"/>
    </row>
    <row r="9352" spans="68:68" x14ac:dyDescent="0.2">
      <c r="BP9352" s="16"/>
    </row>
    <row r="9353" spans="68:68" x14ac:dyDescent="0.2">
      <c r="BP9353" s="16"/>
    </row>
    <row r="9354" spans="68:68" x14ac:dyDescent="0.2">
      <c r="BP9354" s="16"/>
    </row>
    <row r="9355" spans="68:68" x14ac:dyDescent="0.2">
      <c r="BP9355" s="16"/>
    </row>
    <row r="9356" spans="68:68" x14ac:dyDescent="0.2">
      <c r="BP9356" s="16"/>
    </row>
    <row r="9357" spans="68:68" x14ac:dyDescent="0.2">
      <c r="BP9357" s="16"/>
    </row>
    <row r="9358" spans="68:68" x14ac:dyDescent="0.2">
      <c r="BP9358" s="16"/>
    </row>
    <row r="9359" spans="68:68" x14ac:dyDescent="0.2">
      <c r="BP9359" s="16"/>
    </row>
    <row r="9360" spans="68:68" x14ac:dyDescent="0.2">
      <c r="BP9360" s="16"/>
    </row>
    <row r="9361" spans="68:68" x14ac:dyDescent="0.2">
      <c r="BP9361" s="16"/>
    </row>
    <row r="9362" spans="68:68" x14ac:dyDescent="0.2">
      <c r="BP9362" s="16"/>
    </row>
    <row r="9363" spans="68:68" x14ac:dyDescent="0.2">
      <c r="BP9363" s="16"/>
    </row>
    <row r="9364" spans="68:68" x14ac:dyDescent="0.2">
      <c r="BP9364" s="16"/>
    </row>
    <row r="9365" spans="68:68" x14ac:dyDescent="0.2">
      <c r="BP9365" s="16"/>
    </row>
    <row r="9366" spans="68:68" x14ac:dyDescent="0.2">
      <c r="BP9366" s="16"/>
    </row>
    <row r="9367" spans="68:68" x14ac:dyDescent="0.2">
      <c r="BP9367" s="16"/>
    </row>
    <row r="9368" spans="68:68" x14ac:dyDescent="0.2">
      <c r="BP9368" s="16"/>
    </row>
    <row r="9369" spans="68:68" x14ac:dyDescent="0.2">
      <c r="BP9369" s="16"/>
    </row>
    <row r="9370" spans="68:68" x14ac:dyDescent="0.2">
      <c r="BP9370" s="16"/>
    </row>
    <row r="9371" spans="68:68" x14ac:dyDescent="0.2">
      <c r="BP9371" s="16"/>
    </row>
    <row r="9372" spans="68:68" x14ac:dyDescent="0.2">
      <c r="BP9372" s="16"/>
    </row>
    <row r="9373" spans="68:68" x14ac:dyDescent="0.2">
      <c r="BP9373" s="16"/>
    </row>
    <row r="9374" spans="68:68" x14ac:dyDescent="0.2">
      <c r="BP9374" s="16"/>
    </row>
    <row r="9375" spans="68:68" x14ac:dyDescent="0.2">
      <c r="BP9375" s="16"/>
    </row>
    <row r="9376" spans="68:68" x14ac:dyDescent="0.2">
      <c r="BP9376" s="16"/>
    </row>
    <row r="9377" spans="68:68" x14ac:dyDescent="0.2">
      <c r="BP9377" s="16"/>
    </row>
    <row r="9378" spans="68:68" x14ac:dyDescent="0.2">
      <c r="BP9378" s="16"/>
    </row>
    <row r="9379" spans="68:68" x14ac:dyDescent="0.2">
      <c r="BP9379" s="16"/>
    </row>
    <row r="9380" spans="68:68" x14ac:dyDescent="0.2">
      <c r="BP9380" s="16"/>
    </row>
    <row r="9381" spans="68:68" x14ac:dyDescent="0.2">
      <c r="BP9381" s="16"/>
    </row>
    <row r="9382" spans="68:68" x14ac:dyDescent="0.2">
      <c r="BP9382" s="16"/>
    </row>
    <row r="9383" spans="68:68" x14ac:dyDescent="0.2">
      <c r="BP9383" s="16"/>
    </row>
    <row r="9384" spans="68:68" x14ac:dyDescent="0.2">
      <c r="BP9384" s="16"/>
    </row>
    <row r="9385" spans="68:68" x14ac:dyDescent="0.2">
      <c r="BP9385" s="16"/>
    </row>
    <row r="9386" spans="68:68" x14ac:dyDescent="0.2">
      <c r="BP9386" s="16"/>
    </row>
    <row r="9387" spans="68:68" x14ac:dyDescent="0.2">
      <c r="BP9387" s="16"/>
    </row>
    <row r="9388" spans="68:68" x14ac:dyDescent="0.2">
      <c r="BP9388" s="16"/>
    </row>
    <row r="9389" spans="68:68" x14ac:dyDescent="0.2">
      <c r="BP9389" s="16"/>
    </row>
    <row r="9390" spans="68:68" x14ac:dyDescent="0.2">
      <c r="BP9390" s="16"/>
    </row>
    <row r="9391" spans="68:68" x14ac:dyDescent="0.2">
      <c r="BP9391" s="16"/>
    </row>
    <row r="9392" spans="68:68" x14ac:dyDescent="0.2">
      <c r="BP9392" s="16"/>
    </row>
    <row r="9393" spans="68:68" x14ac:dyDescent="0.2">
      <c r="BP9393" s="16"/>
    </row>
    <row r="9394" spans="68:68" x14ac:dyDescent="0.2">
      <c r="BP9394" s="16"/>
    </row>
    <row r="9395" spans="68:68" x14ac:dyDescent="0.2">
      <c r="BP9395" s="16"/>
    </row>
    <row r="9396" spans="68:68" x14ac:dyDescent="0.2">
      <c r="BP9396" s="16"/>
    </row>
    <row r="9397" spans="68:68" x14ac:dyDescent="0.2">
      <c r="BP9397" s="16"/>
    </row>
    <row r="9398" spans="68:68" x14ac:dyDescent="0.2">
      <c r="BP9398" s="16"/>
    </row>
    <row r="9399" spans="68:68" x14ac:dyDescent="0.2">
      <c r="BP9399" s="16"/>
    </row>
    <row r="9400" spans="68:68" x14ac:dyDescent="0.2">
      <c r="BP9400" s="16"/>
    </row>
    <row r="9401" spans="68:68" x14ac:dyDescent="0.2">
      <c r="BP9401" s="16"/>
    </row>
    <row r="9402" spans="68:68" x14ac:dyDescent="0.2">
      <c r="BP9402" s="16"/>
    </row>
    <row r="9403" spans="68:68" x14ac:dyDescent="0.2">
      <c r="BP9403" s="16"/>
    </row>
    <row r="9404" spans="68:68" x14ac:dyDescent="0.2">
      <c r="BP9404" s="16"/>
    </row>
    <row r="9405" spans="68:68" x14ac:dyDescent="0.2">
      <c r="BP9405" s="16"/>
    </row>
    <row r="9406" spans="68:68" x14ac:dyDescent="0.2">
      <c r="BP9406" s="16"/>
    </row>
    <row r="9407" spans="68:68" x14ac:dyDescent="0.2">
      <c r="BP9407" s="16"/>
    </row>
    <row r="9408" spans="68:68" x14ac:dyDescent="0.2">
      <c r="BP9408" s="16"/>
    </row>
    <row r="9409" spans="68:68" x14ac:dyDescent="0.2">
      <c r="BP9409" s="16"/>
    </row>
    <row r="9410" spans="68:68" x14ac:dyDescent="0.2">
      <c r="BP9410" s="16"/>
    </row>
    <row r="9411" spans="68:68" x14ac:dyDescent="0.2">
      <c r="BP9411" s="16"/>
    </row>
    <row r="9412" spans="68:68" x14ac:dyDescent="0.2">
      <c r="BP9412" s="16"/>
    </row>
    <row r="9413" spans="68:68" x14ac:dyDescent="0.2">
      <c r="BP9413" s="16"/>
    </row>
    <row r="9414" spans="68:68" x14ac:dyDescent="0.2">
      <c r="BP9414" s="16"/>
    </row>
    <row r="9415" spans="68:68" x14ac:dyDescent="0.2">
      <c r="BP9415" s="16"/>
    </row>
    <row r="9416" spans="68:68" x14ac:dyDescent="0.2">
      <c r="BP9416" s="16"/>
    </row>
    <row r="9417" spans="68:68" x14ac:dyDescent="0.2">
      <c r="BP9417" s="16"/>
    </row>
    <row r="9418" spans="68:68" x14ac:dyDescent="0.2">
      <c r="BP9418" s="16"/>
    </row>
    <row r="9419" spans="68:68" x14ac:dyDescent="0.2">
      <c r="BP9419" s="16"/>
    </row>
    <row r="9420" spans="68:68" x14ac:dyDescent="0.2">
      <c r="BP9420" s="16"/>
    </row>
    <row r="9421" spans="68:68" x14ac:dyDescent="0.2">
      <c r="BP9421" s="16"/>
    </row>
    <row r="9422" spans="68:68" x14ac:dyDescent="0.2">
      <c r="BP9422" s="16"/>
    </row>
    <row r="9423" spans="68:68" x14ac:dyDescent="0.2">
      <c r="BP9423" s="16"/>
    </row>
    <row r="9424" spans="68:68" x14ac:dyDescent="0.2">
      <c r="BP9424" s="16"/>
    </row>
    <row r="9425" spans="68:68" x14ac:dyDescent="0.2">
      <c r="BP9425" s="16"/>
    </row>
    <row r="9426" spans="68:68" x14ac:dyDescent="0.2">
      <c r="BP9426" s="16"/>
    </row>
    <row r="9427" spans="68:68" x14ac:dyDescent="0.2">
      <c r="BP9427" s="16"/>
    </row>
    <row r="9428" spans="68:68" x14ac:dyDescent="0.2">
      <c r="BP9428" s="16"/>
    </row>
    <row r="9429" spans="68:68" x14ac:dyDescent="0.2">
      <c r="BP9429" s="16"/>
    </row>
    <row r="9430" spans="68:68" x14ac:dyDescent="0.2">
      <c r="BP9430" s="16"/>
    </row>
    <row r="9431" spans="68:68" x14ac:dyDescent="0.2">
      <c r="BP9431" s="16"/>
    </row>
    <row r="9432" spans="68:68" x14ac:dyDescent="0.2">
      <c r="BP9432" s="16"/>
    </row>
    <row r="9433" spans="68:68" x14ac:dyDescent="0.2">
      <c r="BP9433" s="16"/>
    </row>
    <row r="9434" spans="68:68" x14ac:dyDescent="0.2">
      <c r="BP9434" s="16"/>
    </row>
    <row r="9435" spans="68:68" x14ac:dyDescent="0.2">
      <c r="BP9435" s="16"/>
    </row>
    <row r="9436" spans="68:68" x14ac:dyDescent="0.2">
      <c r="BP9436" s="16"/>
    </row>
    <row r="9437" spans="68:68" x14ac:dyDescent="0.2">
      <c r="BP9437" s="16"/>
    </row>
    <row r="9438" spans="68:68" x14ac:dyDescent="0.2">
      <c r="BP9438" s="16"/>
    </row>
    <row r="9439" spans="68:68" x14ac:dyDescent="0.2">
      <c r="BP9439" s="16"/>
    </row>
    <row r="9440" spans="68:68" x14ac:dyDescent="0.2">
      <c r="BP9440" s="16"/>
    </row>
    <row r="9441" spans="68:68" x14ac:dyDescent="0.2">
      <c r="BP9441" s="16"/>
    </row>
    <row r="9442" spans="68:68" x14ac:dyDescent="0.2">
      <c r="BP9442" s="16"/>
    </row>
    <row r="9443" spans="68:68" x14ac:dyDescent="0.2">
      <c r="BP9443" s="16"/>
    </row>
    <row r="9444" spans="68:68" x14ac:dyDescent="0.2">
      <c r="BP9444" s="16"/>
    </row>
    <row r="9445" spans="68:68" x14ac:dyDescent="0.2">
      <c r="BP9445" s="16"/>
    </row>
    <row r="9446" spans="68:68" x14ac:dyDescent="0.2">
      <c r="BP9446" s="16"/>
    </row>
    <row r="9447" spans="68:68" x14ac:dyDescent="0.2">
      <c r="BP9447" s="16"/>
    </row>
    <row r="9448" spans="68:68" x14ac:dyDescent="0.2">
      <c r="BP9448" s="16"/>
    </row>
    <row r="9449" spans="68:68" x14ac:dyDescent="0.2">
      <c r="BP9449" s="16"/>
    </row>
    <row r="9450" spans="68:68" x14ac:dyDescent="0.2">
      <c r="BP9450" s="16"/>
    </row>
    <row r="9451" spans="68:68" x14ac:dyDescent="0.2">
      <c r="BP9451" s="16"/>
    </row>
    <row r="9452" spans="68:68" x14ac:dyDescent="0.2">
      <c r="BP9452" s="16"/>
    </row>
    <row r="9453" spans="68:68" x14ac:dyDescent="0.2">
      <c r="BP9453" s="16"/>
    </row>
    <row r="9454" spans="68:68" x14ac:dyDescent="0.2">
      <c r="BP9454" s="16"/>
    </row>
    <row r="9455" spans="68:68" x14ac:dyDescent="0.2">
      <c r="BP9455" s="16"/>
    </row>
    <row r="9456" spans="68:68" x14ac:dyDescent="0.2">
      <c r="BP9456" s="16"/>
    </row>
    <row r="9457" spans="68:68" x14ac:dyDescent="0.2">
      <c r="BP9457" s="16"/>
    </row>
    <row r="9458" spans="68:68" x14ac:dyDescent="0.2">
      <c r="BP9458" s="16"/>
    </row>
    <row r="9459" spans="68:68" x14ac:dyDescent="0.2">
      <c r="BP9459" s="16"/>
    </row>
    <row r="9460" spans="68:68" x14ac:dyDescent="0.2">
      <c r="BP9460" s="16"/>
    </row>
    <row r="9461" spans="68:68" x14ac:dyDescent="0.2">
      <c r="BP9461" s="16"/>
    </row>
    <row r="9462" spans="68:68" x14ac:dyDescent="0.2">
      <c r="BP9462" s="16"/>
    </row>
    <row r="9463" spans="68:68" x14ac:dyDescent="0.2">
      <c r="BP9463" s="16"/>
    </row>
    <row r="9464" spans="68:68" x14ac:dyDescent="0.2">
      <c r="BP9464" s="16"/>
    </row>
    <row r="9465" spans="68:68" x14ac:dyDescent="0.2">
      <c r="BP9465" s="16"/>
    </row>
    <row r="9466" spans="68:68" x14ac:dyDescent="0.2">
      <c r="BP9466" s="16"/>
    </row>
    <row r="9467" spans="68:68" x14ac:dyDescent="0.2">
      <c r="BP9467" s="16"/>
    </row>
    <row r="9468" spans="68:68" x14ac:dyDescent="0.2">
      <c r="BP9468" s="16"/>
    </row>
    <row r="9469" spans="68:68" x14ac:dyDescent="0.2">
      <c r="BP9469" s="16"/>
    </row>
    <row r="9470" spans="68:68" x14ac:dyDescent="0.2">
      <c r="BP9470" s="16"/>
    </row>
    <row r="9471" spans="68:68" x14ac:dyDescent="0.2">
      <c r="BP9471" s="16"/>
    </row>
    <row r="9472" spans="68:68" x14ac:dyDescent="0.2">
      <c r="BP9472" s="16"/>
    </row>
    <row r="9473" spans="68:68" x14ac:dyDescent="0.2">
      <c r="BP9473" s="16"/>
    </row>
    <row r="9474" spans="68:68" x14ac:dyDescent="0.2">
      <c r="BP9474" s="16"/>
    </row>
    <row r="9475" spans="68:68" x14ac:dyDescent="0.2">
      <c r="BP9475" s="16"/>
    </row>
    <row r="9476" spans="68:68" x14ac:dyDescent="0.2">
      <c r="BP9476" s="16"/>
    </row>
    <row r="9477" spans="68:68" x14ac:dyDescent="0.2">
      <c r="BP9477" s="16"/>
    </row>
    <row r="9478" spans="68:68" x14ac:dyDescent="0.2">
      <c r="BP9478" s="16"/>
    </row>
    <row r="9479" spans="68:68" x14ac:dyDescent="0.2">
      <c r="BP9479" s="16"/>
    </row>
    <row r="9480" spans="68:68" x14ac:dyDescent="0.2">
      <c r="BP9480" s="16"/>
    </row>
    <row r="9481" spans="68:68" x14ac:dyDescent="0.2">
      <c r="BP9481" s="16"/>
    </row>
    <row r="9482" spans="68:68" x14ac:dyDescent="0.2">
      <c r="BP9482" s="16"/>
    </row>
    <row r="9483" spans="68:68" x14ac:dyDescent="0.2">
      <c r="BP9483" s="16"/>
    </row>
    <row r="9484" spans="68:68" x14ac:dyDescent="0.2">
      <c r="BP9484" s="16"/>
    </row>
    <row r="9485" spans="68:68" x14ac:dyDescent="0.2">
      <c r="BP9485" s="16"/>
    </row>
    <row r="9486" spans="68:68" x14ac:dyDescent="0.2">
      <c r="BP9486" s="16"/>
    </row>
    <row r="9487" spans="68:68" x14ac:dyDescent="0.2">
      <c r="BP9487" s="16"/>
    </row>
    <row r="9488" spans="68:68" x14ac:dyDescent="0.2">
      <c r="BP9488" s="16"/>
    </row>
    <row r="9489" spans="68:68" x14ac:dyDescent="0.2">
      <c r="BP9489" s="16"/>
    </row>
    <row r="9490" spans="68:68" x14ac:dyDescent="0.2">
      <c r="BP9490" s="16"/>
    </row>
    <row r="9491" spans="68:68" x14ac:dyDescent="0.2">
      <c r="BP9491" s="16"/>
    </row>
    <row r="9492" spans="68:68" x14ac:dyDescent="0.2">
      <c r="BP9492" s="16"/>
    </row>
    <row r="9493" spans="68:68" x14ac:dyDescent="0.2">
      <c r="BP9493" s="16"/>
    </row>
    <row r="9494" spans="68:68" x14ac:dyDescent="0.2">
      <c r="BP9494" s="16"/>
    </row>
    <row r="9495" spans="68:68" x14ac:dyDescent="0.2">
      <c r="BP9495" s="16"/>
    </row>
    <row r="9496" spans="68:68" x14ac:dyDescent="0.2">
      <c r="BP9496" s="16"/>
    </row>
    <row r="9497" spans="68:68" x14ac:dyDescent="0.2">
      <c r="BP9497" s="16"/>
    </row>
    <row r="9498" spans="68:68" x14ac:dyDescent="0.2">
      <c r="BP9498" s="16"/>
    </row>
    <row r="9499" spans="68:68" x14ac:dyDescent="0.2">
      <c r="BP9499" s="16"/>
    </row>
    <row r="9500" spans="68:68" x14ac:dyDescent="0.2">
      <c r="BP9500" s="16"/>
    </row>
    <row r="9501" spans="68:68" x14ac:dyDescent="0.2">
      <c r="BP9501" s="16"/>
    </row>
    <row r="9502" spans="68:68" x14ac:dyDescent="0.2">
      <c r="BP9502" s="16"/>
    </row>
    <row r="9503" spans="68:68" x14ac:dyDescent="0.2">
      <c r="BP9503" s="16"/>
    </row>
    <row r="9504" spans="68:68" x14ac:dyDescent="0.2">
      <c r="BP9504" s="16"/>
    </row>
    <row r="9505" spans="68:68" x14ac:dyDescent="0.2">
      <c r="BP9505" s="16"/>
    </row>
    <row r="9506" spans="68:68" x14ac:dyDescent="0.2">
      <c r="BP9506" s="16"/>
    </row>
    <row r="9507" spans="68:68" x14ac:dyDescent="0.2">
      <c r="BP9507" s="16"/>
    </row>
    <row r="9508" spans="68:68" x14ac:dyDescent="0.2">
      <c r="BP9508" s="16"/>
    </row>
    <row r="9509" spans="68:68" x14ac:dyDescent="0.2">
      <c r="BP9509" s="16"/>
    </row>
    <row r="9510" spans="68:68" x14ac:dyDescent="0.2">
      <c r="BP9510" s="16"/>
    </row>
    <row r="9511" spans="68:68" x14ac:dyDescent="0.2">
      <c r="BP9511" s="16"/>
    </row>
    <row r="9512" spans="68:68" x14ac:dyDescent="0.2">
      <c r="BP9512" s="16"/>
    </row>
    <row r="9513" spans="68:68" x14ac:dyDescent="0.2">
      <c r="BP9513" s="16"/>
    </row>
    <row r="9514" spans="68:68" x14ac:dyDescent="0.2">
      <c r="BP9514" s="16"/>
    </row>
    <row r="9515" spans="68:68" x14ac:dyDescent="0.2">
      <c r="BP9515" s="16"/>
    </row>
    <row r="9516" spans="68:68" x14ac:dyDescent="0.2">
      <c r="BP9516" s="16"/>
    </row>
    <row r="9517" spans="68:68" x14ac:dyDescent="0.2">
      <c r="BP9517" s="16"/>
    </row>
    <row r="9518" spans="68:68" x14ac:dyDescent="0.2">
      <c r="BP9518" s="16"/>
    </row>
    <row r="9519" spans="68:68" x14ac:dyDescent="0.2">
      <c r="BP9519" s="16"/>
    </row>
    <row r="9520" spans="68:68" x14ac:dyDescent="0.2">
      <c r="BP9520" s="16"/>
    </row>
    <row r="9521" spans="68:68" x14ac:dyDescent="0.2">
      <c r="BP9521" s="16"/>
    </row>
    <row r="9522" spans="68:68" x14ac:dyDescent="0.2">
      <c r="BP9522" s="16"/>
    </row>
    <row r="9523" spans="68:68" x14ac:dyDescent="0.2">
      <c r="BP9523" s="16"/>
    </row>
    <row r="9524" spans="68:68" x14ac:dyDescent="0.2">
      <c r="BP9524" s="16"/>
    </row>
    <row r="9525" spans="68:68" x14ac:dyDescent="0.2">
      <c r="BP9525" s="16"/>
    </row>
    <row r="9526" spans="68:68" x14ac:dyDescent="0.2">
      <c r="BP9526" s="16"/>
    </row>
    <row r="9527" spans="68:68" x14ac:dyDescent="0.2">
      <c r="BP9527" s="16"/>
    </row>
    <row r="9528" spans="68:68" x14ac:dyDescent="0.2">
      <c r="BP9528" s="16"/>
    </row>
    <row r="9529" spans="68:68" x14ac:dyDescent="0.2">
      <c r="BP9529" s="16"/>
    </row>
    <row r="9530" spans="68:68" x14ac:dyDescent="0.2">
      <c r="BP9530" s="16"/>
    </row>
    <row r="9531" spans="68:68" x14ac:dyDescent="0.2">
      <c r="BP9531" s="16"/>
    </row>
    <row r="9532" spans="68:68" x14ac:dyDescent="0.2">
      <c r="BP9532" s="16"/>
    </row>
    <row r="9533" spans="68:68" x14ac:dyDescent="0.2">
      <c r="BP9533" s="16"/>
    </row>
    <row r="9534" spans="68:68" x14ac:dyDescent="0.2">
      <c r="BP9534" s="16"/>
    </row>
    <row r="9535" spans="68:68" x14ac:dyDescent="0.2">
      <c r="BP9535" s="16"/>
    </row>
    <row r="9536" spans="68:68" x14ac:dyDescent="0.2">
      <c r="BP9536" s="16"/>
    </row>
    <row r="9537" spans="68:68" x14ac:dyDescent="0.2">
      <c r="BP9537" s="16"/>
    </row>
    <row r="9538" spans="68:68" x14ac:dyDescent="0.2">
      <c r="BP9538" s="16"/>
    </row>
    <row r="9539" spans="68:68" x14ac:dyDescent="0.2">
      <c r="BP9539" s="16"/>
    </row>
    <row r="9540" spans="68:68" x14ac:dyDescent="0.2">
      <c r="BP9540" s="16"/>
    </row>
    <row r="9541" spans="68:68" x14ac:dyDescent="0.2">
      <c r="BP9541" s="16"/>
    </row>
    <row r="9542" spans="68:68" x14ac:dyDescent="0.2">
      <c r="BP9542" s="16"/>
    </row>
    <row r="9543" spans="68:68" x14ac:dyDescent="0.2">
      <c r="BP9543" s="16"/>
    </row>
    <row r="9544" spans="68:68" x14ac:dyDescent="0.2">
      <c r="BP9544" s="16"/>
    </row>
    <row r="9545" spans="68:68" x14ac:dyDescent="0.2">
      <c r="BP9545" s="16"/>
    </row>
    <row r="9546" spans="68:68" x14ac:dyDescent="0.2">
      <c r="BP9546" s="16"/>
    </row>
    <row r="9547" spans="68:68" x14ac:dyDescent="0.2">
      <c r="BP9547" s="16"/>
    </row>
    <row r="9548" spans="68:68" x14ac:dyDescent="0.2">
      <c r="BP9548" s="16"/>
    </row>
    <row r="9549" spans="68:68" x14ac:dyDescent="0.2">
      <c r="BP9549" s="16"/>
    </row>
    <row r="9550" spans="68:68" x14ac:dyDescent="0.2">
      <c r="BP9550" s="16"/>
    </row>
    <row r="9551" spans="68:68" x14ac:dyDescent="0.2">
      <c r="BP9551" s="16"/>
    </row>
    <row r="9552" spans="68:68" x14ac:dyDescent="0.2">
      <c r="BP9552" s="16"/>
    </row>
    <row r="9553" spans="68:68" x14ac:dyDescent="0.2">
      <c r="BP9553" s="16"/>
    </row>
    <row r="9554" spans="68:68" x14ac:dyDescent="0.2">
      <c r="BP9554" s="16"/>
    </row>
    <row r="9555" spans="68:68" x14ac:dyDescent="0.2">
      <c r="BP9555" s="16"/>
    </row>
    <row r="9556" spans="68:68" x14ac:dyDescent="0.2">
      <c r="BP9556" s="16"/>
    </row>
    <row r="9557" spans="68:68" x14ac:dyDescent="0.2">
      <c r="BP9557" s="16"/>
    </row>
    <row r="9558" spans="68:68" x14ac:dyDescent="0.2">
      <c r="BP9558" s="16"/>
    </row>
    <row r="9559" spans="68:68" x14ac:dyDescent="0.2">
      <c r="BP9559" s="16"/>
    </row>
    <row r="9560" spans="68:68" x14ac:dyDescent="0.2">
      <c r="BP9560" s="16"/>
    </row>
    <row r="9561" spans="68:68" x14ac:dyDescent="0.2">
      <c r="BP9561" s="16"/>
    </row>
    <row r="9562" spans="68:68" x14ac:dyDescent="0.2">
      <c r="BP9562" s="16"/>
    </row>
    <row r="9563" spans="68:68" x14ac:dyDescent="0.2">
      <c r="BP9563" s="16"/>
    </row>
    <row r="9564" spans="68:68" x14ac:dyDescent="0.2">
      <c r="BP9564" s="16"/>
    </row>
    <row r="9565" spans="68:68" x14ac:dyDescent="0.2">
      <c r="BP9565" s="16"/>
    </row>
    <row r="9566" spans="68:68" x14ac:dyDescent="0.2">
      <c r="BP9566" s="16"/>
    </row>
    <row r="9567" spans="68:68" x14ac:dyDescent="0.2">
      <c r="BP9567" s="16"/>
    </row>
    <row r="9568" spans="68:68" x14ac:dyDescent="0.2">
      <c r="BP9568" s="16"/>
    </row>
    <row r="9569" spans="68:68" x14ac:dyDescent="0.2">
      <c r="BP9569" s="16"/>
    </row>
    <row r="9570" spans="68:68" x14ac:dyDescent="0.2">
      <c r="BP9570" s="16"/>
    </row>
    <row r="9571" spans="68:68" x14ac:dyDescent="0.2">
      <c r="BP9571" s="16"/>
    </row>
    <row r="9572" spans="68:68" x14ac:dyDescent="0.2">
      <c r="BP9572" s="16"/>
    </row>
    <row r="9573" spans="68:68" x14ac:dyDescent="0.2">
      <c r="BP9573" s="16"/>
    </row>
    <row r="9574" spans="68:68" x14ac:dyDescent="0.2">
      <c r="BP9574" s="16"/>
    </row>
    <row r="9575" spans="68:68" x14ac:dyDescent="0.2">
      <c r="BP9575" s="16"/>
    </row>
    <row r="9576" spans="68:68" x14ac:dyDescent="0.2">
      <c r="BP9576" s="16"/>
    </row>
    <row r="9577" spans="68:68" x14ac:dyDescent="0.2">
      <c r="BP9577" s="16"/>
    </row>
    <row r="9578" spans="68:68" x14ac:dyDescent="0.2">
      <c r="BP9578" s="16"/>
    </row>
    <row r="9579" spans="68:68" x14ac:dyDescent="0.2">
      <c r="BP9579" s="16"/>
    </row>
    <row r="9580" spans="68:68" x14ac:dyDescent="0.2">
      <c r="BP9580" s="16"/>
    </row>
    <row r="9581" spans="68:68" x14ac:dyDescent="0.2">
      <c r="BP9581" s="16"/>
    </row>
    <row r="9582" spans="68:68" x14ac:dyDescent="0.2">
      <c r="BP9582" s="16"/>
    </row>
    <row r="9583" spans="68:68" x14ac:dyDescent="0.2">
      <c r="BP9583" s="16"/>
    </row>
    <row r="9584" spans="68:68" x14ac:dyDescent="0.2">
      <c r="BP9584" s="16"/>
    </row>
    <row r="9585" spans="68:68" x14ac:dyDescent="0.2">
      <c r="BP9585" s="16"/>
    </row>
    <row r="9586" spans="68:68" x14ac:dyDescent="0.2">
      <c r="BP9586" s="16"/>
    </row>
    <row r="9587" spans="68:68" x14ac:dyDescent="0.2">
      <c r="BP9587" s="16"/>
    </row>
    <row r="9588" spans="68:68" x14ac:dyDescent="0.2">
      <c r="BP9588" s="16"/>
    </row>
    <row r="9589" spans="68:68" x14ac:dyDescent="0.2">
      <c r="BP9589" s="16"/>
    </row>
    <row r="9590" spans="68:68" x14ac:dyDescent="0.2">
      <c r="BP9590" s="16"/>
    </row>
    <row r="9591" spans="68:68" x14ac:dyDescent="0.2">
      <c r="BP9591" s="16"/>
    </row>
    <row r="9592" spans="68:68" x14ac:dyDescent="0.2">
      <c r="BP9592" s="16"/>
    </row>
    <row r="9593" spans="68:68" x14ac:dyDescent="0.2">
      <c r="BP9593" s="16"/>
    </row>
    <row r="9594" spans="68:68" x14ac:dyDescent="0.2">
      <c r="BP9594" s="16"/>
    </row>
    <row r="9595" spans="68:68" x14ac:dyDescent="0.2">
      <c r="BP9595" s="16"/>
    </row>
    <row r="9596" spans="68:68" x14ac:dyDescent="0.2">
      <c r="BP9596" s="16"/>
    </row>
    <row r="9597" spans="68:68" x14ac:dyDescent="0.2">
      <c r="BP9597" s="16"/>
    </row>
    <row r="9598" spans="68:68" x14ac:dyDescent="0.2">
      <c r="BP9598" s="16"/>
    </row>
    <row r="9599" spans="68:68" x14ac:dyDescent="0.2">
      <c r="BP9599" s="16"/>
    </row>
    <row r="9600" spans="68:68" x14ac:dyDescent="0.2">
      <c r="BP9600" s="16"/>
    </row>
    <row r="9601" spans="68:68" x14ac:dyDescent="0.2">
      <c r="BP9601" s="16"/>
    </row>
    <row r="9602" spans="68:68" x14ac:dyDescent="0.2">
      <c r="BP9602" s="16"/>
    </row>
    <row r="9603" spans="68:68" x14ac:dyDescent="0.2">
      <c r="BP9603" s="16"/>
    </row>
    <row r="9604" spans="68:68" x14ac:dyDescent="0.2">
      <c r="BP9604" s="16"/>
    </row>
    <row r="9605" spans="68:68" x14ac:dyDescent="0.2">
      <c r="BP9605" s="16"/>
    </row>
    <row r="9606" spans="68:68" x14ac:dyDescent="0.2">
      <c r="BP9606" s="16"/>
    </row>
    <row r="9607" spans="68:68" x14ac:dyDescent="0.2">
      <c r="BP9607" s="16"/>
    </row>
    <row r="9608" spans="68:68" x14ac:dyDescent="0.2">
      <c r="BP9608" s="16"/>
    </row>
    <row r="9609" spans="68:68" x14ac:dyDescent="0.2">
      <c r="BP9609" s="16"/>
    </row>
    <row r="9610" spans="68:68" x14ac:dyDescent="0.2">
      <c r="BP9610" s="16"/>
    </row>
    <row r="9611" spans="68:68" x14ac:dyDescent="0.2">
      <c r="BP9611" s="16"/>
    </row>
    <row r="9612" spans="68:68" x14ac:dyDescent="0.2">
      <c r="BP9612" s="16"/>
    </row>
    <row r="9613" spans="68:68" x14ac:dyDescent="0.2">
      <c r="BP9613" s="16"/>
    </row>
    <row r="9614" spans="68:68" x14ac:dyDescent="0.2">
      <c r="BP9614" s="16"/>
    </row>
    <row r="9615" spans="68:68" x14ac:dyDescent="0.2">
      <c r="BP9615" s="16"/>
    </row>
    <row r="9616" spans="68:68" x14ac:dyDescent="0.2">
      <c r="BP9616" s="16"/>
    </row>
    <row r="9617" spans="68:68" x14ac:dyDescent="0.2">
      <c r="BP9617" s="16"/>
    </row>
    <row r="9618" spans="68:68" x14ac:dyDescent="0.2">
      <c r="BP9618" s="16"/>
    </row>
    <row r="9619" spans="68:68" x14ac:dyDescent="0.2">
      <c r="BP9619" s="16"/>
    </row>
    <row r="9620" spans="68:68" x14ac:dyDescent="0.2">
      <c r="BP9620" s="16"/>
    </row>
    <row r="9621" spans="68:68" x14ac:dyDescent="0.2">
      <c r="BP9621" s="16"/>
    </row>
    <row r="9622" spans="68:68" x14ac:dyDescent="0.2">
      <c r="BP9622" s="16"/>
    </row>
    <row r="9623" spans="68:68" x14ac:dyDescent="0.2">
      <c r="BP9623" s="16"/>
    </row>
    <row r="9624" spans="68:68" x14ac:dyDescent="0.2">
      <c r="BP9624" s="16"/>
    </row>
    <row r="9625" spans="68:68" x14ac:dyDescent="0.2">
      <c r="BP9625" s="16"/>
    </row>
    <row r="9626" spans="68:68" x14ac:dyDescent="0.2">
      <c r="BP9626" s="16"/>
    </row>
    <row r="9627" spans="68:68" x14ac:dyDescent="0.2">
      <c r="BP9627" s="16"/>
    </row>
    <row r="9628" spans="68:68" x14ac:dyDescent="0.2">
      <c r="BP9628" s="16"/>
    </row>
    <row r="9629" spans="68:68" x14ac:dyDescent="0.2">
      <c r="BP9629" s="16"/>
    </row>
    <row r="9630" spans="68:68" x14ac:dyDescent="0.2">
      <c r="BP9630" s="16"/>
    </row>
    <row r="9631" spans="68:68" x14ac:dyDescent="0.2">
      <c r="BP9631" s="16"/>
    </row>
    <row r="9632" spans="68:68" x14ac:dyDescent="0.2">
      <c r="BP9632" s="16"/>
    </row>
    <row r="9633" spans="68:68" x14ac:dyDescent="0.2">
      <c r="BP9633" s="16"/>
    </row>
    <row r="9634" spans="68:68" x14ac:dyDescent="0.2">
      <c r="BP9634" s="16"/>
    </row>
    <row r="9635" spans="68:68" x14ac:dyDescent="0.2">
      <c r="BP9635" s="16"/>
    </row>
    <row r="9636" spans="68:68" x14ac:dyDescent="0.2">
      <c r="BP9636" s="16"/>
    </row>
    <row r="9637" spans="68:68" x14ac:dyDescent="0.2">
      <c r="BP9637" s="16"/>
    </row>
    <row r="9638" spans="68:68" x14ac:dyDescent="0.2">
      <c r="BP9638" s="16"/>
    </row>
    <row r="9639" spans="68:68" x14ac:dyDescent="0.2">
      <c r="BP9639" s="16"/>
    </row>
    <row r="9640" spans="68:68" x14ac:dyDescent="0.2">
      <c r="BP9640" s="16"/>
    </row>
    <row r="9641" spans="68:68" x14ac:dyDescent="0.2">
      <c r="BP9641" s="16"/>
    </row>
    <row r="9642" spans="68:68" x14ac:dyDescent="0.2">
      <c r="BP9642" s="16"/>
    </row>
    <row r="9643" spans="68:68" x14ac:dyDescent="0.2">
      <c r="BP9643" s="16"/>
    </row>
    <row r="9644" spans="68:68" x14ac:dyDescent="0.2">
      <c r="BP9644" s="16"/>
    </row>
    <row r="9645" spans="68:68" x14ac:dyDescent="0.2">
      <c r="BP9645" s="16"/>
    </row>
    <row r="9646" spans="68:68" x14ac:dyDescent="0.2">
      <c r="BP9646" s="16"/>
    </row>
    <row r="9647" spans="68:68" x14ac:dyDescent="0.2">
      <c r="BP9647" s="16"/>
    </row>
    <row r="9648" spans="68:68" x14ac:dyDescent="0.2">
      <c r="BP9648" s="16"/>
    </row>
    <row r="9649" spans="68:68" x14ac:dyDescent="0.2">
      <c r="BP9649" s="16"/>
    </row>
    <row r="9650" spans="68:68" x14ac:dyDescent="0.2">
      <c r="BP9650" s="16"/>
    </row>
    <row r="9651" spans="68:68" x14ac:dyDescent="0.2">
      <c r="BP9651" s="16"/>
    </row>
    <row r="9652" spans="68:68" x14ac:dyDescent="0.2">
      <c r="BP9652" s="16"/>
    </row>
    <row r="9653" spans="68:68" x14ac:dyDescent="0.2">
      <c r="BP9653" s="16"/>
    </row>
    <row r="9654" spans="68:68" x14ac:dyDescent="0.2">
      <c r="BP9654" s="16"/>
    </row>
    <row r="9655" spans="68:68" x14ac:dyDescent="0.2">
      <c r="BP9655" s="16"/>
    </row>
    <row r="9656" spans="68:68" x14ac:dyDescent="0.2">
      <c r="BP9656" s="16"/>
    </row>
    <row r="9657" spans="68:68" x14ac:dyDescent="0.2">
      <c r="BP9657" s="16"/>
    </row>
    <row r="9658" spans="68:68" x14ac:dyDescent="0.2">
      <c r="BP9658" s="16"/>
    </row>
    <row r="9659" spans="68:68" x14ac:dyDescent="0.2">
      <c r="BP9659" s="16"/>
    </row>
    <row r="9660" spans="68:68" x14ac:dyDescent="0.2">
      <c r="BP9660" s="16"/>
    </row>
    <row r="9661" spans="68:68" x14ac:dyDescent="0.2">
      <c r="BP9661" s="16"/>
    </row>
    <row r="9662" spans="68:68" x14ac:dyDescent="0.2">
      <c r="BP9662" s="16"/>
    </row>
    <row r="9663" spans="68:68" x14ac:dyDescent="0.2">
      <c r="BP9663" s="16"/>
    </row>
    <row r="9664" spans="68:68" x14ac:dyDescent="0.2">
      <c r="BP9664" s="16"/>
    </row>
    <row r="9665" spans="68:68" x14ac:dyDescent="0.2">
      <c r="BP9665" s="16"/>
    </row>
    <row r="9666" spans="68:68" x14ac:dyDescent="0.2">
      <c r="BP9666" s="16"/>
    </row>
    <row r="9667" spans="68:68" x14ac:dyDescent="0.2">
      <c r="BP9667" s="16"/>
    </row>
    <row r="9668" spans="68:68" x14ac:dyDescent="0.2">
      <c r="BP9668" s="16"/>
    </row>
    <row r="9669" spans="68:68" x14ac:dyDescent="0.2">
      <c r="BP9669" s="16"/>
    </row>
    <row r="9670" spans="68:68" x14ac:dyDescent="0.2">
      <c r="BP9670" s="16"/>
    </row>
    <row r="9671" spans="68:68" x14ac:dyDescent="0.2">
      <c r="BP9671" s="16"/>
    </row>
    <row r="9672" spans="68:68" x14ac:dyDescent="0.2">
      <c r="BP9672" s="16"/>
    </row>
    <row r="9673" spans="68:68" x14ac:dyDescent="0.2">
      <c r="BP9673" s="16"/>
    </row>
    <row r="9674" spans="68:68" x14ac:dyDescent="0.2">
      <c r="BP9674" s="16"/>
    </row>
    <row r="9675" spans="68:68" x14ac:dyDescent="0.2">
      <c r="BP9675" s="16"/>
    </row>
    <row r="9676" spans="68:68" x14ac:dyDescent="0.2">
      <c r="BP9676" s="16"/>
    </row>
    <row r="9677" spans="68:68" x14ac:dyDescent="0.2">
      <c r="BP9677" s="16"/>
    </row>
    <row r="9678" spans="68:68" x14ac:dyDescent="0.2">
      <c r="BP9678" s="16"/>
    </row>
    <row r="9679" spans="68:68" x14ac:dyDescent="0.2">
      <c r="BP9679" s="16"/>
    </row>
    <row r="9680" spans="68:68" x14ac:dyDescent="0.2">
      <c r="BP9680" s="16"/>
    </row>
    <row r="9681" spans="68:68" x14ac:dyDescent="0.2">
      <c r="BP9681" s="16"/>
    </row>
    <row r="9682" spans="68:68" x14ac:dyDescent="0.2">
      <c r="BP9682" s="16"/>
    </row>
    <row r="9683" spans="68:68" x14ac:dyDescent="0.2">
      <c r="BP9683" s="16"/>
    </row>
    <row r="9684" spans="68:68" x14ac:dyDescent="0.2">
      <c r="BP9684" s="16"/>
    </row>
    <row r="9685" spans="68:68" x14ac:dyDescent="0.2">
      <c r="BP9685" s="16"/>
    </row>
    <row r="9686" spans="68:68" x14ac:dyDescent="0.2">
      <c r="BP9686" s="16"/>
    </row>
    <row r="9687" spans="68:68" x14ac:dyDescent="0.2">
      <c r="BP9687" s="16"/>
    </row>
    <row r="9688" spans="68:68" x14ac:dyDescent="0.2">
      <c r="BP9688" s="16"/>
    </row>
    <row r="9689" spans="68:68" x14ac:dyDescent="0.2">
      <c r="BP9689" s="16"/>
    </row>
    <row r="9690" spans="68:68" x14ac:dyDescent="0.2">
      <c r="BP9690" s="16"/>
    </row>
    <row r="9691" spans="68:68" x14ac:dyDescent="0.2">
      <c r="BP9691" s="16"/>
    </row>
    <row r="9692" spans="68:68" x14ac:dyDescent="0.2">
      <c r="BP9692" s="16"/>
    </row>
    <row r="9693" spans="68:68" x14ac:dyDescent="0.2">
      <c r="BP9693" s="16"/>
    </row>
    <row r="9694" spans="68:68" x14ac:dyDescent="0.2">
      <c r="BP9694" s="16"/>
    </row>
    <row r="9695" spans="68:68" x14ac:dyDescent="0.2">
      <c r="BP9695" s="16"/>
    </row>
    <row r="9696" spans="68:68" x14ac:dyDescent="0.2">
      <c r="BP9696" s="16"/>
    </row>
    <row r="9697" spans="68:68" x14ac:dyDescent="0.2">
      <c r="BP9697" s="16"/>
    </row>
    <row r="9698" spans="68:68" x14ac:dyDescent="0.2">
      <c r="BP9698" s="16"/>
    </row>
    <row r="9699" spans="68:68" x14ac:dyDescent="0.2">
      <c r="BP9699" s="16"/>
    </row>
    <row r="9700" spans="68:68" x14ac:dyDescent="0.2">
      <c r="BP9700" s="16"/>
    </row>
    <row r="9701" spans="68:68" x14ac:dyDescent="0.2">
      <c r="BP9701" s="16"/>
    </row>
    <row r="9702" spans="68:68" x14ac:dyDescent="0.2">
      <c r="BP9702" s="16"/>
    </row>
    <row r="9703" spans="68:68" x14ac:dyDescent="0.2">
      <c r="BP9703" s="16"/>
    </row>
    <row r="9704" spans="68:68" x14ac:dyDescent="0.2">
      <c r="BP9704" s="16"/>
    </row>
    <row r="9705" spans="68:68" x14ac:dyDescent="0.2">
      <c r="BP9705" s="16"/>
    </row>
    <row r="9706" spans="68:68" x14ac:dyDescent="0.2">
      <c r="BP9706" s="16"/>
    </row>
    <row r="9707" spans="68:68" x14ac:dyDescent="0.2">
      <c r="BP9707" s="16"/>
    </row>
    <row r="9708" spans="68:68" x14ac:dyDescent="0.2">
      <c r="BP9708" s="16"/>
    </row>
    <row r="9709" spans="68:68" x14ac:dyDescent="0.2">
      <c r="BP9709" s="16"/>
    </row>
    <row r="9710" spans="68:68" x14ac:dyDescent="0.2">
      <c r="BP9710" s="16"/>
    </row>
    <row r="9711" spans="68:68" x14ac:dyDescent="0.2">
      <c r="BP9711" s="16"/>
    </row>
    <row r="9712" spans="68:68" x14ac:dyDescent="0.2">
      <c r="BP9712" s="16"/>
    </row>
    <row r="9713" spans="68:68" x14ac:dyDescent="0.2">
      <c r="BP9713" s="16"/>
    </row>
    <row r="9714" spans="68:68" x14ac:dyDescent="0.2">
      <c r="BP9714" s="16"/>
    </row>
    <row r="9715" spans="68:68" x14ac:dyDescent="0.2">
      <c r="BP9715" s="16"/>
    </row>
    <row r="9716" spans="68:68" x14ac:dyDescent="0.2">
      <c r="BP9716" s="16"/>
    </row>
    <row r="9717" spans="68:68" x14ac:dyDescent="0.2">
      <c r="BP9717" s="16"/>
    </row>
    <row r="9718" spans="68:68" x14ac:dyDescent="0.2">
      <c r="BP9718" s="16"/>
    </row>
    <row r="9719" spans="68:68" x14ac:dyDescent="0.2">
      <c r="BP9719" s="16"/>
    </row>
    <row r="9720" spans="68:68" x14ac:dyDescent="0.2">
      <c r="BP9720" s="16"/>
    </row>
    <row r="9721" spans="68:68" x14ac:dyDescent="0.2">
      <c r="BP9721" s="16"/>
    </row>
    <row r="9722" spans="68:68" x14ac:dyDescent="0.2">
      <c r="BP9722" s="16"/>
    </row>
    <row r="9723" spans="68:68" x14ac:dyDescent="0.2">
      <c r="BP9723" s="16"/>
    </row>
    <row r="9724" spans="68:68" x14ac:dyDescent="0.2">
      <c r="BP9724" s="16"/>
    </row>
    <row r="9725" spans="68:68" x14ac:dyDescent="0.2">
      <c r="BP9725" s="16"/>
    </row>
    <row r="9726" spans="68:68" x14ac:dyDescent="0.2">
      <c r="BP9726" s="16"/>
    </row>
    <row r="9727" spans="68:68" x14ac:dyDescent="0.2">
      <c r="BP9727" s="16"/>
    </row>
    <row r="9728" spans="68:68" x14ac:dyDescent="0.2">
      <c r="BP9728" s="16"/>
    </row>
    <row r="9729" spans="68:68" x14ac:dyDescent="0.2">
      <c r="BP9729" s="16"/>
    </row>
    <row r="9730" spans="68:68" x14ac:dyDescent="0.2">
      <c r="BP9730" s="16"/>
    </row>
    <row r="9731" spans="68:68" x14ac:dyDescent="0.2">
      <c r="BP9731" s="16"/>
    </row>
    <row r="9732" spans="68:68" x14ac:dyDescent="0.2">
      <c r="BP9732" s="16"/>
    </row>
    <row r="9733" spans="68:68" x14ac:dyDescent="0.2">
      <c r="BP9733" s="16"/>
    </row>
    <row r="9734" spans="68:68" x14ac:dyDescent="0.2">
      <c r="BP9734" s="16"/>
    </row>
    <row r="9735" spans="68:68" x14ac:dyDescent="0.2">
      <c r="BP9735" s="16"/>
    </row>
    <row r="9736" spans="68:68" x14ac:dyDescent="0.2">
      <c r="BP9736" s="16"/>
    </row>
    <row r="9737" spans="68:68" x14ac:dyDescent="0.2">
      <c r="BP9737" s="16"/>
    </row>
    <row r="9738" spans="68:68" x14ac:dyDescent="0.2">
      <c r="BP9738" s="16"/>
    </row>
    <row r="9739" spans="68:68" x14ac:dyDescent="0.2">
      <c r="BP9739" s="16"/>
    </row>
    <row r="9740" spans="68:68" x14ac:dyDescent="0.2">
      <c r="BP9740" s="16"/>
    </row>
    <row r="9741" spans="68:68" x14ac:dyDescent="0.2">
      <c r="BP9741" s="16"/>
    </row>
    <row r="9742" spans="68:68" x14ac:dyDescent="0.2">
      <c r="BP9742" s="16"/>
    </row>
    <row r="9743" spans="68:68" x14ac:dyDescent="0.2">
      <c r="BP9743" s="16"/>
    </row>
    <row r="9744" spans="68:68" x14ac:dyDescent="0.2">
      <c r="BP9744" s="16"/>
    </row>
    <row r="9745" spans="68:68" x14ac:dyDescent="0.2">
      <c r="BP9745" s="16"/>
    </row>
    <row r="9746" spans="68:68" x14ac:dyDescent="0.2">
      <c r="BP9746" s="16"/>
    </row>
    <row r="9747" spans="68:68" x14ac:dyDescent="0.2">
      <c r="BP9747" s="16"/>
    </row>
    <row r="9748" spans="68:68" x14ac:dyDescent="0.2">
      <c r="BP9748" s="16"/>
    </row>
    <row r="9749" spans="68:68" x14ac:dyDescent="0.2">
      <c r="BP9749" s="16"/>
    </row>
    <row r="9750" spans="68:68" x14ac:dyDescent="0.2">
      <c r="BP9750" s="16"/>
    </row>
    <row r="9751" spans="68:68" x14ac:dyDescent="0.2">
      <c r="BP9751" s="16"/>
    </row>
    <row r="9752" spans="68:68" x14ac:dyDescent="0.2">
      <c r="BP9752" s="16"/>
    </row>
    <row r="9753" spans="68:68" x14ac:dyDescent="0.2">
      <c r="BP9753" s="16"/>
    </row>
    <row r="9754" spans="68:68" x14ac:dyDescent="0.2">
      <c r="BP9754" s="16"/>
    </row>
    <row r="9755" spans="68:68" x14ac:dyDescent="0.2">
      <c r="BP9755" s="16"/>
    </row>
    <row r="9756" spans="68:68" x14ac:dyDescent="0.2">
      <c r="BP9756" s="16"/>
    </row>
    <row r="9757" spans="68:68" x14ac:dyDescent="0.2">
      <c r="BP9757" s="16"/>
    </row>
    <row r="9758" spans="68:68" x14ac:dyDescent="0.2">
      <c r="BP9758" s="16"/>
    </row>
    <row r="9759" spans="68:68" x14ac:dyDescent="0.2">
      <c r="BP9759" s="16"/>
    </row>
    <row r="9760" spans="68:68" x14ac:dyDescent="0.2">
      <c r="BP9760" s="16"/>
    </row>
    <row r="9761" spans="68:68" x14ac:dyDescent="0.2">
      <c r="BP9761" s="16"/>
    </row>
    <row r="9762" spans="68:68" x14ac:dyDescent="0.2">
      <c r="BP9762" s="16"/>
    </row>
    <row r="9763" spans="68:68" x14ac:dyDescent="0.2">
      <c r="BP9763" s="16"/>
    </row>
    <row r="9764" spans="68:68" x14ac:dyDescent="0.2">
      <c r="BP9764" s="16"/>
    </row>
    <row r="9765" spans="68:68" x14ac:dyDescent="0.2">
      <c r="BP9765" s="16"/>
    </row>
    <row r="9766" spans="68:68" x14ac:dyDescent="0.2">
      <c r="BP9766" s="16"/>
    </row>
    <row r="9767" spans="68:68" x14ac:dyDescent="0.2">
      <c r="BP9767" s="16"/>
    </row>
    <row r="9768" spans="68:68" x14ac:dyDescent="0.2">
      <c r="BP9768" s="16"/>
    </row>
    <row r="9769" spans="68:68" x14ac:dyDescent="0.2">
      <c r="BP9769" s="16"/>
    </row>
    <row r="9770" spans="68:68" x14ac:dyDescent="0.2">
      <c r="BP9770" s="16"/>
    </row>
    <row r="9771" spans="68:68" x14ac:dyDescent="0.2">
      <c r="BP9771" s="16"/>
    </row>
    <row r="9772" spans="68:68" x14ac:dyDescent="0.2">
      <c r="BP9772" s="16"/>
    </row>
    <row r="9773" spans="68:68" x14ac:dyDescent="0.2">
      <c r="BP9773" s="16"/>
    </row>
    <row r="9774" spans="68:68" x14ac:dyDescent="0.2">
      <c r="BP9774" s="16"/>
    </row>
    <row r="9775" spans="68:68" x14ac:dyDescent="0.2">
      <c r="BP9775" s="16"/>
    </row>
    <row r="9776" spans="68:68" x14ac:dyDescent="0.2">
      <c r="BP9776" s="16"/>
    </row>
    <row r="9777" spans="68:68" x14ac:dyDescent="0.2">
      <c r="BP9777" s="16"/>
    </row>
    <row r="9778" spans="68:68" x14ac:dyDescent="0.2">
      <c r="BP9778" s="16"/>
    </row>
    <row r="9779" spans="68:68" x14ac:dyDescent="0.2">
      <c r="BP9779" s="16"/>
    </row>
    <row r="9780" spans="68:68" x14ac:dyDescent="0.2">
      <c r="BP9780" s="16"/>
    </row>
    <row r="9781" spans="68:68" x14ac:dyDescent="0.2">
      <c r="BP9781" s="16"/>
    </row>
    <row r="9782" spans="68:68" x14ac:dyDescent="0.2">
      <c r="BP9782" s="16"/>
    </row>
    <row r="9783" spans="68:68" x14ac:dyDescent="0.2">
      <c r="BP9783" s="16"/>
    </row>
    <row r="9784" spans="68:68" x14ac:dyDescent="0.2">
      <c r="BP9784" s="16"/>
    </row>
    <row r="9785" spans="68:68" x14ac:dyDescent="0.2">
      <c r="BP9785" s="16"/>
    </row>
    <row r="9786" spans="68:68" x14ac:dyDescent="0.2">
      <c r="BP9786" s="16"/>
    </row>
    <row r="9787" spans="68:68" x14ac:dyDescent="0.2">
      <c r="BP9787" s="16"/>
    </row>
    <row r="9788" spans="68:68" x14ac:dyDescent="0.2">
      <c r="BP9788" s="16"/>
    </row>
    <row r="9789" spans="68:68" x14ac:dyDescent="0.2">
      <c r="BP9789" s="16"/>
    </row>
    <row r="9790" spans="68:68" x14ac:dyDescent="0.2">
      <c r="BP9790" s="16"/>
    </row>
    <row r="9791" spans="68:68" x14ac:dyDescent="0.2">
      <c r="BP9791" s="16"/>
    </row>
    <row r="9792" spans="68:68" x14ac:dyDescent="0.2">
      <c r="BP9792" s="16"/>
    </row>
    <row r="9793" spans="68:68" x14ac:dyDescent="0.2">
      <c r="BP9793" s="16"/>
    </row>
    <row r="9794" spans="68:68" x14ac:dyDescent="0.2">
      <c r="BP9794" s="16"/>
    </row>
    <row r="9795" spans="68:68" x14ac:dyDescent="0.2">
      <c r="BP9795" s="16"/>
    </row>
    <row r="9796" spans="68:68" x14ac:dyDescent="0.2">
      <c r="BP9796" s="16"/>
    </row>
    <row r="9797" spans="68:68" x14ac:dyDescent="0.2">
      <c r="BP9797" s="16"/>
    </row>
    <row r="9798" spans="68:68" x14ac:dyDescent="0.2">
      <c r="BP9798" s="16"/>
    </row>
    <row r="9799" spans="68:68" x14ac:dyDescent="0.2">
      <c r="BP9799" s="16"/>
    </row>
    <row r="9800" spans="68:68" x14ac:dyDescent="0.2">
      <c r="BP9800" s="16"/>
    </row>
    <row r="9801" spans="68:68" x14ac:dyDescent="0.2">
      <c r="BP9801" s="16"/>
    </row>
    <row r="9802" spans="68:68" x14ac:dyDescent="0.2">
      <c r="BP9802" s="16"/>
    </row>
    <row r="9803" spans="68:68" x14ac:dyDescent="0.2">
      <c r="BP9803" s="16"/>
    </row>
    <row r="9804" spans="68:68" x14ac:dyDescent="0.2">
      <c r="BP9804" s="16"/>
    </row>
    <row r="9805" spans="68:68" x14ac:dyDescent="0.2">
      <c r="BP9805" s="16"/>
    </row>
    <row r="9806" spans="68:68" x14ac:dyDescent="0.2">
      <c r="BP9806" s="16"/>
    </row>
    <row r="9807" spans="68:68" x14ac:dyDescent="0.2">
      <c r="BP9807" s="16"/>
    </row>
    <row r="9808" spans="68:68" x14ac:dyDescent="0.2">
      <c r="BP9808" s="16"/>
    </row>
    <row r="9809" spans="68:68" x14ac:dyDescent="0.2">
      <c r="BP9809" s="16"/>
    </row>
    <row r="9810" spans="68:68" x14ac:dyDescent="0.2">
      <c r="BP9810" s="16"/>
    </row>
    <row r="9811" spans="68:68" x14ac:dyDescent="0.2">
      <c r="BP9811" s="16"/>
    </row>
    <row r="9812" spans="68:68" x14ac:dyDescent="0.2">
      <c r="BP9812" s="16"/>
    </row>
    <row r="9813" spans="68:68" x14ac:dyDescent="0.2">
      <c r="BP9813" s="16"/>
    </row>
    <row r="9814" spans="68:68" x14ac:dyDescent="0.2">
      <c r="BP9814" s="16"/>
    </row>
    <row r="9815" spans="68:68" x14ac:dyDescent="0.2">
      <c r="BP9815" s="16"/>
    </row>
    <row r="9816" spans="68:68" x14ac:dyDescent="0.2">
      <c r="BP9816" s="16"/>
    </row>
    <row r="9817" spans="68:68" x14ac:dyDescent="0.2">
      <c r="BP9817" s="16"/>
    </row>
    <row r="9818" spans="68:68" x14ac:dyDescent="0.2">
      <c r="BP9818" s="16"/>
    </row>
    <row r="9819" spans="68:68" x14ac:dyDescent="0.2">
      <c r="BP9819" s="16"/>
    </row>
    <row r="9820" spans="68:68" x14ac:dyDescent="0.2">
      <c r="BP9820" s="16"/>
    </row>
    <row r="9821" spans="68:68" x14ac:dyDescent="0.2">
      <c r="BP9821" s="16"/>
    </row>
    <row r="9822" spans="68:68" x14ac:dyDescent="0.2">
      <c r="BP9822" s="16"/>
    </row>
    <row r="9823" spans="68:68" x14ac:dyDescent="0.2">
      <c r="BP9823" s="16"/>
    </row>
    <row r="9824" spans="68:68" x14ac:dyDescent="0.2">
      <c r="BP9824" s="16"/>
    </row>
    <row r="9825" spans="68:68" x14ac:dyDescent="0.2">
      <c r="BP9825" s="16"/>
    </row>
    <row r="9826" spans="68:68" x14ac:dyDescent="0.2">
      <c r="BP9826" s="16"/>
    </row>
    <row r="9827" spans="68:68" x14ac:dyDescent="0.2">
      <c r="BP9827" s="16"/>
    </row>
    <row r="9828" spans="68:68" x14ac:dyDescent="0.2">
      <c r="BP9828" s="16"/>
    </row>
    <row r="9829" spans="68:68" x14ac:dyDescent="0.2">
      <c r="BP9829" s="16"/>
    </row>
    <row r="9830" spans="68:68" x14ac:dyDescent="0.2">
      <c r="BP9830" s="16"/>
    </row>
    <row r="9831" spans="68:68" x14ac:dyDescent="0.2">
      <c r="BP9831" s="16"/>
    </row>
    <row r="9832" spans="68:68" x14ac:dyDescent="0.2">
      <c r="BP9832" s="16"/>
    </row>
    <row r="9833" spans="68:68" x14ac:dyDescent="0.2">
      <c r="BP9833" s="16"/>
    </row>
    <row r="9834" spans="68:68" x14ac:dyDescent="0.2">
      <c r="BP9834" s="16"/>
    </row>
    <row r="9835" spans="68:68" x14ac:dyDescent="0.2">
      <c r="BP9835" s="16"/>
    </row>
    <row r="9836" spans="68:68" x14ac:dyDescent="0.2">
      <c r="BP9836" s="16"/>
    </row>
    <row r="9837" spans="68:68" x14ac:dyDescent="0.2">
      <c r="BP9837" s="16"/>
    </row>
    <row r="9838" spans="68:68" x14ac:dyDescent="0.2">
      <c r="BP9838" s="16"/>
    </row>
    <row r="9839" spans="68:68" x14ac:dyDescent="0.2">
      <c r="BP9839" s="16"/>
    </row>
    <row r="9840" spans="68:68" x14ac:dyDescent="0.2">
      <c r="BP9840" s="16"/>
    </row>
    <row r="9841" spans="68:68" x14ac:dyDescent="0.2">
      <c r="BP9841" s="16"/>
    </row>
    <row r="9842" spans="68:68" x14ac:dyDescent="0.2">
      <c r="BP9842" s="16"/>
    </row>
    <row r="9843" spans="68:68" x14ac:dyDescent="0.2">
      <c r="BP9843" s="16"/>
    </row>
    <row r="9844" spans="68:68" x14ac:dyDescent="0.2">
      <c r="BP9844" s="16"/>
    </row>
    <row r="9845" spans="68:68" x14ac:dyDescent="0.2">
      <c r="BP9845" s="16"/>
    </row>
    <row r="9846" spans="68:68" x14ac:dyDescent="0.2">
      <c r="BP9846" s="16"/>
    </row>
    <row r="9847" spans="68:68" x14ac:dyDescent="0.2">
      <c r="BP9847" s="16"/>
    </row>
    <row r="9848" spans="68:68" x14ac:dyDescent="0.2">
      <c r="BP9848" s="16"/>
    </row>
    <row r="9849" spans="68:68" x14ac:dyDescent="0.2">
      <c r="BP9849" s="16"/>
    </row>
    <row r="9850" spans="68:68" x14ac:dyDescent="0.2">
      <c r="BP9850" s="16"/>
    </row>
    <row r="9851" spans="68:68" x14ac:dyDescent="0.2">
      <c r="BP9851" s="16"/>
    </row>
    <row r="9852" spans="68:68" x14ac:dyDescent="0.2">
      <c r="BP9852" s="16"/>
    </row>
    <row r="9853" spans="68:68" x14ac:dyDescent="0.2">
      <c r="BP9853" s="16"/>
    </row>
    <row r="9854" spans="68:68" x14ac:dyDescent="0.2">
      <c r="BP9854" s="16"/>
    </row>
    <row r="9855" spans="68:68" x14ac:dyDescent="0.2">
      <c r="BP9855" s="16"/>
    </row>
    <row r="9856" spans="68:68" x14ac:dyDescent="0.2">
      <c r="BP9856" s="16"/>
    </row>
    <row r="9857" spans="68:68" x14ac:dyDescent="0.2">
      <c r="BP9857" s="16"/>
    </row>
    <row r="9858" spans="68:68" x14ac:dyDescent="0.2">
      <c r="BP9858" s="16"/>
    </row>
    <row r="9859" spans="68:68" x14ac:dyDescent="0.2">
      <c r="BP9859" s="16"/>
    </row>
    <row r="9860" spans="68:68" x14ac:dyDescent="0.2">
      <c r="BP9860" s="16"/>
    </row>
    <row r="9861" spans="68:68" x14ac:dyDescent="0.2">
      <c r="BP9861" s="16"/>
    </row>
    <row r="9862" spans="68:68" x14ac:dyDescent="0.2">
      <c r="BP9862" s="16"/>
    </row>
    <row r="9863" spans="68:68" x14ac:dyDescent="0.2">
      <c r="BP9863" s="16"/>
    </row>
    <row r="9864" spans="68:68" x14ac:dyDescent="0.2">
      <c r="BP9864" s="16"/>
    </row>
    <row r="9865" spans="68:68" x14ac:dyDescent="0.2">
      <c r="BP9865" s="16"/>
    </row>
    <row r="9866" spans="68:68" x14ac:dyDescent="0.2">
      <c r="BP9866" s="16"/>
    </row>
    <row r="9867" spans="68:68" x14ac:dyDescent="0.2">
      <c r="BP9867" s="16"/>
    </row>
    <row r="9868" spans="68:68" x14ac:dyDescent="0.2">
      <c r="BP9868" s="16"/>
    </row>
    <row r="9869" spans="68:68" x14ac:dyDescent="0.2">
      <c r="BP9869" s="16"/>
    </row>
    <row r="9870" spans="68:68" x14ac:dyDescent="0.2">
      <c r="BP9870" s="16"/>
    </row>
    <row r="9871" spans="68:68" x14ac:dyDescent="0.2">
      <c r="BP9871" s="16"/>
    </row>
    <row r="9872" spans="68:68" x14ac:dyDescent="0.2">
      <c r="BP9872" s="16"/>
    </row>
    <row r="9873" spans="68:68" x14ac:dyDescent="0.2">
      <c r="BP9873" s="16"/>
    </row>
    <row r="9874" spans="68:68" x14ac:dyDescent="0.2">
      <c r="BP9874" s="16"/>
    </row>
    <row r="9875" spans="68:68" x14ac:dyDescent="0.2">
      <c r="BP9875" s="16"/>
    </row>
    <row r="9876" spans="68:68" x14ac:dyDescent="0.2">
      <c r="BP9876" s="16"/>
    </row>
    <row r="9877" spans="68:68" x14ac:dyDescent="0.2">
      <c r="BP9877" s="16"/>
    </row>
    <row r="9878" spans="68:68" x14ac:dyDescent="0.2">
      <c r="BP9878" s="16"/>
    </row>
    <row r="9879" spans="68:68" x14ac:dyDescent="0.2">
      <c r="BP9879" s="16"/>
    </row>
    <row r="9880" spans="68:68" x14ac:dyDescent="0.2">
      <c r="BP9880" s="16"/>
    </row>
    <row r="9881" spans="68:68" x14ac:dyDescent="0.2">
      <c r="BP9881" s="16"/>
    </row>
    <row r="9882" spans="68:68" x14ac:dyDescent="0.2">
      <c r="BP9882" s="16"/>
    </row>
    <row r="9883" spans="68:68" x14ac:dyDescent="0.2">
      <c r="BP9883" s="16"/>
    </row>
    <row r="9884" spans="68:68" x14ac:dyDescent="0.2">
      <c r="BP9884" s="16"/>
    </row>
    <row r="9885" spans="68:68" x14ac:dyDescent="0.2">
      <c r="BP9885" s="16"/>
    </row>
    <row r="9886" spans="68:68" x14ac:dyDescent="0.2">
      <c r="BP9886" s="16"/>
    </row>
    <row r="9887" spans="68:68" x14ac:dyDescent="0.2">
      <c r="BP9887" s="16"/>
    </row>
    <row r="9888" spans="68:68" x14ac:dyDescent="0.2">
      <c r="BP9888" s="16"/>
    </row>
    <row r="9889" spans="68:68" x14ac:dyDescent="0.2">
      <c r="BP9889" s="16"/>
    </row>
    <row r="9890" spans="68:68" x14ac:dyDescent="0.2">
      <c r="BP9890" s="16"/>
    </row>
    <row r="9891" spans="68:68" x14ac:dyDescent="0.2">
      <c r="BP9891" s="16"/>
    </row>
    <row r="9892" spans="68:68" x14ac:dyDescent="0.2">
      <c r="BP9892" s="16"/>
    </row>
    <row r="9893" spans="68:68" x14ac:dyDescent="0.2">
      <c r="BP9893" s="16"/>
    </row>
    <row r="9894" spans="68:68" x14ac:dyDescent="0.2">
      <c r="BP9894" s="16"/>
    </row>
    <row r="9895" spans="68:68" x14ac:dyDescent="0.2">
      <c r="BP9895" s="16"/>
    </row>
    <row r="9896" spans="68:68" x14ac:dyDescent="0.2">
      <c r="BP9896" s="16"/>
    </row>
    <row r="9897" spans="68:68" x14ac:dyDescent="0.2">
      <c r="BP9897" s="16"/>
    </row>
    <row r="9898" spans="68:68" x14ac:dyDescent="0.2">
      <c r="BP9898" s="16"/>
    </row>
    <row r="9899" spans="68:68" x14ac:dyDescent="0.2">
      <c r="BP9899" s="16"/>
    </row>
    <row r="9900" spans="68:68" x14ac:dyDescent="0.2">
      <c r="BP9900" s="16"/>
    </row>
    <row r="9901" spans="68:68" x14ac:dyDescent="0.2">
      <c r="BP9901" s="16"/>
    </row>
    <row r="9902" spans="68:68" x14ac:dyDescent="0.2">
      <c r="BP9902" s="16"/>
    </row>
    <row r="9903" spans="68:68" x14ac:dyDescent="0.2">
      <c r="BP9903" s="16"/>
    </row>
    <row r="9904" spans="68:68" x14ac:dyDescent="0.2">
      <c r="BP9904" s="16"/>
    </row>
    <row r="9905" spans="68:68" x14ac:dyDescent="0.2">
      <c r="BP9905" s="16"/>
    </row>
    <row r="9906" spans="68:68" x14ac:dyDescent="0.2">
      <c r="BP9906" s="16"/>
    </row>
    <row r="9907" spans="68:68" x14ac:dyDescent="0.2">
      <c r="BP9907" s="16"/>
    </row>
    <row r="9908" spans="68:68" x14ac:dyDescent="0.2">
      <c r="BP9908" s="16"/>
    </row>
    <row r="9909" spans="68:68" x14ac:dyDescent="0.2">
      <c r="BP9909" s="16"/>
    </row>
    <row r="9910" spans="68:68" x14ac:dyDescent="0.2">
      <c r="BP9910" s="16"/>
    </row>
    <row r="9911" spans="68:68" x14ac:dyDescent="0.2">
      <c r="BP9911" s="16"/>
    </row>
    <row r="9912" spans="68:68" x14ac:dyDescent="0.2">
      <c r="BP9912" s="16"/>
    </row>
    <row r="9913" spans="68:68" x14ac:dyDescent="0.2">
      <c r="BP9913" s="16"/>
    </row>
    <row r="9914" spans="68:68" x14ac:dyDescent="0.2">
      <c r="BP9914" s="16"/>
    </row>
    <row r="9915" spans="68:68" x14ac:dyDescent="0.2">
      <c r="BP9915" s="16"/>
    </row>
    <row r="9916" spans="68:68" x14ac:dyDescent="0.2">
      <c r="BP9916" s="16"/>
    </row>
    <row r="9917" spans="68:68" x14ac:dyDescent="0.2">
      <c r="BP9917" s="16"/>
    </row>
    <row r="9918" spans="68:68" x14ac:dyDescent="0.2">
      <c r="BP9918" s="16"/>
    </row>
    <row r="9919" spans="68:68" x14ac:dyDescent="0.2">
      <c r="BP9919" s="16"/>
    </row>
    <row r="9920" spans="68:68" x14ac:dyDescent="0.2">
      <c r="BP9920" s="16"/>
    </row>
    <row r="9921" spans="68:68" x14ac:dyDescent="0.2">
      <c r="BP9921" s="16"/>
    </row>
    <row r="9922" spans="68:68" x14ac:dyDescent="0.2">
      <c r="BP9922" s="16"/>
    </row>
    <row r="9923" spans="68:68" x14ac:dyDescent="0.2">
      <c r="BP9923" s="16"/>
    </row>
    <row r="9924" spans="68:68" x14ac:dyDescent="0.2">
      <c r="BP9924" s="16"/>
    </row>
    <row r="9925" spans="68:68" x14ac:dyDescent="0.2">
      <c r="BP9925" s="16"/>
    </row>
    <row r="9926" spans="68:68" x14ac:dyDescent="0.2">
      <c r="BP9926" s="16"/>
    </row>
    <row r="9927" spans="68:68" x14ac:dyDescent="0.2">
      <c r="BP9927" s="16"/>
    </row>
    <row r="9928" spans="68:68" x14ac:dyDescent="0.2">
      <c r="BP9928" s="16"/>
    </row>
    <row r="9929" spans="68:68" x14ac:dyDescent="0.2">
      <c r="BP9929" s="16"/>
    </row>
    <row r="9930" spans="68:68" x14ac:dyDescent="0.2">
      <c r="BP9930" s="16"/>
    </row>
    <row r="9931" spans="68:68" x14ac:dyDescent="0.2">
      <c r="BP9931" s="16"/>
    </row>
    <row r="9932" spans="68:68" x14ac:dyDescent="0.2">
      <c r="BP9932" s="16"/>
    </row>
    <row r="9933" spans="68:68" x14ac:dyDescent="0.2">
      <c r="BP9933" s="16"/>
    </row>
    <row r="9934" spans="68:68" x14ac:dyDescent="0.2">
      <c r="BP9934" s="16"/>
    </row>
    <row r="9935" spans="68:68" x14ac:dyDescent="0.2">
      <c r="BP9935" s="16"/>
    </row>
    <row r="9936" spans="68:68" x14ac:dyDescent="0.2">
      <c r="BP9936" s="16"/>
    </row>
    <row r="9937" spans="68:68" x14ac:dyDescent="0.2">
      <c r="BP9937" s="16"/>
    </row>
    <row r="9938" spans="68:68" x14ac:dyDescent="0.2">
      <c r="BP9938" s="16"/>
    </row>
    <row r="9939" spans="68:68" x14ac:dyDescent="0.2">
      <c r="BP9939" s="16"/>
    </row>
    <row r="9940" spans="68:68" x14ac:dyDescent="0.2">
      <c r="BP9940" s="16"/>
    </row>
    <row r="9941" spans="68:68" x14ac:dyDescent="0.2">
      <c r="BP9941" s="16"/>
    </row>
    <row r="9942" spans="68:68" x14ac:dyDescent="0.2">
      <c r="BP9942" s="16"/>
    </row>
    <row r="9943" spans="68:68" x14ac:dyDescent="0.2">
      <c r="BP9943" s="16"/>
    </row>
    <row r="9944" spans="68:68" x14ac:dyDescent="0.2">
      <c r="BP9944" s="16"/>
    </row>
    <row r="9945" spans="68:68" x14ac:dyDescent="0.2">
      <c r="BP9945" s="16"/>
    </row>
    <row r="9946" spans="68:68" x14ac:dyDescent="0.2">
      <c r="BP9946" s="16"/>
    </row>
    <row r="9947" spans="68:68" x14ac:dyDescent="0.2">
      <c r="BP9947" s="16"/>
    </row>
    <row r="9948" spans="68:68" x14ac:dyDescent="0.2">
      <c r="BP9948" s="16"/>
    </row>
    <row r="9949" spans="68:68" x14ac:dyDescent="0.2">
      <c r="BP9949" s="16"/>
    </row>
    <row r="9950" spans="68:68" x14ac:dyDescent="0.2">
      <c r="BP9950" s="16"/>
    </row>
    <row r="9951" spans="68:68" x14ac:dyDescent="0.2">
      <c r="BP9951" s="16"/>
    </row>
    <row r="9952" spans="68:68" x14ac:dyDescent="0.2">
      <c r="BP9952" s="16"/>
    </row>
    <row r="9953" spans="68:68" x14ac:dyDescent="0.2">
      <c r="BP9953" s="16"/>
    </row>
    <row r="9954" spans="68:68" x14ac:dyDescent="0.2">
      <c r="BP9954" s="16"/>
    </row>
    <row r="9955" spans="68:68" x14ac:dyDescent="0.2">
      <c r="BP9955" s="16"/>
    </row>
    <row r="9956" spans="68:68" x14ac:dyDescent="0.2">
      <c r="BP9956" s="16"/>
    </row>
    <row r="9957" spans="68:68" x14ac:dyDescent="0.2">
      <c r="BP9957" s="16"/>
    </row>
    <row r="9958" spans="68:68" x14ac:dyDescent="0.2">
      <c r="BP9958" s="16"/>
    </row>
    <row r="9959" spans="68:68" x14ac:dyDescent="0.2">
      <c r="BP9959" s="16"/>
    </row>
    <row r="9960" spans="68:68" x14ac:dyDescent="0.2">
      <c r="BP9960" s="16"/>
    </row>
    <row r="9961" spans="68:68" x14ac:dyDescent="0.2">
      <c r="BP9961" s="16"/>
    </row>
    <row r="9962" spans="68:68" x14ac:dyDescent="0.2">
      <c r="BP9962" s="16"/>
    </row>
    <row r="9963" spans="68:68" x14ac:dyDescent="0.2">
      <c r="BP9963" s="16"/>
    </row>
    <row r="9964" spans="68:68" x14ac:dyDescent="0.2">
      <c r="BP9964" s="16"/>
    </row>
    <row r="9965" spans="68:68" x14ac:dyDescent="0.2">
      <c r="BP9965" s="16"/>
    </row>
    <row r="9966" spans="68:68" x14ac:dyDescent="0.2">
      <c r="BP9966" s="16"/>
    </row>
    <row r="9967" spans="68:68" x14ac:dyDescent="0.2">
      <c r="BP9967" s="16"/>
    </row>
    <row r="9968" spans="68:68" x14ac:dyDescent="0.2">
      <c r="BP9968" s="16"/>
    </row>
    <row r="9969" spans="68:68" x14ac:dyDescent="0.2">
      <c r="BP9969" s="16"/>
    </row>
    <row r="9970" spans="68:68" x14ac:dyDescent="0.2">
      <c r="BP9970" s="16"/>
    </row>
    <row r="9971" spans="68:68" x14ac:dyDescent="0.2">
      <c r="BP9971" s="16"/>
    </row>
    <row r="9972" spans="68:68" x14ac:dyDescent="0.2">
      <c r="BP9972" s="16"/>
    </row>
    <row r="9973" spans="68:68" x14ac:dyDescent="0.2">
      <c r="BP9973" s="16"/>
    </row>
    <row r="9974" spans="68:68" x14ac:dyDescent="0.2">
      <c r="BP9974" s="16"/>
    </row>
    <row r="9975" spans="68:68" x14ac:dyDescent="0.2">
      <c r="BP9975" s="16"/>
    </row>
    <row r="9976" spans="68:68" x14ac:dyDescent="0.2">
      <c r="BP9976" s="16"/>
    </row>
    <row r="9977" spans="68:68" x14ac:dyDescent="0.2">
      <c r="BP9977" s="16"/>
    </row>
    <row r="9978" spans="68:68" x14ac:dyDescent="0.2">
      <c r="BP9978" s="16"/>
    </row>
    <row r="9979" spans="68:68" x14ac:dyDescent="0.2">
      <c r="BP9979" s="16"/>
    </row>
    <row r="9980" spans="68:68" x14ac:dyDescent="0.2">
      <c r="BP9980" s="16"/>
    </row>
    <row r="9981" spans="68:68" x14ac:dyDescent="0.2">
      <c r="BP9981" s="16"/>
    </row>
    <row r="9982" spans="68:68" x14ac:dyDescent="0.2">
      <c r="BP9982" s="16"/>
    </row>
    <row r="9983" spans="68:68" x14ac:dyDescent="0.2">
      <c r="BP9983" s="16"/>
    </row>
    <row r="9984" spans="68:68" x14ac:dyDescent="0.2">
      <c r="BP9984" s="16"/>
    </row>
    <row r="9985" spans="68:68" x14ac:dyDescent="0.2">
      <c r="BP9985" s="16"/>
    </row>
    <row r="9986" spans="68:68" x14ac:dyDescent="0.2">
      <c r="BP9986" s="16"/>
    </row>
    <row r="9987" spans="68:68" x14ac:dyDescent="0.2">
      <c r="BP9987" s="16"/>
    </row>
    <row r="9988" spans="68:68" x14ac:dyDescent="0.2">
      <c r="BP9988" s="16"/>
    </row>
    <row r="9989" spans="68:68" x14ac:dyDescent="0.2">
      <c r="BP9989" s="16"/>
    </row>
    <row r="9990" spans="68:68" x14ac:dyDescent="0.2">
      <c r="BP9990" s="16"/>
    </row>
    <row r="9991" spans="68:68" x14ac:dyDescent="0.2">
      <c r="BP9991" s="16"/>
    </row>
    <row r="9992" spans="68:68" x14ac:dyDescent="0.2">
      <c r="BP9992" s="16"/>
    </row>
    <row r="9993" spans="68:68" x14ac:dyDescent="0.2">
      <c r="BP9993" s="16"/>
    </row>
    <row r="9994" spans="68:68" x14ac:dyDescent="0.2">
      <c r="BP9994" s="16"/>
    </row>
    <row r="9995" spans="68:68" x14ac:dyDescent="0.2">
      <c r="BP9995" s="16"/>
    </row>
    <row r="9996" spans="68:68" x14ac:dyDescent="0.2">
      <c r="BP9996" s="16"/>
    </row>
    <row r="9997" spans="68:68" x14ac:dyDescent="0.2">
      <c r="BP9997" s="16"/>
    </row>
    <row r="9998" spans="68:68" x14ac:dyDescent="0.2">
      <c r="BP9998" s="16"/>
    </row>
    <row r="9999" spans="68:68" x14ac:dyDescent="0.2">
      <c r="BP9999" s="16"/>
    </row>
    <row r="10000" spans="68:68" x14ac:dyDescent="0.2">
      <c r="BP10000" s="16"/>
    </row>
    <row r="10001" spans="68:68" x14ac:dyDescent="0.2">
      <c r="BP10001" s="16"/>
    </row>
    <row r="10002" spans="68:68" x14ac:dyDescent="0.2">
      <c r="BP10002" s="16"/>
    </row>
    <row r="10003" spans="68:68" x14ac:dyDescent="0.2">
      <c r="BP10003" s="16"/>
    </row>
    <row r="10004" spans="68:68" x14ac:dyDescent="0.2">
      <c r="BP10004" s="16"/>
    </row>
    <row r="10005" spans="68:68" x14ac:dyDescent="0.2">
      <c r="BP10005" s="16"/>
    </row>
    <row r="10006" spans="68:68" x14ac:dyDescent="0.2">
      <c r="BP10006" s="16"/>
    </row>
    <row r="10007" spans="68:68" x14ac:dyDescent="0.2">
      <c r="BP10007" s="16"/>
    </row>
    <row r="10008" spans="68:68" x14ac:dyDescent="0.2">
      <c r="BP10008" s="16"/>
    </row>
    <row r="10009" spans="68:68" x14ac:dyDescent="0.2">
      <c r="BP10009" s="16"/>
    </row>
    <row r="10010" spans="68:68" x14ac:dyDescent="0.2">
      <c r="BP10010" s="16"/>
    </row>
    <row r="10011" spans="68:68" x14ac:dyDescent="0.2">
      <c r="BP10011" s="16"/>
    </row>
    <row r="10012" spans="68:68" x14ac:dyDescent="0.2">
      <c r="BP10012" s="16"/>
    </row>
    <row r="10013" spans="68:68" x14ac:dyDescent="0.2">
      <c r="BP10013" s="16"/>
    </row>
    <row r="10014" spans="68:68" x14ac:dyDescent="0.2">
      <c r="BP10014" s="16"/>
    </row>
    <row r="10015" spans="68:68" x14ac:dyDescent="0.2">
      <c r="BP10015" s="16"/>
    </row>
    <row r="10016" spans="68:68" x14ac:dyDescent="0.2">
      <c r="BP10016" s="16"/>
    </row>
    <row r="10017" spans="68:68" x14ac:dyDescent="0.2">
      <c r="BP10017" s="16"/>
    </row>
    <row r="10018" spans="68:68" x14ac:dyDescent="0.2">
      <c r="BP10018" s="16"/>
    </row>
    <row r="10019" spans="68:68" x14ac:dyDescent="0.2">
      <c r="BP10019" s="16"/>
    </row>
    <row r="10020" spans="68:68" x14ac:dyDescent="0.2">
      <c r="BP10020" s="16"/>
    </row>
    <row r="10021" spans="68:68" x14ac:dyDescent="0.2">
      <c r="BP10021" s="16"/>
    </row>
    <row r="10022" spans="68:68" x14ac:dyDescent="0.2">
      <c r="BP10022" s="16"/>
    </row>
    <row r="10023" spans="68:68" x14ac:dyDescent="0.2">
      <c r="BP10023" s="16"/>
    </row>
    <row r="10024" spans="68:68" x14ac:dyDescent="0.2">
      <c r="BP10024" s="16"/>
    </row>
    <row r="10025" spans="68:68" x14ac:dyDescent="0.2">
      <c r="BP10025" s="16"/>
    </row>
    <row r="10026" spans="68:68" x14ac:dyDescent="0.2">
      <c r="BP10026" s="16"/>
    </row>
    <row r="10027" spans="68:68" x14ac:dyDescent="0.2">
      <c r="BP10027" s="16"/>
    </row>
    <row r="10028" spans="68:68" x14ac:dyDescent="0.2">
      <c r="BP10028" s="16"/>
    </row>
    <row r="10029" spans="68:68" x14ac:dyDescent="0.2">
      <c r="BP10029" s="16"/>
    </row>
    <row r="10030" spans="68:68" x14ac:dyDescent="0.2">
      <c r="BP10030" s="16"/>
    </row>
    <row r="10031" spans="68:68" x14ac:dyDescent="0.2">
      <c r="BP10031" s="16"/>
    </row>
    <row r="10032" spans="68:68" x14ac:dyDescent="0.2">
      <c r="BP10032" s="16"/>
    </row>
    <row r="10033" spans="68:68" x14ac:dyDescent="0.2">
      <c r="BP10033" s="16"/>
    </row>
    <row r="10034" spans="68:68" x14ac:dyDescent="0.2">
      <c r="BP10034" s="16"/>
    </row>
    <row r="10035" spans="68:68" x14ac:dyDescent="0.2">
      <c r="BP10035" s="16"/>
    </row>
    <row r="10036" spans="68:68" x14ac:dyDescent="0.2">
      <c r="BP10036" s="16"/>
    </row>
    <row r="10037" spans="68:68" x14ac:dyDescent="0.2">
      <c r="BP10037" s="16"/>
    </row>
    <row r="10038" spans="68:68" x14ac:dyDescent="0.2">
      <c r="BP10038" s="16"/>
    </row>
    <row r="10039" spans="68:68" x14ac:dyDescent="0.2">
      <c r="BP10039" s="16"/>
    </row>
    <row r="10040" spans="68:68" x14ac:dyDescent="0.2">
      <c r="BP10040" s="16"/>
    </row>
    <row r="10041" spans="68:68" x14ac:dyDescent="0.2">
      <c r="BP10041" s="16"/>
    </row>
    <row r="10042" spans="68:68" x14ac:dyDescent="0.2">
      <c r="BP10042" s="16"/>
    </row>
    <row r="10043" spans="68:68" x14ac:dyDescent="0.2">
      <c r="BP10043" s="16"/>
    </row>
    <row r="10044" spans="68:68" x14ac:dyDescent="0.2">
      <c r="BP10044" s="16"/>
    </row>
    <row r="10045" spans="68:68" x14ac:dyDescent="0.2">
      <c r="BP10045" s="16"/>
    </row>
    <row r="10046" spans="68:68" x14ac:dyDescent="0.2">
      <c r="BP10046" s="16"/>
    </row>
    <row r="10047" spans="68:68" x14ac:dyDescent="0.2">
      <c r="BP10047" s="16"/>
    </row>
    <row r="10048" spans="68:68" x14ac:dyDescent="0.2">
      <c r="BP10048" s="16"/>
    </row>
    <row r="10049" spans="68:68" x14ac:dyDescent="0.2">
      <c r="BP10049" s="16"/>
    </row>
    <row r="10050" spans="68:68" x14ac:dyDescent="0.2">
      <c r="BP10050" s="16"/>
    </row>
    <row r="10051" spans="68:68" x14ac:dyDescent="0.2">
      <c r="BP10051" s="16"/>
    </row>
    <row r="10052" spans="68:68" x14ac:dyDescent="0.2">
      <c r="BP10052" s="16"/>
    </row>
    <row r="10053" spans="68:68" x14ac:dyDescent="0.2">
      <c r="BP10053" s="16"/>
    </row>
    <row r="10054" spans="68:68" x14ac:dyDescent="0.2">
      <c r="BP10054" s="16"/>
    </row>
    <row r="10055" spans="68:68" x14ac:dyDescent="0.2">
      <c r="BP10055" s="16"/>
    </row>
    <row r="10056" spans="68:68" x14ac:dyDescent="0.2">
      <c r="BP10056" s="16"/>
    </row>
    <row r="10057" spans="68:68" x14ac:dyDescent="0.2">
      <c r="BP10057" s="16"/>
    </row>
    <row r="10058" spans="68:68" x14ac:dyDescent="0.2">
      <c r="BP10058" s="16"/>
    </row>
    <row r="10059" spans="68:68" x14ac:dyDescent="0.2">
      <c r="BP10059" s="16"/>
    </row>
    <row r="10060" spans="68:68" x14ac:dyDescent="0.2">
      <c r="BP10060" s="16"/>
    </row>
    <row r="10061" spans="68:68" x14ac:dyDescent="0.2">
      <c r="BP10061" s="16"/>
    </row>
    <row r="10062" spans="68:68" x14ac:dyDescent="0.2">
      <c r="BP10062" s="16"/>
    </row>
    <row r="10063" spans="68:68" x14ac:dyDescent="0.2">
      <c r="BP10063" s="16"/>
    </row>
    <row r="10064" spans="68:68" x14ac:dyDescent="0.2">
      <c r="BP10064" s="16"/>
    </row>
    <row r="10065" spans="68:68" x14ac:dyDescent="0.2">
      <c r="BP10065" s="16"/>
    </row>
    <row r="10066" spans="68:68" x14ac:dyDescent="0.2">
      <c r="BP10066" s="16"/>
    </row>
    <row r="10067" spans="68:68" x14ac:dyDescent="0.2">
      <c r="BP10067" s="16"/>
    </row>
    <row r="10068" spans="68:68" x14ac:dyDescent="0.2">
      <c r="BP10068" s="16"/>
    </row>
    <row r="10069" spans="68:68" x14ac:dyDescent="0.2">
      <c r="BP10069" s="16"/>
    </row>
    <row r="10070" spans="68:68" x14ac:dyDescent="0.2">
      <c r="BP10070" s="16"/>
    </row>
    <row r="10071" spans="68:68" x14ac:dyDescent="0.2">
      <c r="BP10071" s="16"/>
    </row>
    <row r="10072" spans="68:68" x14ac:dyDescent="0.2">
      <c r="BP10072" s="16"/>
    </row>
    <row r="10073" spans="68:68" x14ac:dyDescent="0.2">
      <c r="BP10073" s="16"/>
    </row>
    <row r="10074" spans="68:68" x14ac:dyDescent="0.2">
      <c r="BP10074" s="16"/>
    </row>
    <row r="10075" spans="68:68" x14ac:dyDescent="0.2">
      <c r="BP10075" s="16"/>
    </row>
    <row r="10076" spans="68:68" x14ac:dyDescent="0.2">
      <c r="BP10076" s="16"/>
    </row>
    <row r="10077" spans="68:68" x14ac:dyDescent="0.2">
      <c r="BP10077" s="16"/>
    </row>
    <row r="10078" spans="68:68" x14ac:dyDescent="0.2">
      <c r="BP10078" s="16"/>
    </row>
    <row r="10079" spans="68:68" x14ac:dyDescent="0.2">
      <c r="BP10079" s="16"/>
    </row>
    <row r="10080" spans="68:68" x14ac:dyDescent="0.2">
      <c r="BP10080" s="16"/>
    </row>
    <row r="10081" spans="68:68" x14ac:dyDescent="0.2">
      <c r="BP10081" s="16"/>
    </row>
    <row r="10082" spans="68:68" x14ac:dyDescent="0.2">
      <c r="BP10082" s="16"/>
    </row>
    <row r="10083" spans="68:68" x14ac:dyDescent="0.2">
      <c r="BP10083" s="16"/>
    </row>
    <row r="10084" spans="68:68" x14ac:dyDescent="0.2">
      <c r="BP10084" s="16"/>
    </row>
    <row r="10085" spans="68:68" x14ac:dyDescent="0.2">
      <c r="BP10085" s="16"/>
    </row>
    <row r="10086" spans="68:68" x14ac:dyDescent="0.2">
      <c r="BP10086" s="16"/>
    </row>
    <row r="10087" spans="68:68" x14ac:dyDescent="0.2">
      <c r="BP10087" s="16"/>
    </row>
    <row r="10088" spans="68:68" x14ac:dyDescent="0.2">
      <c r="BP10088" s="16"/>
    </row>
    <row r="10089" spans="68:68" x14ac:dyDescent="0.2">
      <c r="BP10089" s="16"/>
    </row>
    <row r="10090" spans="68:68" x14ac:dyDescent="0.2">
      <c r="BP10090" s="16"/>
    </row>
    <row r="10091" spans="68:68" x14ac:dyDescent="0.2">
      <c r="BP10091" s="16"/>
    </row>
    <row r="10092" spans="68:68" x14ac:dyDescent="0.2">
      <c r="BP10092" s="16"/>
    </row>
    <row r="10093" spans="68:68" x14ac:dyDescent="0.2">
      <c r="BP10093" s="16"/>
    </row>
    <row r="10094" spans="68:68" x14ac:dyDescent="0.2">
      <c r="BP10094" s="16"/>
    </row>
    <row r="10095" spans="68:68" x14ac:dyDescent="0.2">
      <c r="BP10095" s="16"/>
    </row>
    <row r="10096" spans="68:68" x14ac:dyDescent="0.2">
      <c r="BP10096" s="16"/>
    </row>
    <row r="10097" spans="68:68" x14ac:dyDescent="0.2">
      <c r="BP10097" s="16"/>
    </row>
    <row r="10098" spans="68:68" x14ac:dyDescent="0.2">
      <c r="BP10098" s="16"/>
    </row>
    <row r="10099" spans="68:68" x14ac:dyDescent="0.2">
      <c r="BP10099" s="16"/>
    </row>
    <row r="10100" spans="68:68" x14ac:dyDescent="0.2">
      <c r="BP10100" s="16"/>
    </row>
    <row r="10101" spans="68:68" x14ac:dyDescent="0.2">
      <c r="BP10101" s="16"/>
    </row>
    <row r="10102" spans="68:68" x14ac:dyDescent="0.2">
      <c r="BP10102" s="16"/>
    </row>
    <row r="10103" spans="68:68" x14ac:dyDescent="0.2">
      <c r="BP10103" s="16"/>
    </row>
    <row r="10104" spans="68:68" x14ac:dyDescent="0.2">
      <c r="BP10104" s="16"/>
    </row>
    <row r="10105" spans="68:68" x14ac:dyDescent="0.2">
      <c r="BP10105" s="16"/>
    </row>
    <row r="10106" spans="68:68" x14ac:dyDescent="0.2">
      <c r="BP10106" s="16"/>
    </row>
    <row r="10107" spans="68:68" x14ac:dyDescent="0.2">
      <c r="BP10107" s="16"/>
    </row>
    <row r="10108" spans="68:68" x14ac:dyDescent="0.2">
      <c r="BP10108" s="16"/>
    </row>
    <row r="10109" spans="68:68" x14ac:dyDescent="0.2">
      <c r="BP10109" s="16"/>
    </row>
    <row r="10110" spans="68:68" x14ac:dyDescent="0.2">
      <c r="BP10110" s="16"/>
    </row>
    <row r="10111" spans="68:68" x14ac:dyDescent="0.2">
      <c r="BP10111" s="16"/>
    </row>
    <row r="10112" spans="68:68" x14ac:dyDescent="0.2">
      <c r="BP10112" s="16"/>
    </row>
    <row r="10113" spans="68:68" x14ac:dyDescent="0.2">
      <c r="BP10113" s="16"/>
    </row>
    <row r="10114" spans="68:68" x14ac:dyDescent="0.2">
      <c r="BP10114" s="16"/>
    </row>
    <row r="10115" spans="68:68" x14ac:dyDescent="0.2">
      <c r="BP10115" s="16"/>
    </row>
    <row r="10116" spans="68:68" x14ac:dyDescent="0.2">
      <c r="BP10116" s="16"/>
    </row>
    <row r="10117" spans="68:68" x14ac:dyDescent="0.2">
      <c r="BP10117" s="16"/>
    </row>
    <row r="10118" spans="68:68" x14ac:dyDescent="0.2">
      <c r="BP10118" s="16"/>
    </row>
    <row r="10119" spans="68:68" x14ac:dyDescent="0.2">
      <c r="BP10119" s="16"/>
    </row>
    <row r="10120" spans="68:68" x14ac:dyDescent="0.2">
      <c r="BP10120" s="16"/>
    </row>
    <row r="10121" spans="68:68" x14ac:dyDescent="0.2">
      <c r="BP10121" s="16"/>
    </row>
    <row r="10122" spans="68:68" x14ac:dyDescent="0.2">
      <c r="BP10122" s="16"/>
    </row>
    <row r="10123" spans="68:68" x14ac:dyDescent="0.2">
      <c r="BP10123" s="16"/>
    </row>
    <row r="10124" spans="68:68" x14ac:dyDescent="0.2">
      <c r="BP10124" s="16"/>
    </row>
    <row r="10125" spans="68:68" x14ac:dyDescent="0.2">
      <c r="BP10125" s="16"/>
    </row>
    <row r="10126" spans="68:68" x14ac:dyDescent="0.2">
      <c r="BP10126" s="16"/>
    </row>
    <row r="10127" spans="68:68" x14ac:dyDescent="0.2">
      <c r="BP10127" s="16"/>
    </row>
    <row r="10128" spans="68:68" x14ac:dyDescent="0.2">
      <c r="BP10128" s="16"/>
    </row>
    <row r="10129" spans="68:68" x14ac:dyDescent="0.2">
      <c r="BP10129" s="16"/>
    </row>
    <row r="10130" spans="68:68" x14ac:dyDescent="0.2">
      <c r="BP10130" s="16"/>
    </row>
    <row r="10131" spans="68:68" x14ac:dyDescent="0.2">
      <c r="BP10131" s="16"/>
    </row>
    <row r="10132" spans="68:68" x14ac:dyDescent="0.2">
      <c r="BP10132" s="16"/>
    </row>
    <row r="10133" spans="68:68" x14ac:dyDescent="0.2">
      <c r="BP10133" s="16"/>
    </row>
    <row r="10134" spans="68:68" x14ac:dyDescent="0.2">
      <c r="BP10134" s="16"/>
    </row>
    <row r="10135" spans="68:68" x14ac:dyDescent="0.2">
      <c r="BP10135" s="16"/>
    </row>
    <row r="10136" spans="68:68" x14ac:dyDescent="0.2">
      <c r="BP10136" s="16"/>
    </row>
    <row r="10137" spans="68:68" x14ac:dyDescent="0.2">
      <c r="BP10137" s="16"/>
    </row>
    <row r="10138" spans="68:68" x14ac:dyDescent="0.2">
      <c r="BP10138" s="16"/>
    </row>
    <row r="10139" spans="68:68" x14ac:dyDescent="0.2">
      <c r="BP10139" s="16"/>
    </row>
    <row r="10140" spans="68:68" x14ac:dyDescent="0.2">
      <c r="BP10140" s="16"/>
    </row>
    <row r="10141" spans="68:68" x14ac:dyDescent="0.2">
      <c r="BP10141" s="16"/>
    </row>
    <row r="10142" spans="68:68" x14ac:dyDescent="0.2">
      <c r="BP10142" s="16"/>
    </row>
    <row r="10143" spans="68:68" x14ac:dyDescent="0.2">
      <c r="BP10143" s="16"/>
    </row>
    <row r="10144" spans="68:68" x14ac:dyDescent="0.2">
      <c r="BP10144" s="16"/>
    </row>
    <row r="10145" spans="68:68" x14ac:dyDescent="0.2">
      <c r="BP10145" s="16"/>
    </row>
    <row r="10146" spans="68:68" x14ac:dyDescent="0.2">
      <c r="BP10146" s="16"/>
    </row>
    <row r="10147" spans="68:68" x14ac:dyDescent="0.2">
      <c r="BP10147" s="16"/>
    </row>
    <row r="10148" spans="68:68" x14ac:dyDescent="0.2">
      <c r="BP10148" s="16"/>
    </row>
    <row r="10149" spans="68:68" x14ac:dyDescent="0.2">
      <c r="BP10149" s="16"/>
    </row>
    <row r="10150" spans="68:68" x14ac:dyDescent="0.2">
      <c r="BP10150" s="16"/>
    </row>
    <row r="10151" spans="68:68" x14ac:dyDescent="0.2">
      <c r="BP10151" s="16"/>
    </row>
    <row r="10152" spans="68:68" x14ac:dyDescent="0.2">
      <c r="BP10152" s="16"/>
    </row>
    <row r="10153" spans="68:68" x14ac:dyDescent="0.2">
      <c r="BP10153" s="16"/>
    </row>
    <row r="10154" spans="68:68" x14ac:dyDescent="0.2">
      <c r="BP10154" s="16"/>
    </row>
    <row r="10155" spans="68:68" x14ac:dyDescent="0.2">
      <c r="BP10155" s="16"/>
    </row>
    <row r="10156" spans="68:68" x14ac:dyDescent="0.2">
      <c r="BP10156" s="16"/>
    </row>
    <row r="10157" spans="68:68" x14ac:dyDescent="0.2">
      <c r="BP10157" s="16"/>
    </row>
    <row r="10158" spans="68:68" x14ac:dyDescent="0.2">
      <c r="BP10158" s="16"/>
    </row>
    <row r="10159" spans="68:68" x14ac:dyDescent="0.2">
      <c r="BP10159" s="16"/>
    </row>
    <row r="10160" spans="68:68" x14ac:dyDescent="0.2">
      <c r="BP10160" s="16"/>
    </row>
    <row r="10161" spans="68:68" x14ac:dyDescent="0.2">
      <c r="BP10161" s="16"/>
    </row>
    <row r="10162" spans="68:68" x14ac:dyDescent="0.2">
      <c r="BP10162" s="16"/>
    </row>
    <row r="10163" spans="68:68" x14ac:dyDescent="0.2">
      <c r="BP10163" s="16"/>
    </row>
    <row r="10164" spans="68:68" x14ac:dyDescent="0.2">
      <c r="BP10164" s="16"/>
    </row>
    <row r="10165" spans="68:68" x14ac:dyDescent="0.2">
      <c r="BP10165" s="16"/>
    </row>
    <row r="10166" spans="68:68" x14ac:dyDescent="0.2">
      <c r="BP10166" s="16"/>
    </row>
    <row r="10167" spans="68:68" x14ac:dyDescent="0.2">
      <c r="BP10167" s="16"/>
    </row>
    <row r="10168" spans="68:68" x14ac:dyDescent="0.2">
      <c r="BP10168" s="16"/>
    </row>
    <row r="10169" spans="68:68" x14ac:dyDescent="0.2">
      <c r="BP10169" s="16"/>
    </row>
    <row r="10170" spans="68:68" x14ac:dyDescent="0.2">
      <c r="BP10170" s="16"/>
    </row>
    <row r="10171" spans="68:68" x14ac:dyDescent="0.2">
      <c r="BP10171" s="16"/>
    </row>
    <row r="10172" spans="68:68" x14ac:dyDescent="0.2">
      <c r="BP10172" s="16"/>
    </row>
    <row r="10173" spans="68:68" x14ac:dyDescent="0.2">
      <c r="BP10173" s="16"/>
    </row>
    <row r="10174" spans="68:68" x14ac:dyDescent="0.2">
      <c r="BP10174" s="16"/>
    </row>
    <row r="10175" spans="68:68" x14ac:dyDescent="0.2">
      <c r="BP10175" s="16"/>
    </row>
    <row r="10176" spans="68:68" x14ac:dyDescent="0.2">
      <c r="BP10176" s="16"/>
    </row>
    <row r="10177" spans="68:68" x14ac:dyDescent="0.2">
      <c r="BP10177" s="16"/>
    </row>
    <row r="10178" spans="68:68" x14ac:dyDescent="0.2">
      <c r="BP10178" s="16"/>
    </row>
    <row r="10179" spans="68:68" x14ac:dyDescent="0.2">
      <c r="BP10179" s="16"/>
    </row>
    <row r="10180" spans="68:68" x14ac:dyDescent="0.2">
      <c r="BP10180" s="16"/>
    </row>
    <row r="10181" spans="68:68" x14ac:dyDescent="0.2">
      <c r="BP10181" s="16"/>
    </row>
    <row r="10182" spans="68:68" x14ac:dyDescent="0.2">
      <c r="BP10182" s="16"/>
    </row>
    <row r="10183" spans="68:68" x14ac:dyDescent="0.2">
      <c r="BP10183" s="16"/>
    </row>
    <row r="10184" spans="68:68" x14ac:dyDescent="0.2">
      <c r="BP10184" s="16"/>
    </row>
    <row r="10185" spans="68:68" x14ac:dyDescent="0.2">
      <c r="BP10185" s="16"/>
    </row>
    <row r="10186" spans="68:68" x14ac:dyDescent="0.2">
      <c r="BP10186" s="16"/>
    </row>
    <row r="10187" spans="68:68" x14ac:dyDescent="0.2">
      <c r="BP10187" s="16"/>
    </row>
    <row r="10188" spans="68:68" x14ac:dyDescent="0.2">
      <c r="BP10188" s="16"/>
    </row>
    <row r="10189" spans="68:68" x14ac:dyDescent="0.2">
      <c r="BP10189" s="16"/>
    </row>
    <row r="10190" spans="68:68" x14ac:dyDescent="0.2">
      <c r="BP10190" s="16"/>
    </row>
    <row r="10191" spans="68:68" x14ac:dyDescent="0.2">
      <c r="BP10191" s="16"/>
    </row>
    <row r="10192" spans="68:68" x14ac:dyDescent="0.2">
      <c r="BP10192" s="16"/>
    </row>
    <row r="10193" spans="68:68" x14ac:dyDescent="0.2">
      <c r="BP10193" s="16"/>
    </row>
    <row r="10194" spans="68:68" x14ac:dyDescent="0.2">
      <c r="BP10194" s="16"/>
    </row>
    <row r="10195" spans="68:68" x14ac:dyDescent="0.2">
      <c r="BP10195" s="16"/>
    </row>
    <row r="10196" spans="68:68" x14ac:dyDescent="0.2">
      <c r="BP10196" s="16"/>
    </row>
    <row r="10197" spans="68:68" x14ac:dyDescent="0.2">
      <c r="BP10197" s="16"/>
    </row>
    <row r="10198" spans="68:68" x14ac:dyDescent="0.2">
      <c r="BP10198" s="16"/>
    </row>
    <row r="10199" spans="68:68" x14ac:dyDescent="0.2">
      <c r="BP10199" s="16"/>
    </row>
    <row r="10200" spans="68:68" x14ac:dyDescent="0.2">
      <c r="BP10200" s="16"/>
    </row>
    <row r="10201" spans="68:68" x14ac:dyDescent="0.2">
      <c r="BP10201" s="16"/>
    </row>
    <row r="10202" spans="68:68" x14ac:dyDescent="0.2">
      <c r="BP10202" s="16"/>
    </row>
    <row r="10203" spans="68:68" x14ac:dyDescent="0.2">
      <c r="BP10203" s="16"/>
    </row>
    <row r="10204" spans="68:68" x14ac:dyDescent="0.2">
      <c r="BP10204" s="16"/>
    </row>
    <row r="10205" spans="68:68" x14ac:dyDescent="0.2">
      <c r="BP10205" s="16"/>
    </row>
    <row r="10206" spans="68:68" x14ac:dyDescent="0.2">
      <c r="BP10206" s="16"/>
    </row>
    <row r="10207" spans="68:68" x14ac:dyDescent="0.2">
      <c r="BP10207" s="16"/>
    </row>
    <row r="10208" spans="68:68" x14ac:dyDescent="0.2">
      <c r="BP10208" s="16"/>
    </row>
    <row r="10209" spans="68:68" x14ac:dyDescent="0.2">
      <c r="BP10209" s="16"/>
    </row>
    <row r="10210" spans="68:68" x14ac:dyDescent="0.2">
      <c r="BP10210" s="16"/>
    </row>
    <row r="10211" spans="68:68" x14ac:dyDescent="0.2">
      <c r="BP10211" s="16"/>
    </row>
    <row r="10212" spans="68:68" x14ac:dyDescent="0.2">
      <c r="BP10212" s="16"/>
    </row>
    <row r="10213" spans="68:68" x14ac:dyDescent="0.2">
      <c r="BP10213" s="16"/>
    </row>
    <row r="10214" spans="68:68" x14ac:dyDescent="0.2">
      <c r="BP10214" s="16"/>
    </row>
    <row r="10215" spans="68:68" x14ac:dyDescent="0.2">
      <c r="BP10215" s="16"/>
    </row>
    <row r="10216" spans="68:68" x14ac:dyDescent="0.2">
      <c r="BP10216" s="16"/>
    </row>
    <row r="10217" spans="68:68" x14ac:dyDescent="0.2">
      <c r="BP10217" s="16"/>
    </row>
    <row r="10218" spans="68:68" x14ac:dyDescent="0.2">
      <c r="BP10218" s="16"/>
    </row>
    <row r="10219" spans="68:68" x14ac:dyDescent="0.2">
      <c r="BP10219" s="16"/>
    </row>
    <row r="10220" spans="68:68" x14ac:dyDescent="0.2">
      <c r="BP10220" s="16"/>
    </row>
    <row r="10221" spans="68:68" x14ac:dyDescent="0.2">
      <c r="BP10221" s="16"/>
    </row>
    <row r="10222" spans="68:68" x14ac:dyDescent="0.2">
      <c r="BP10222" s="16"/>
    </row>
    <row r="10223" spans="68:68" x14ac:dyDescent="0.2">
      <c r="BP10223" s="16"/>
    </row>
    <row r="10224" spans="68:68" x14ac:dyDescent="0.2">
      <c r="BP10224" s="16"/>
    </row>
    <row r="10225" spans="68:68" x14ac:dyDescent="0.2">
      <c r="BP10225" s="16"/>
    </row>
    <row r="10226" spans="68:68" x14ac:dyDescent="0.2">
      <c r="BP10226" s="16"/>
    </row>
    <row r="10227" spans="68:68" x14ac:dyDescent="0.2">
      <c r="BP10227" s="16"/>
    </row>
    <row r="10228" spans="68:68" x14ac:dyDescent="0.2">
      <c r="BP10228" s="16"/>
    </row>
    <row r="10229" spans="68:68" x14ac:dyDescent="0.2">
      <c r="BP10229" s="16"/>
    </row>
    <row r="10230" spans="68:68" x14ac:dyDescent="0.2">
      <c r="BP10230" s="16"/>
    </row>
    <row r="10231" spans="68:68" x14ac:dyDescent="0.2">
      <c r="BP10231" s="16"/>
    </row>
    <row r="10232" spans="68:68" x14ac:dyDescent="0.2">
      <c r="BP10232" s="16"/>
    </row>
    <row r="10233" spans="68:68" x14ac:dyDescent="0.2">
      <c r="BP10233" s="16"/>
    </row>
    <row r="10234" spans="68:68" x14ac:dyDescent="0.2">
      <c r="BP10234" s="16"/>
    </row>
    <row r="10235" spans="68:68" x14ac:dyDescent="0.2">
      <c r="BP10235" s="16"/>
    </row>
    <row r="10236" spans="68:68" x14ac:dyDescent="0.2">
      <c r="BP10236" s="16"/>
    </row>
    <row r="10237" spans="68:68" x14ac:dyDescent="0.2">
      <c r="BP10237" s="16"/>
    </row>
    <row r="10238" spans="68:68" x14ac:dyDescent="0.2">
      <c r="BP10238" s="16"/>
    </row>
    <row r="10239" spans="68:68" x14ac:dyDescent="0.2">
      <c r="BP10239" s="16"/>
    </row>
    <row r="10240" spans="68:68" x14ac:dyDescent="0.2">
      <c r="BP10240" s="16"/>
    </row>
    <row r="10241" spans="68:68" x14ac:dyDescent="0.2">
      <c r="BP10241" s="16"/>
    </row>
    <row r="10242" spans="68:68" x14ac:dyDescent="0.2">
      <c r="BP10242" s="16"/>
    </row>
    <row r="10243" spans="68:68" x14ac:dyDescent="0.2">
      <c r="BP10243" s="16"/>
    </row>
    <row r="10244" spans="68:68" x14ac:dyDescent="0.2">
      <c r="BP10244" s="16"/>
    </row>
    <row r="10245" spans="68:68" x14ac:dyDescent="0.2">
      <c r="BP10245" s="16"/>
    </row>
    <row r="10246" spans="68:68" x14ac:dyDescent="0.2">
      <c r="BP10246" s="16"/>
    </row>
    <row r="10247" spans="68:68" x14ac:dyDescent="0.2">
      <c r="BP10247" s="16"/>
    </row>
    <row r="10248" spans="68:68" x14ac:dyDescent="0.2">
      <c r="BP10248" s="16"/>
    </row>
    <row r="10249" spans="68:68" x14ac:dyDescent="0.2">
      <c r="BP10249" s="16"/>
    </row>
    <row r="10250" spans="68:68" x14ac:dyDescent="0.2">
      <c r="BP10250" s="16"/>
    </row>
    <row r="10251" spans="68:68" x14ac:dyDescent="0.2">
      <c r="BP10251" s="16"/>
    </row>
    <row r="10252" spans="68:68" x14ac:dyDescent="0.2">
      <c r="BP10252" s="16"/>
    </row>
    <row r="10253" spans="68:68" x14ac:dyDescent="0.2">
      <c r="BP10253" s="16"/>
    </row>
    <row r="10254" spans="68:68" x14ac:dyDescent="0.2">
      <c r="BP10254" s="16"/>
    </row>
    <row r="10255" spans="68:68" x14ac:dyDescent="0.2">
      <c r="BP10255" s="16"/>
    </row>
    <row r="10256" spans="68:68" x14ac:dyDescent="0.2">
      <c r="BP10256" s="16"/>
    </row>
    <row r="10257" spans="68:68" x14ac:dyDescent="0.2">
      <c r="BP10257" s="16"/>
    </row>
    <row r="10258" spans="68:68" x14ac:dyDescent="0.2">
      <c r="BP10258" s="16"/>
    </row>
    <row r="10259" spans="68:68" x14ac:dyDescent="0.2">
      <c r="BP10259" s="16"/>
    </row>
    <row r="10260" spans="68:68" x14ac:dyDescent="0.2">
      <c r="BP10260" s="16"/>
    </row>
    <row r="10261" spans="68:68" x14ac:dyDescent="0.2">
      <c r="BP10261" s="16"/>
    </row>
    <row r="10262" spans="68:68" x14ac:dyDescent="0.2">
      <c r="BP10262" s="16"/>
    </row>
    <row r="10263" spans="68:68" x14ac:dyDescent="0.2">
      <c r="BP10263" s="16"/>
    </row>
    <row r="10264" spans="68:68" x14ac:dyDescent="0.2">
      <c r="BP10264" s="16"/>
    </row>
    <row r="10265" spans="68:68" x14ac:dyDescent="0.2">
      <c r="BP10265" s="16"/>
    </row>
    <row r="10266" spans="68:68" x14ac:dyDescent="0.2">
      <c r="BP10266" s="16"/>
    </row>
    <row r="10267" spans="68:68" x14ac:dyDescent="0.2">
      <c r="BP10267" s="16"/>
    </row>
    <row r="10268" spans="68:68" x14ac:dyDescent="0.2">
      <c r="BP10268" s="16"/>
    </row>
    <row r="10269" spans="68:68" x14ac:dyDescent="0.2">
      <c r="BP10269" s="16"/>
    </row>
    <row r="10270" spans="68:68" x14ac:dyDescent="0.2">
      <c r="BP10270" s="16"/>
    </row>
    <row r="10271" spans="68:68" x14ac:dyDescent="0.2">
      <c r="BP10271" s="16"/>
    </row>
    <row r="10272" spans="68:68" x14ac:dyDescent="0.2">
      <c r="BP10272" s="16"/>
    </row>
    <row r="10273" spans="68:68" x14ac:dyDescent="0.2">
      <c r="BP10273" s="16"/>
    </row>
    <row r="10274" spans="68:68" x14ac:dyDescent="0.2">
      <c r="BP10274" s="16"/>
    </row>
    <row r="10275" spans="68:68" x14ac:dyDescent="0.2">
      <c r="BP10275" s="16"/>
    </row>
    <row r="10276" spans="68:68" x14ac:dyDescent="0.2">
      <c r="BP10276" s="16"/>
    </row>
    <row r="10277" spans="68:68" x14ac:dyDescent="0.2">
      <c r="BP10277" s="16"/>
    </row>
    <row r="10278" spans="68:68" x14ac:dyDescent="0.2">
      <c r="BP10278" s="16"/>
    </row>
    <row r="10279" spans="68:68" x14ac:dyDescent="0.2">
      <c r="BP10279" s="16"/>
    </row>
    <row r="10280" spans="68:68" x14ac:dyDescent="0.2">
      <c r="BP10280" s="16"/>
    </row>
    <row r="10281" spans="68:68" x14ac:dyDescent="0.2">
      <c r="BP10281" s="16"/>
    </row>
    <row r="10282" spans="68:68" x14ac:dyDescent="0.2">
      <c r="BP10282" s="16"/>
    </row>
    <row r="10283" spans="68:68" x14ac:dyDescent="0.2">
      <c r="BP10283" s="16"/>
    </row>
    <row r="10284" spans="68:68" x14ac:dyDescent="0.2">
      <c r="BP10284" s="16"/>
    </row>
    <row r="10285" spans="68:68" x14ac:dyDescent="0.2">
      <c r="BP10285" s="16"/>
    </row>
    <row r="10286" spans="68:68" x14ac:dyDescent="0.2">
      <c r="BP10286" s="16"/>
    </row>
    <row r="10287" spans="68:68" x14ac:dyDescent="0.2">
      <c r="BP10287" s="16"/>
    </row>
    <row r="10288" spans="68:68" x14ac:dyDescent="0.2">
      <c r="BP10288" s="16"/>
    </row>
    <row r="10289" spans="68:68" x14ac:dyDescent="0.2">
      <c r="BP10289" s="16"/>
    </row>
    <row r="10290" spans="68:68" x14ac:dyDescent="0.2">
      <c r="BP10290" s="16"/>
    </row>
    <row r="10291" spans="68:68" x14ac:dyDescent="0.2">
      <c r="BP10291" s="16"/>
    </row>
    <row r="10292" spans="68:68" x14ac:dyDescent="0.2">
      <c r="BP10292" s="16"/>
    </row>
    <row r="10293" spans="68:68" x14ac:dyDescent="0.2">
      <c r="BP10293" s="16"/>
    </row>
    <row r="10294" spans="68:68" x14ac:dyDescent="0.2">
      <c r="BP10294" s="16"/>
    </row>
    <row r="10295" spans="68:68" x14ac:dyDescent="0.2">
      <c r="BP10295" s="16"/>
    </row>
    <row r="10296" spans="68:68" x14ac:dyDescent="0.2">
      <c r="BP10296" s="16"/>
    </row>
    <row r="10297" spans="68:68" x14ac:dyDescent="0.2">
      <c r="BP10297" s="16"/>
    </row>
    <row r="10298" spans="68:68" x14ac:dyDescent="0.2">
      <c r="BP10298" s="16"/>
    </row>
    <row r="10299" spans="68:68" x14ac:dyDescent="0.2">
      <c r="BP10299" s="16"/>
    </row>
    <row r="10300" spans="68:68" x14ac:dyDescent="0.2">
      <c r="BP10300" s="16"/>
    </row>
    <row r="10301" spans="68:68" x14ac:dyDescent="0.2">
      <c r="BP10301" s="16"/>
    </row>
    <row r="10302" spans="68:68" x14ac:dyDescent="0.2">
      <c r="BP10302" s="16"/>
    </row>
    <row r="10303" spans="68:68" x14ac:dyDescent="0.2">
      <c r="BP10303" s="16"/>
    </row>
    <row r="10304" spans="68:68" x14ac:dyDescent="0.2">
      <c r="BP10304" s="16"/>
    </row>
    <row r="10305" spans="68:68" x14ac:dyDescent="0.2">
      <c r="BP10305" s="16"/>
    </row>
    <row r="10306" spans="68:68" x14ac:dyDescent="0.2">
      <c r="BP10306" s="16"/>
    </row>
    <row r="10307" spans="68:68" x14ac:dyDescent="0.2">
      <c r="BP10307" s="16"/>
    </row>
    <row r="10308" spans="68:68" x14ac:dyDescent="0.2">
      <c r="BP10308" s="16"/>
    </row>
    <row r="10309" spans="68:68" x14ac:dyDescent="0.2">
      <c r="BP10309" s="16"/>
    </row>
    <row r="10310" spans="68:68" x14ac:dyDescent="0.2">
      <c r="BP10310" s="16"/>
    </row>
    <row r="10311" spans="68:68" x14ac:dyDescent="0.2">
      <c r="BP10311" s="16"/>
    </row>
    <row r="10312" spans="68:68" x14ac:dyDescent="0.2">
      <c r="BP10312" s="16"/>
    </row>
    <row r="10313" spans="68:68" x14ac:dyDescent="0.2">
      <c r="BP10313" s="16"/>
    </row>
    <row r="10314" spans="68:68" x14ac:dyDescent="0.2">
      <c r="BP10314" s="16"/>
    </row>
    <row r="10315" spans="68:68" x14ac:dyDescent="0.2">
      <c r="BP10315" s="16"/>
    </row>
    <row r="10316" spans="68:68" x14ac:dyDescent="0.2">
      <c r="BP10316" s="16"/>
    </row>
    <row r="10317" spans="68:68" x14ac:dyDescent="0.2">
      <c r="BP10317" s="16"/>
    </row>
    <row r="10318" spans="68:68" x14ac:dyDescent="0.2">
      <c r="BP10318" s="16"/>
    </row>
    <row r="10319" spans="68:68" x14ac:dyDescent="0.2">
      <c r="BP10319" s="16"/>
    </row>
    <row r="10320" spans="68:68" x14ac:dyDescent="0.2">
      <c r="BP10320" s="16"/>
    </row>
    <row r="10321" spans="68:68" x14ac:dyDescent="0.2">
      <c r="BP10321" s="16"/>
    </row>
    <row r="10322" spans="68:68" x14ac:dyDescent="0.2">
      <c r="BP10322" s="16"/>
    </row>
    <row r="10323" spans="68:68" x14ac:dyDescent="0.2">
      <c r="BP10323" s="16"/>
    </row>
    <row r="10324" spans="68:68" x14ac:dyDescent="0.2">
      <c r="BP10324" s="16"/>
    </row>
    <row r="10325" spans="68:68" x14ac:dyDescent="0.2">
      <c r="BP10325" s="16"/>
    </row>
    <row r="10326" spans="68:68" x14ac:dyDescent="0.2">
      <c r="BP10326" s="16"/>
    </row>
    <row r="10327" spans="68:68" x14ac:dyDescent="0.2">
      <c r="BP10327" s="16"/>
    </row>
    <row r="10328" spans="68:68" x14ac:dyDescent="0.2">
      <c r="BP10328" s="16"/>
    </row>
    <row r="10329" spans="68:68" x14ac:dyDescent="0.2">
      <c r="BP10329" s="16"/>
    </row>
    <row r="10330" spans="68:68" x14ac:dyDescent="0.2">
      <c r="BP10330" s="16"/>
    </row>
    <row r="10331" spans="68:68" x14ac:dyDescent="0.2">
      <c r="BP10331" s="16"/>
    </row>
    <row r="10332" spans="68:68" x14ac:dyDescent="0.2">
      <c r="BP10332" s="16"/>
    </row>
    <row r="10333" spans="68:68" x14ac:dyDescent="0.2">
      <c r="BP10333" s="16"/>
    </row>
    <row r="10334" spans="68:68" x14ac:dyDescent="0.2">
      <c r="BP10334" s="16"/>
    </row>
    <row r="10335" spans="68:68" x14ac:dyDescent="0.2">
      <c r="BP10335" s="16"/>
    </row>
    <row r="10336" spans="68:68" x14ac:dyDescent="0.2">
      <c r="BP10336" s="16"/>
    </row>
    <row r="10337" spans="68:68" x14ac:dyDescent="0.2">
      <c r="BP10337" s="16"/>
    </row>
    <row r="10338" spans="68:68" x14ac:dyDescent="0.2">
      <c r="BP10338" s="16"/>
    </row>
    <row r="10339" spans="68:68" x14ac:dyDescent="0.2">
      <c r="BP10339" s="16"/>
    </row>
    <row r="10340" spans="68:68" x14ac:dyDescent="0.2">
      <c r="BP10340" s="16"/>
    </row>
    <row r="10341" spans="68:68" x14ac:dyDescent="0.2">
      <c r="BP10341" s="16"/>
    </row>
    <row r="10342" spans="68:68" x14ac:dyDescent="0.2">
      <c r="BP10342" s="16"/>
    </row>
    <row r="10343" spans="68:68" x14ac:dyDescent="0.2">
      <c r="BP10343" s="16"/>
    </row>
    <row r="10344" spans="68:68" x14ac:dyDescent="0.2">
      <c r="BP10344" s="16"/>
    </row>
    <row r="10345" spans="68:68" x14ac:dyDescent="0.2">
      <c r="BP10345" s="16"/>
    </row>
    <row r="10346" spans="68:68" x14ac:dyDescent="0.2">
      <c r="BP10346" s="16"/>
    </row>
    <row r="10347" spans="68:68" x14ac:dyDescent="0.2">
      <c r="BP10347" s="16"/>
    </row>
    <row r="10348" spans="68:68" x14ac:dyDescent="0.2">
      <c r="BP10348" s="16"/>
    </row>
    <row r="10349" spans="68:68" x14ac:dyDescent="0.2">
      <c r="BP10349" s="16"/>
    </row>
    <row r="10350" spans="68:68" x14ac:dyDescent="0.2">
      <c r="BP10350" s="16"/>
    </row>
    <row r="10351" spans="68:68" x14ac:dyDescent="0.2">
      <c r="BP10351" s="16"/>
    </row>
    <row r="10352" spans="68:68" x14ac:dyDescent="0.2">
      <c r="BP10352" s="16"/>
    </row>
    <row r="10353" spans="68:68" x14ac:dyDescent="0.2">
      <c r="BP10353" s="16"/>
    </row>
    <row r="10354" spans="68:68" x14ac:dyDescent="0.2">
      <c r="BP10354" s="16"/>
    </row>
    <row r="10355" spans="68:68" x14ac:dyDescent="0.2">
      <c r="BP10355" s="16"/>
    </row>
    <row r="10356" spans="68:68" x14ac:dyDescent="0.2">
      <c r="BP10356" s="16"/>
    </row>
    <row r="10357" spans="68:68" x14ac:dyDescent="0.2">
      <c r="BP10357" s="16"/>
    </row>
    <row r="10358" spans="68:68" x14ac:dyDescent="0.2">
      <c r="BP10358" s="16"/>
    </row>
    <row r="10359" spans="68:68" x14ac:dyDescent="0.2">
      <c r="BP10359" s="16"/>
    </row>
    <row r="10360" spans="68:68" x14ac:dyDescent="0.2">
      <c r="BP10360" s="16"/>
    </row>
    <row r="10361" spans="68:68" x14ac:dyDescent="0.2">
      <c r="BP10361" s="16"/>
    </row>
    <row r="10362" spans="68:68" x14ac:dyDescent="0.2">
      <c r="BP10362" s="16"/>
    </row>
    <row r="10363" spans="68:68" x14ac:dyDescent="0.2">
      <c r="BP10363" s="16"/>
    </row>
    <row r="10364" spans="68:68" x14ac:dyDescent="0.2">
      <c r="BP10364" s="16"/>
    </row>
    <row r="10365" spans="68:68" x14ac:dyDescent="0.2">
      <c r="BP10365" s="16"/>
    </row>
    <row r="10366" spans="68:68" x14ac:dyDescent="0.2">
      <c r="BP10366" s="16"/>
    </row>
    <row r="10367" spans="68:68" x14ac:dyDescent="0.2">
      <c r="BP10367" s="16"/>
    </row>
    <row r="10368" spans="68:68" x14ac:dyDescent="0.2">
      <c r="BP10368" s="16"/>
    </row>
    <row r="10369" spans="68:68" x14ac:dyDescent="0.2">
      <c r="BP10369" s="16"/>
    </row>
    <row r="10370" spans="68:68" x14ac:dyDescent="0.2">
      <c r="BP10370" s="16"/>
    </row>
    <row r="10371" spans="68:68" x14ac:dyDescent="0.2">
      <c r="BP10371" s="16"/>
    </row>
    <row r="10372" spans="68:68" x14ac:dyDescent="0.2">
      <c r="BP10372" s="16"/>
    </row>
    <row r="10373" spans="68:68" x14ac:dyDescent="0.2">
      <c r="BP10373" s="16"/>
    </row>
    <row r="10374" spans="68:68" x14ac:dyDescent="0.2">
      <c r="BP10374" s="16"/>
    </row>
    <row r="10375" spans="68:68" x14ac:dyDescent="0.2">
      <c r="BP10375" s="16"/>
    </row>
    <row r="10376" spans="68:68" x14ac:dyDescent="0.2">
      <c r="BP10376" s="16"/>
    </row>
    <row r="10377" spans="68:68" x14ac:dyDescent="0.2">
      <c r="BP10377" s="16"/>
    </row>
    <row r="10378" spans="68:68" x14ac:dyDescent="0.2">
      <c r="BP10378" s="16"/>
    </row>
    <row r="10379" spans="68:68" x14ac:dyDescent="0.2">
      <c r="BP10379" s="16"/>
    </row>
    <row r="10380" spans="68:68" x14ac:dyDescent="0.2">
      <c r="BP10380" s="16"/>
    </row>
    <row r="10381" spans="68:68" x14ac:dyDescent="0.2">
      <c r="BP10381" s="16"/>
    </row>
    <row r="10382" spans="68:68" x14ac:dyDescent="0.2">
      <c r="BP10382" s="16"/>
    </row>
    <row r="10383" spans="68:68" x14ac:dyDescent="0.2">
      <c r="BP10383" s="16"/>
    </row>
    <row r="10384" spans="68:68" x14ac:dyDescent="0.2">
      <c r="BP10384" s="16"/>
    </row>
    <row r="10385" spans="68:68" x14ac:dyDescent="0.2">
      <c r="BP10385" s="16"/>
    </row>
    <row r="10386" spans="68:68" x14ac:dyDescent="0.2">
      <c r="BP10386" s="16"/>
    </row>
    <row r="10387" spans="68:68" x14ac:dyDescent="0.2">
      <c r="BP10387" s="16"/>
    </row>
    <row r="10388" spans="68:68" x14ac:dyDescent="0.2">
      <c r="BP10388" s="16"/>
    </row>
    <row r="10389" spans="68:68" x14ac:dyDescent="0.2">
      <c r="BP10389" s="16"/>
    </row>
    <row r="10390" spans="68:68" x14ac:dyDescent="0.2">
      <c r="BP10390" s="16"/>
    </row>
    <row r="10391" spans="68:68" x14ac:dyDescent="0.2">
      <c r="BP10391" s="16"/>
    </row>
    <row r="10392" spans="68:68" x14ac:dyDescent="0.2">
      <c r="BP10392" s="16"/>
    </row>
    <row r="10393" spans="68:68" x14ac:dyDescent="0.2">
      <c r="BP10393" s="16"/>
    </row>
    <row r="10394" spans="68:68" x14ac:dyDescent="0.2">
      <c r="BP10394" s="16"/>
    </row>
    <row r="10395" spans="68:68" x14ac:dyDescent="0.2">
      <c r="BP10395" s="16"/>
    </row>
    <row r="10396" spans="68:68" x14ac:dyDescent="0.2">
      <c r="BP10396" s="16"/>
    </row>
    <row r="10397" spans="68:68" x14ac:dyDescent="0.2">
      <c r="BP10397" s="16"/>
    </row>
    <row r="10398" spans="68:68" x14ac:dyDescent="0.2">
      <c r="BP10398" s="16"/>
    </row>
    <row r="10399" spans="68:68" x14ac:dyDescent="0.2">
      <c r="BP10399" s="16"/>
    </row>
    <row r="10400" spans="68:68" x14ac:dyDescent="0.2">
      <c r="BP10400" s="16"/>
    </row>
    <row r="10401" spans="68:68" x14ac:dyDescent="0.2">
      <c r="BP10401" s="16"/>
    </row>
    <row r="10402" spans="68:68" x14ac:dyDescent="0.2">
      <c r="BP10402" s="16"/>
    </row>
    <row r="10403" spans="68:68" x14ac:dyDescent="0.2">
      <c r="BP10403" s="16"/>
    </row>
    <row r="10404" spans="68:68" x14ac:dyDescent="0.2">
      <c r="BP10404" s="16"/>
    </row>
    <row r="10405" spans="68:68" x14ac:dyDescent="0.2">
      <c r="BP10405" s="16"/>
    </row>
    <row r="10406" spans="68:68" x14ac:dyDescent="0.2">
      <c r="BP10406" s="16"/>
    </row>
    <row r="10407" spans="68:68" x14ac:dyDescent="0.2">
      <c r="BP10407" s="16"/>
    </row>
    <row r="10408" spans="68:68" x14ac:dyDescent="0.2">
      <c r="BP10408" s="16"/>
    </row>
    <row r="10409" spans="68:68" x14ac:dyDescent="0.2">
      <c r="BP10409" s="16"/>
    </row>
    <row r="10410" spans="68:68" x14ac:dyDescent="0.2">
      <c r="BP10410" s="16"/>
    </row>
    <row r="10411" spans="68:68" x14ac:dyDescent="0.2">
      <c r="BP10411" s="16"/>
    </row>
    <row r="10412" spans="68:68" x14ac:dyDescent="0.2">
      <c r="BP10412" s="16"/>
    </row>
    <row r="10413" spans="68:68" x14ac:dyDescent="0.2">
      <c r="BP10413" s="16"/>
    </row>
    <row r="10414" spans="68:68" x14ac:dyDescent="0.2">
      <c r="BP10414" s="16"/>
    </row>
    <row r="10415" spans="68:68" x14ac:dyDescent="0.2">
      <c r="BP10415" s="16"/>
    </row>
    <row r="10416" spans="68:68" x14ac:dyDescent="0.2">
      <c r="BP10416" s="16"/>
    </row>
    <row r="10417" spans="68:68" x14ac:dyDescent="0.2">
      <c r="BP10417" s="16"/>
    </row>
    <row r="10418" spans="68:68" x14ac:dyDescent="0.2">
      <c r="BP10418" s="16"/>
    </row>
    <row r="10419" spans="68:68" x14ac:dyDescent="0.2">
      <c r="BP10419" s="16"/>
    </row>
    <row r="10420" spans="68:68" x14ac:dyDescent="0.2">
      <c r="BP10420" s="16"/>
    </row>
    <row r="10421" spans="68:68" x14ac:dyDescent="0.2">
      <c r="BP10421" s="16"/>
    </row>
    <row r="10422" spans="68:68" x14ac:dyDescent="0.2">
      <c r="BP10422" s="16"/>
    </row>
    <row r="10423" spans="68:68" x14ac:dyDescent="0.2">
      <c r="BP10423" s="16"/>
    </row>
    <row r="10424" spans="68:68" x14ac:dyDescent="0.2">
      <c r="BP10424" s="16"/>
    </row>
    <row r="10425" spans="68:68" x14ac:dyDescent="0.2">
      <c r="BP10425" s="16"/>
    </row>
    <row r="10426" spans="68:68" x14ac:dyDescent="0.2">
      <c r="BP10426" s="16"/>
    </row>
    <row r="10427" spans="68:68" x14ac:dyDescent="0.2">
      <c r="BP10427" s="16"/>
    </row>
    <row r="10428" spans="68:68" x14ac:dyDescent="0.2">
      <c r="BP10428" s="16"/>
    </row>
    <row r="10429" spans="68:68" x14ac:dyDescent="0.2">
      <c r="BP10429" s="16"/>
    </row>
    <row r="10430" spans="68:68" x14ac:dyDescent="0.2">
      <c r="BP10430" s="16"/>
    </row>
    <row r="10431" spans="68:68" x14ac:dyDescent="0.2">
      <c r="BP10431" s="16"/>
    </row>
    <row r="10432" spans="68:68" x14ac:dyDescent="0.2">
      <c r="BP10432" s="16"/>
    </row>
    <row r="10433" spans="68:68" x14ac:dyDescent="0.2">
      <c r="BP10433" s="16"/>
    </row>
    <row r="10434" spans="68:68" x14ac:dyDescent="0.2">
      <c r="BP10434" s="16"/>
    </row>
    <row r="10435" spans="68:68" x14ac:dyDescent="0.2">
      <c r="BP10435" s="16"/>
    </row>
    <row r="10436" spans="68:68" x14ac:dyDescent="0.2">
      <c r="BP10436" s="16"/>
    </row>
    <row r="10437" spans="68:68" x14ac:dyDescent="0.2">
      <c r="BP10437" s="16"/>
    </row>
    <row r="10438" spans="68:68" x14ac:dyDescent="0.2">
      <c r="BP10438" s="16"/>
    </row>
    <row r="10439" spans="68:68" x14ac:dyDescent="0.2">
      <c r="BP10439" s="16"/>
    </row>
    <row r="10440" spans="68:68" x14ac:dyDescent="0.2">
      <c r="BP10440" s="16"/>
    </row>
    <row r="10441" spans="68:68" x14ac:dyDescent="0.2">
      <c r="BP10441" s="16"/>
    </row>
    <row r="10442" spans="68:68" x14ac:dyDescent="0.2">
      <c r="BP10442" s="16"/>
    </row>
    <row r="10443" spans="68:68" x14ac:dyDescent="0.2">
      <c r="BP10443" s="16"/>
    </row>
    <row r="10444" spans="68:68" x14ac:dyDescent="0.2">
      <c r="BP10444" s="16"/>
    </row>
    <row r="10445" spans="68:68" x14ac:dyDescent="0.2">
      <c r="BP10445" s="16"/>
    </row>
    <row r="10446" spans="68:68" x14ac:dyDescent="0.2">
      <c r="BP10446" s="16"/>
    </row>
    <row r="10447" spans="68:68" x14ac:dyDescent="0.2">
      <c r="BP10447" s="16"/>
    </row>
    <row r="10448" spans="68:68" x14ac:dyDescent="0.2">
      <c r="BP10448" s="16"/>
    </row>
    <row r="10449" spans="68:68" x14ac:dyDescent="0.2">
      <c r="BP10449" s="16"/>
    </row>
    <row r="10450" spans="68:68" x14ac:dyDescent="0.2">
      <c r="BP10450" s="16"/>
    </row>
    <row r="10451" spans="68:68" x14ac:dyDescent="0.2">
      <c r="BP10451" s="16"/>
    </row>
    <row r="10452" spans="68:68" x14ac:dyDescent="0.2">
      <c r="BP10452" s="16"/>
    </row>
    <row r="10453" spans="68:68" x14ac:dyDescent="0.2">
      <c r="BP10453" s="16"/>
    </row>
    <row r="10454" spans="68:68" x14ac:dyDescent="0.2">
      <c r="BP10454" s="16"/>
    </row>
    <row r="10455" spans="68:68" x14ac:dyDescent="0.2">
      <c r="BP10455" s="16"/>
    </row>
    <row r="10456" spans="68:68" x14ac:dyDescent="0.2">
      <c r="BP10456" s="16"/>
    </row>
    <row r="10457" spans="68:68" x14ac:dyDescent="0.2">
      <c r="BP10457" s="16"/>
    </row>
    <row r="10458" spans="68:68" x14ac:dyDescent="0.2">
      <c r="BP10458" s="16"/>
    </row>
    <row r="10459" spans="68:68" x14ac:dyDescent="0.2">
      <c r="BP10459" s="16"/>
    </row>
    <row r="10460" spans="68:68" x14ac:dyDescent="0.2">
      <c r="BP10460" s="16"/>
    </row>
    <row r="10461" spans="68:68" x14ac:dyDescent="0.2">
      <c r="BP10461" s="16"/>
    </row>
    <row r="10462" spans="68:68" x14ac:dyDescent="0.2">
      <c r="BP10462" s="16"/>
    </row>
    <row r="10463" spans="68:68" x14ac:dyDescent="0.2">
      <c r="BP10463" s="16"/>
    </row>
    <row r="10464" spans="68:68" x14ac:dyDescent="0.2">
      <c r="BP10464" s="16"/>
    </row>
    <row r="10465" spans="68:68" x14ac:dyDescent="0.2">
      <c r="BP10465" s="16"/>
    </row>
    <row r="10466" spans="68:68" x14ac:dyDescent="0.2">
      <c r="BP10466" s="16"/>
    </row>
    <row r="10467" spans="68:68" x14ac:dyDescent="0.2">
      <c r="BP10467" s="16"/>
    </row>
    <row r="10468" spans="68:68" x14ac:dyDescent="0.2">
      <c r="BP10468" s="16"/>
    </row>
    <row r="10469" spans="68:68" x14ac:dyDescent="0.2">
      <c r="BP10469" s="16"/>
    </row>
    <row r="10470" spans="68:68" x14ac:dyDescent="0.2">
      <c r="BP10470" s="16"/>
    </row>
    <row r="10471" spans="68:68" x14ac:dyDescent="0.2">
      <c r="BP10471" s="16"/>
    </row>
    <row r="10472" spans="68:68" x14ac:dyDescent="0.2">
      <c r="BP10472" s="16"/>
    </row>
    <row r="10473" spans="68:68" x14ac:dyDescent="0.2">
      <c r="BP10473" s="16"/>
    </row>
    <row r="10474" spans="68:68" x14ac:dyDescent="0.2">
      <c r="BP10474" s="16"/>
    </row>
    <row r="10475" spans="68:68" x14ac:dyDescent="0.2">
      <c r="BP10475" s="16"/>
    </row>
    <row r="10476" spans="68:68" x14ac:dyDescent="0.2">
      <c r="BP10476" s="16"/>
    </row>
    <row r="10477" spans="68:68" x14ac:dyDescent="0.2">
      <c r="BP10477" s="16"/>
    </row>
    <row r="10478" spans="68:68" x14ac:dyDescent="0.2">
      <c r="BP10478" s="16"/>
    </row>
    <row r="10479" spans="68:68" x14ac:dyDescent="0.2">
      <c r="BP10479" s="16"/>
    </row>
    <row r="10480" spans="68:68" x14ac:dyDescent="0.2">
      <c r="BP10480" s="16"/>
    </row>
    <row r="10481" spans="68:68" x14ac:dyDescent="0.2">
      <c r="BP10481" s="16"/>
    </row>
    <row r="10482" spans="68:68" x14ac:dyDescent="0.2">
      <c r="BP10482" s="16"/>
    </row>
    <row r="10483" spans="68:68" x14ac:dyDescent="0.2">
      <c r="BP10483" s="16"/>
    </row>
    <row r="10484" spans="68:68" x14ac:dyDescent="0.2">
      <c r="BP10484" s="16"/>
    </row>
    <row r="10485" spans="68:68" x14ac:dyDescent="0.2">
      <c r="BP10485" s="16"/>
    </row>
    <row r="10486" spans="68:68" x14ac:dyDescent="0.2">
      <c r="BP10486" s="16"/>
    </row>
    <row r="10487" spans="68:68" x14ac:dyDescent="0.2">
      <c r="BP10487" s="16"/>
    </row>
    <row r="10488" spans="68:68" x14ac:dyDescent="0.2">
      <c r="BP10488" s="16"/>
    </row>
    <row r="10489" spans="68:68" x14ac:dyDescent="0.2">
      <c r="BP10489" s="16"/>
    </row>
    <row r="10490" spans="68:68" x14ac:dyDescent="0.2">
      <c r="BP10490" s="16"/>
    </row>
    <row r="10491" spans="68:68" x14ac:dyDescent="0.2">
      <c r="BP10491" s="16"/>
    </row>
    <row r="10492" spans="68:68" x14ac:dyDescent="0.2">
      <c r="BP10492" s="16"/>
    </row>
    <row r="10493" spans="68:68" x14ac:dyDescent="0.2">
      <c r="BP10493" s="16"/>
    </row>
    <row r="10494" spans="68:68" x14ac:dyDescent="0.2">
      <c r="BP10494" s="16"/>
    </row>
    <row r="10495" spans="68:68" x14ac:dyDescent="0.2">
      <c r="BP10495" s="16"/>
    </row>
    <row r="10496" spans="68:68" x14ac:dyDescent="0.2">
      <c r="BP10496" s="16"/>
    </row>
    <row r="10497" spans="68:68" x14ac:dyDescent="0.2">
      <c r="BP10497" s="16"/>
    </row>
    <row r="10498" spans="68:68" x14ac:dyDescent="0.2">
      <c r="BP10498" s="16"/>
    </row>
    <row r="10499" spans="68:68" x14ac:dyDescent="0.2">
      <c r="BP10499" s="16"/>
    </row>
    <row r="10500" spans="68:68" x14ac:dyDescent="0.2">
      <c r="BP10500" s="16"/>
    </row>
    <row r="10501" spans="68:68" x14ac:dyDescent="0.2">
      <c r="BP10501" s="16"/>
    </row>
    <row r="10502" spans="68:68" x14ac:dyDescent="0.2">
      <c r="BP10502" s="16"/>
    </row>
    <row r="10503" spans="68:68" x14ac:dyDescent="0.2">
      <c r="BP10503" s="16"/>
    </row>
    <row r="10504" spans="68:68" x14ac:dyDescent="0.2">
      <c r="BP10504" s="16"/>
    </row>
    <row r="10505" spans="68:68" x14ac:dyDescent="0.2">
      <c r="BP10505" s="16"/>
    </row>
    <row r="10506" spans="68:68" x14ac:dyDescent="0.2">
      <c r="BP10506" s="16"/>
    </row>
    <row r="10507" spans="68:68" x14ac:dyDescent="0.2">
      <c r="BP10507" s="16"/>
    </row>
    <row r="10508" spans="68:68" x14ac:dyDescent="0.2">
      <c r="BP10508" s="16"/>
    </row>
    <row r="10509" spans="68:68" x14ac:dyDescent="0.2">
      <c r="BP10509" s="16"/>
    </row>
    <row r="10510" spans="68:68" x14ac:dyDescent="0.2">
      <c r="BP10510" s="16"/>
    </row>
    <row r="10511" spans="68:68" x14ac:dyDescent="0.2">
      <c r="BP10511" s="16"/>
    </row>
    <row r="10512" spans="68:68" x14ac:dyDescent="0.2">
      <c r="BP10512" s="16"/>
    </row>
    <row r="10513" spans="68:68" x14ac:dyDescent="0.2">
      <c r="BP10513" s="16"/>
    </row>
    <row r="10514" spans="68:68" x14ac:dyDescent="0.2">
      <c r="BP10514" s="16"/>
    </row>
    <row r="10515" spans="68:68" x14ac:dyDescent="0.2">
      <c r="BP10515" s="16"/>
    </row>
    <row r="10516" spans="68:68" x14ac:dyDescent="0.2">
      <c r="BP10516" s="16"/>
    </row>
    <row r="10517" spans="68:68" x14ac:dyDescent="0.2">
      <c r="BP10517" s="16"/>
    </row>
    <row r="10518" spans="68:68" x14ac:dyDescent="0.2">
      <c r="BP10518" s="16"/>
    </row>
    <row r="10519" spans="68:68" x14ac:dyDescent="0.2">
      <c r="BP10519" s="16"/>
    </row>
    <row r="10520" spans="68:68" x14ac:dyDescent="0.2">
      <c r="BP10520" s="16"/>
    </row>
    <row r="10521" spans="68:68" x14ac:dyDescent="0.2">
      <c r="BP10521" s="16"/>
    </row>
    <row r="10522" spans="68:68" x14ac:dyDescent="0.2">
      <c r="BP10522" s="16"/>
    </row>
    <row r="10523" spans="68:68" x14ac:dyDescent="0.2">
      <c r="BP10523" s="16"/>
    </row>
    <row r="10524" spans="68:68" x14ac:dyDescent="0.2">
      <c r="BP10524" s="16"/>
    </row>
    <row r="10525" spans="68:68" x14ac:dyDescent="0.2">
      <c r="BP10525" s="16"/>
    </row>
    <row r="10526" spans="68:68" x14ac:dyDescent="0.2">
      <c r="BP10526" s="16"/>
    </row>
    <row r="10527" spans="68:68" x14ac:dyDescent="0.2">
      <c r="BP10527" s="16"/>
    </row>
    <row r="10528" spans="68:68" x14ac:dyDescent="0.2">
      <c r="BP10528" s="16"/>
    </row>
    <row r="10529" spans="68:68" x14ac:dyDescent="0.2">
      <c r="BP10529" s="16"/>
    </row>
    <row r="10530" spans="68:68" x14ac:dyDescent="0.2">
      <c r="BP10530" s="16"/>
    </row>
    <row r="10531" spans="68:68" x14ac:dyDescent="0.2">
      <c r="BP10531" s="16"/>
    </row>
    <row r="10532" spans="68:68" x14ac:dyDescent="0.2">
      <c r="BP10532" s="16"/>
    </row>
    <row r="10533" spans="68:68" x14ac:dyDescent="0.2">
      <c r="BP10533" s="16"/>
    </row>
    <row r="10534" spans="68:68" x14ac:dyDescent="0.2">
      <c r="BP10534" s="16"/>
    </row>
    <row r="10535" spans="68:68" x14ac:dyDescent="0.2">
      <c r="BP10535" s="16"/>
    </row>
    <row r="10536" spans="68:68" x14ac:dyDescent="0.2">
      <c r="BP10536" s="16"/>
    </row>
    <row r="10537" spans="68:68" x14ac:dyDescent="0.2">
      <c r="BP10537" s="16"/>
    </row>
    <row r="10538" spans="68:68" x14ac:dyDescent="0.2">
      <c r="BP10538" s="16"/>
    </row>
    <row r="10539" spans="68:68" x14ac:dyDescent="0.2">
      <c r="BP10539" s="16"/>
    </row>
    <row r="10540" spans="68:68" x14ac:dyDescent="0.2">
      <c r="BP10540" s="16"/>
    </row>
    <row r="10541" spans="68:68" x14ac:dyDescent="0.2">
      <c r="BP10541" s="16"/>
    </row>
    <row r="10542" spans="68:68" x14ac:dyDescent="0.2">
      <c r="BP10542" s="16"/>
    </row>
    <row r="10543" spans="68:68" x14ac:dyDescent="0.2">
      <c r="BP10543" s="16"/>
    </row>
    <row r="10544" spans="68:68" x14ac:dyDescent="0.2">
      <c r="BP10544" s="16"/>
    </row>
    <row r="10545" spans="68:68" x14ac:dyDescent="0.2">
      <c r="BP10545" s="16"/>
    </row>
    <row r="10546" spans="68:68" x14ac:dyDescent="0.2">
      <c r="BP10546" s="16"/>
    </row>
    <row r="10547" spans="68:68" x14ac:dyDescent="0.2">
      <c r="BP10547" s="16"/>
    </row>
    <row r="10548" spans="68:68" x14ac:dyDescent="0.2">
      <c r="BP10548" s="16"/>
    </row>
    <row r="10549" spans="68:68" x14ac:dyDescent="0.2">
      <c r="BP10549" s="16"/>
    </row>
    <row r="10550" spans="68:68" x14ac:dyDescent="0.2">
      <c r="BP10550" s="16"/>
    </row>
    <row r="10551" spans="68:68" x14ac:dyDescent="0.2">
      <c r="BP10551" s="16"/>
    </row>
    <row r="10552" spans="68:68" x14ac:dyDescent="0.2">
      <c r="BP10552" s="16"/>
    </row>
    <row r="10553" spans="68:68" x14ac:dyDescent="0.2">
      <c r="BP10553" s="16"/>
    </row>
    <row r="10554" spans="68:68" x14ac:dyDescent="0.2">
      <c r="BP10554" s="16"/>
    </row>
    <row r="10555" spans="68:68" x14ac:dyDescent="0.2">
      <c r="BP10555" s="16"/>
    </row>
    <row r="10556" spans="68:68" x14ac:dyDescent="0.2">
      <c r="BP10556" s="16"/>
    </row>
    <row r="10557" spans="68:68" x14ac:dyDescent="0.2">
      <c r="BP10557" s="16"/>
    </row>
    <row r="10558" spans="68:68" x14ac:dyDescent="0.2">
      <c r="BP10558" s="16"/>
    </row>
    <row r="10559" spans="68:68" x14ac:dyDescent="0.2">
      <c r="BP10559" s="16"/>
    </row>
    <row r="10560" spans="68:68" x14ac:dyDescent="0.2">
      <c r="BP10560" s="16"/>
    </row>
    <row r="10561" spans="68:68" x14ac:dyDescent="0.2">
      <c r="BP10561" s="16"/>
    </row>
    <row r="10562" spans="68:68" x14ac:dyDescent="0.2">
      <c r="BP10562" s="16"/>
    </row>
    <row r="10563" spans="68:68" x14ac:dyDescent="0.2">
      <c r="BP10563" s="16"/>
    </row>
    <row r="10564" spans="68:68" x14ac:dyDescent="0.2">
      <c r="BP10564" s="16"/>
    </row>
    <row r="10565" spans="68:68" x14ac:dyDescent="0.2">
      <c r="BP10565" s="16"/>
    </row>
    <row r="10566" spans="68:68" x14ac:dyDescent="0.2">
      <c r="BP10566" s="16"/>
    </row>
    <row r="10567" spans="68:68" x14ac:dyDescent="0.2">
      <c r="BP10567" s="16"/>
    </row>
    <row r="10568" spans="68:68" x14ac:dyDescent="0.2">
      <c r="BP10568" s="16"/>
    </row>
    <row r="10569" spans="68:68" x14ac:dyDescent="0.2">
      <c r="BP10569" s="16"/>
    </row>
    <row r="10570" spans="68:68" x14ac:dyDescent="0.2">
      <c r="BP10570" s="16"/>
    </row>
    <row r="10571" spans="68:68" x14ac:dyDescent="0.2">
      <c r="BP10571" s="16"/>
    </row>
    <row r="10572" spans="68:68" x14ac:dyDescent="0.2">
      <c r="BP10572" s="16"/>
    </row>
    <row r="10573" spans="68:68" x14ac:dyDescent="0.2">
      <c r="BP10573" s="16"/>
    </row>
    <row r="10574" spans="68:68" x14ac:dyDescent="0.2">
      <c r="BP10574" s="16"/>
    </row>
    <row r="10575" spans="68:68" x14ac:dyDescent="0.2">
      <c r="BP10575" s="16"/>
    </row>
    <row r="10576" spans="68:68" x14ac:dyDescent="0.2">
      <c r="BP10576" s="16"/>
    </row>
    <row r="10577" spans="68:68" x14ac:dyDescent="0.2">
      <c r="BP10577" s="16"/>
    </row>
    <row r="10578" spans="68:68" x14ac:dyDescent="0.2">
      <c r="BP10578" s="16"/>
    </row>
    <row r="10579" spans="68:68" x14ac:dyDescent="0.2">
      <c r="BP10579" s="16"/>
    </row>
    <row r="10580" spans="68:68" x14ac:dyDescent="0.2">
      <c r="BP10580" s="16"/>
    </row>
    <row r="10581" spans="68:68" x14ac:dyDescent="0.2">
      <c r="BP10581" s="16"/>
    </row>
    <row r="10582" spans="68:68" x14ac:dyDescent="0.2">
      <c r="BP10582" s="16"/>
    </row>
    <row r="10583" spans="68:68" x14ac:dyDescent="0.2">
      <c r="BP10583" s="16"/>
    </row>
    <row r="10584" spans="68:68" x14ac:dyDescent="0.2">
      <c r="BP10584" s="16"/>
    </row>
    <row r="10585" spans="68:68" x14ac:dyDescent="0.2">
      <c r="BP10585" s="16"/>
    </row>
    <row r="10586" spans="68:68" x14ac:dyDescent="0.2">
      <c r="BP10586" s="16"/>
    </row>
    <row r="10587" spans="68:68" x14ac:dyDescent="0.2">
      <c r="BP10587" s="16"/>
    </row>
    <row r="10588" spans="68:68" x14ac:dyDescent="0.2">
      <c r="BP10588" s="16"/>
    </row>
    <row r="10589" spans="68:68" x14ac:dyDescent="0.2">
      <c r="BP10589" s="16"/>
    </row>
    <row r="10590" spans="68:68" x14ac:dyDescent="0.2">
      <c r="BP10590" s="16"/>
    </row>
    <row r="10591" spans="68:68" x14ac:dyDescent="0.2">
      <c r="BP10591" s="16"/>
    </row>
    <row r="10592" spans="68:68" x14ac:dyDescent="0.2">
      <c r="BP10592" s="16"/>
    </row>
    <row r="10593" spans="68:68" x14ac:dyDescent="0.2">
      <c r="BP10593" s="16"/>
    </row>
    <row r="10594" spans="68:68" x14ac:dyDescent="0.2">
      <c r="BP10594" s="16"/>
    </row>
    <row r="10595" spans="68:68" x14ac:dyDescent="0.2">
      <c r="BP10595" s="16"/>
    </row>
    <row r="10596" spans="68:68" x14ac:dyDescent="0.2">
      <c r="BP10596" s="16"/>
    </row>
    <row r="10597" spans="68:68" x14ac:dyDescent="0.2">
      <c r="BP10597" s="16"/>
    </row>
    <row r="10598" spans="68:68" x14ac:dyDescent="0.2">
      <c r="BP10598" s="16"/>
    </row>
    <row r="10599" spans="68:68" x14ac:dyDescent="0.2">
      <c r="BP10599" s="16"/>
    </row>
    <row r="10600" spans="68:68" x14ac:dyDescent="0.2">
      <c r="BP10600" s="16"/>
    </row>
    <row r="10601" spans="68:68" x14ac:dyDescent="0.2">
      <c r="BP10601" s="16"/>
    </row>
    <row r="10602" spans="68:68" x14ac:dyDescent="0.2">
      <c r="BP10602" s="16"/>
    </row>
    <row r="10603" spans="68:68" x14ac:dyDescent="0.2">
      <c r="BP10603" s="16"/>
    </row>
    <row r="10604" spans="68:68" x14ac:dyDescent="0.2">
      <c r="BP10604" s="16"/>
    </row>
    <row r="10605" spans="68:68" x14ac:dyDescent="0.2">
      <c r="BP10605" s="16"/>
    </row>
    <row r="10606" spans="68:68" x14ac:dyDescent="0.2">
      <c r="BP10606" s="16"/>
    </row>
    <row r="10607" spans="68:68" x14ac:dyDescent="0.2">
      <c r="BP10607" s="16"/>
    </row>
    <row r="10608" spans="68:68" x14ac:dyDescent="0.2">
      <c r="BP10608" s="16"/>
    </row>
    <row r="10609" spans="68:68" x14ac:dyDescent="0.2">
      <c r="BP10609" s="16"/>
    </row>
    <row r="10610" spans="68:68" x14ac:dyDescent="0.2">
      <c r="BP10610" s="16"/>
    </row>
    <row r="10611" spans="68:68" x14ac:dyDescent="0.2">
      <c r="BP10611" s="16"/>
    </row>
    <row r="10612" spans="68:68" x14ac:dyDescent="0.2">
      <c r="BP10612" s="16"/>
    </row>
    <row r="10613" spans="68:68" x14ac:dyDescent="0.2">
      <c r="BP10613" s="16"/>
    </row>
    <row r="10614" spans="68:68" x14ac:dyDescent="0.2">
      <c r="BP10614" s="16"/>
    </row>
    <row r="10615" spans="68:68" x14ac:dyDescent="0.2">
      <c r="BP10615" s="16"/>
    </row>
    <row r="10616" spans="68:68" x14ac:dyDescent="0.2">
      <c r="BP10616" s="16"/>
    </row>
    <row r="10617" spans="68:68" x14ac:dyDescent="0.2">
      <c r="BP10617" s="16"/>
    </row>
    <row r="10618" spans="68:68" x14ac:dyDescent="0.2">
      <c r="BP10618" s="16"/>
    </row>
    <row r="10619" spans="68:68" x14ac:dyDescent="0.2">
      <c r="BP10619" s="16"/>
    </row>
    <row r="10620" spans="68:68" x14ac:dyDescent="0.2">
      <c r="BP10620" s="16"/>
    </row>
    <row r="10621" spans="68:68" x14ac:dyDescent="0.2">
      <c r="BP10621" s="16"/>
    </row>
    <row r="10622" spans="68:68" x14ac:dyDescent="0.2">
      <c r="BP10622" s="16"/>
    </row>
    <row r="10623" spans="68:68" x14ac:dyDescent="0.2">
      <c r="BP10623" s="16"/>
    </row>
    <row r="10624" spans="68:68" x14ac:dyDescent="0.2">
      <c r="BP10624" s="16"/>
    </row>
    <row r="10625" spans="68:68" x14ac:dyDescent="0.2">
      <c r="BP10625" s="16"/>
    </row>
    <row r="10626" spans="68:68" x14ac:dyDescent="0.2">
      <c r="BP10626" s="16"/>
    </row>
    <row r="10627" spans="68:68" x14ac:dyDescent="0.2">
      <c r="BP10627" s="16"/>
    </row>
    <row r="10628" spans="68:68" x14ac:dyDescent="0.2">
      <c r="BP10628" s="16"/>
    </row>
    <row r="10629" spans="68:68" x14ac:dyDescent="0.2">
      <c r="BP10629" s="16"/>
    </row>
    <row r="10630" spans="68:68" x14ac:dyDescent="0.2">
      <c r="BP10630" s="16"/>
    </row>
    <row r="10631" spans="68:68" x14ac:dyDescent="0.2">
      <c r="BP10631" s="16"/>
    </row>
    <row r="10632" spans="68:68" x14ac:dyDescent="0.2">
      <c r="BP10632" s="16"/>
    </row>
    <row r="10633" spans="68:68" x14ac:dyDescent="0.2">
      <c r="BP10633" s="16"/>
    </row>
    <row r="10634" spans="68:68" x14ac:dyDescent="0.2">
      <c r="BP10634" s="16"/>
    </row>
    <row r="10635" spans="68:68" x14ac:dyDescent="0.2">
      <c r="BP10635" s="16"/>
    </row>
    <row r="10636" spans="68:68" x14ac:dyDescent="0.2">
      <c r="BP10636" s="16"/>
    </row>
    <row r="10637" spans="68:68" x14ac:dyDescent="0.2">
      <c r="BP10637" s="16"/>
    </row>
    <row r="10638" spans="68:68" x14ac:dyDescent="0.2">
      <c r="BP10638" s="16"/>
    </row>
    <row r="10639" spans="68:68" x14ac:dyDescent="0.2">
      <c r="BP10639" s="16"/>
    </row>
    <row r="10640" spans="68:68" x14ac:dyDescent="0.2">
      <c r="BP10640" s="16"/>
    </row>
    <row r="10641" spans="68:68" x14ac:dyDescent="0.2">
      <c r="BP10641" s="16"/>
    </row>
    <row r="10642" spans="68:68" x14ac:dyDescent="0.2">
      <c r="BP10642" s="16"/>
    </row>
    <row r="10643" spans="68:68" x14ac:dyDescent="0.2">
      <c r="BP10643" s="16"/>
    </row>
    <row r="10644" spans="68:68" x14ac:dyDescent="0.2">
      <c r="BP10644" s="16"/>
    </row>
    <row r="10645" spans="68:68" x14ac:dyDescent="0.2">
      <c r="BP10645" s="16"/>
    </row>
    <row r="10646" spans="68:68" x14ac:dyDescent="0.2">
      <c r="BP10646" s="16"/>
    </row>
    <row r="10647" spans="68:68" x14ac:dyDescent="0.2">
      <c r="BP10647" s="16"/>
    </row>
    <row r="10648" spans="68:68" x14ac:dyDescent="0.2">
      <c r="BP10648" s="16"/>
    </row>
    <row r="10649" spans="68:68" x14ac:dyDescent="0.2">
      <c r="BP10649" s="16"/>
    </row>
    <row r="10650" spans="68:68" x14ac:dyDescent="0.2">
      <c r="BP10650" s="16"/>
    </row>
    <row r="10651" spans="68:68" x14ac:dyDescent="0.2">
      <c r="BP10651" s="16"/>
    </row>
    <row r="10652" spans="68:68" x14ac:dyDescent="0.2">
      <c r="BP10652" s="16"/>
    </row>
    <row r="10653" spans="68:68" x14ac:dyDescent="0.2">
      <c r="BP10653" s="16"/>
    </row>
    <row r="10654" spans="68:68" x14ac:dyDescent="0.2">
      <c r="BP10654" s="16"/>
    </row>
    <row r="10655" spans="68:68" x14ac:dyDescent="0.2">
      <c r="BP10655" s="16"/>
    </row>
    <row r="10656" spans="68:68" x14ac:dyDescent="0.2">
      <c r="BP10656" s="16"/>
    </row>
    <row r="10657" spans="68:68" x14ac:dyDescent="0.2">
      <c r="BP10657" s="16"/>
    </row>
    <row r="10658" spans="68:68" x14ac:dyDescent="0.2">
      <c r="BP10658" s="16"/>
    </row>
    <row r="10659" spans="68:68" x14ac:dyDescent="0.2">
      <c r="BP10659" s="16"/>
    </row>
    <row r="10660" spans="68:68" x14ac:dyDescent="0.2">
      <c r="BP10660" s="16"/>
    </row>
    <row r="10661" spans="68:68" x14ac:dyDescent="0.2">
      <c r="BP10661" s="16"/>
    </row>
    <row r="10662" spans="68:68" x14ac:dyDescent="0.2">
      <c r="BP10662" s="16"/>
    </row>
    <row r="10663" spans="68:68" x14ac:dyDescent="0.2">
      <c r="BP10663" s="16"/>
    </row>
    <row r="10664" spans="68:68" x14ac:dyDescent="0.2">
      <c r="BP10664" s="16"/>
    </row>
    <row r="10665" spans="68:68" x14ac:dyDescent="0.2">
      <c r="BP10665" s="16"/>
    </row>
    <row r="10666" spans="68:68" x14ac:dyDescent="0.2">
      <c r="BP10666" s="16"/>
    </row>
    <row r="10667" spans="68:68" x14ac:dyDescent="0.2">
      <c r="BP10667" s="16"/>
    </row>
    <row r="10668" spans="68:68" x14ac:dyDescent="0.2">
      <c r="BP10668" s="16"/>
    </row>
    <row r="10669" spans="68:68" x14ac:dyDescent="0.2">
      <c r="BP10669" s="16"/>
    </row>
    <row r="10670" spans="68:68" x14ac:dyDescent="0.2">
      <c r="BP10670" s="16"/>
    </row>
    <row r="10671" spans="68:68" x14ac:dyDescent="0.2">
      <c r="BP10671" s="16"/>
    </row>
    <row r="10672" spans="68:68" x14ac:dyDescent="0.2">
      <c r="BP10672" s="16"/>
    </row>
    <row r="10673" spans="68:68" x14ac:dyDescent="0.2">
      <c r="BP10673" s="16"/>
    </row>
    <row r="10674" spans="68:68" x14ac:dyDescent="0.2">
      <c r="BP10674" s="16"/>
    </row>
    <row r="10675" spans="68:68" x14ac:dyDescent="0.2">
      <c r="BP10675" s="16"/>
    </row>
    <row r="10676" spans="68:68" x14ac:dyDescent="0.2">
      <c r="BP10676" s="16"/>
    </row>
    <row r="10677" spans="68:68" x14ac:dyDescent="0.2">
      <c r="BP10677" s="16"/>
    </row>
    <row r="10678" spans="68:68" x14ac:dyDescent="0.2">
      <c r="BP10678" s="16"/>
    </row>
    <row r="10679" spans="68:68" x14ac:dyDescent="0.2">
      <c r="BP10679" s="16"/>
    </row>
    <row r="10680" spans="68:68" x14ac:dyDescent="0.2">
      <c r="BP10680" s="16"/>
    </row>
    <row r="10681" spans="68:68" x14ac:dyDescent="0.2">
      <c r="BP10681" s="16"/>
    </row>
    <row r="10682" spans="68:68" x14ac:dyDescent="0.2">
      <c r="BP10682" s="16"/>
    </row>
    <row r="10683" spans="68:68" x14ac:dyDescent="0.2">
      <c r="BP10683" s="16"/>
    </row>
    <row r="10684" spans="68:68" x14ac:dyDescent="0.2">
      <c r="BP10684" s="16"/>
    </row>
    <row r="10685" spans="68:68" x14ac:dyDescent="0.2">
      <c r="BP10685" s="16"/>
    </row>
    <row r="10686" spans="68:68" x14ac:dyDescent="0.2">
      <c r="BP10686" s="16"/>
    </row>
    <row r="10687" spans="68:68" x14ac:dyDescent="0.2">
      <c r="BP10687" s="16"/>
    </row>
    <row r="10688" spans="68:68" x14ac:dyDescent="0.2">
      <c r="BP10688" s="16"/>
    </row>
    <row r="10689" spans="68:68" x14ac:dyDescent="0.2">
      <c r="BP10689" s="16"/>
    </row>
    <row r="10690" spans="68:68" x14ac:dyDescent="0.2">
      <c r="BP10690" s="16"/>
    </row>
    <row r="10691" spans="68:68" x14ac:dyDescent="0.2">
      <c r="BP10691" s="16"/>
    </row>
    <row r="10692" spans="68:68" x14ac:dyDescent="0.2">
      <c r="BP10692" s="16"/>
    </row>
    <row r="10693" spans="68:68" x14ac:dyDescent="0.2">
      <c r="BP10693" s="16"/>
    </row>
    <row r="10694" spans="68:68" x14ac:dyDescent="0.2">
      <c r="BP10694" s="16"/>
    </row>
    <row r="10695" spans="68:68" x14ac:dyDescent="0.2">
      <c r="BP10695" s="16"/>
    </row>
    <row r="10696" spans="68:68" x14ac:dyDescent="0.2">
      <c r="BP10696" s="16"/>
    </row>
    <row r="10697" spans="68:68" x14ac:dyDescent="0.2">
      <c r="BP10697" s="16"/>
    </row>
    <row r="10698" spans="68:68" x14ac:dyDescent="0.2">
      <c r="BP10698" s="16"/>
    </row>
    <row r="10699" spans="68:68" x14ac:dyDescent="0.2">
      <c r="BP10699" s="16"/>
    </row>
    <row r="10700" spans="68:68" x14ac:dyDescent="0.2">
      <c r="BP10700" s="16"/>
    </row>
    <row r="10701" spans="68:68" x14ac:dyDescent="0.2">
      <c r="BP10701" s="16"/>
    </row>
    <row r="10702" spans="68:68" x14ac:dyDescent="0.2">
      <c r="BP10702" s="16"/>
    </row>
    <row r="10703" spans="68:68" x14ac:dyDescent="0.2">
      <c r="BP10703" s="16"/>
    </row>
    <row r="10704" spans="68:68" x14ac:dyDescent="0.2">
      <c r="BP10704" s="16"/>
    </row>
    <row r="10705" spans="68:68" x14ac:dyDescent="0.2">
      <c r="BP10705" s="16"/>
    </row>
    <row r="10706" spans="68:68" x14ac:dyDescent="0.2">
      <c r="BP10706" s="16"/>
    </row>
    <row r="10707" spans="68:68" x14ac:dyDescent="0.2">
      <c r="BP10707" s="16"/>
    </row>
    <row r="10708" spans="68:68" x14ac:dyDescent="0.2">
      <c r="BP10708" s="16"/>
    </row>
    <row r="10709" spans="68:68" x14ac:dyDescent="0.2">
      <c r="BP10709" s="16"/>
    </row>
    <row r="10710" spans="68:68" x14ac:dyDescent="0.2">
      <c r="BP10710" s="16"/>
    </row>
    <row r="10711" spans="68:68" x14ac:dyDescent="0.2">
      <c r="BP10711" s="16"/>
    </row>
    <row r="10712" spans="68:68" x14ac:dyDescent="0.2">
      <c r="BP10712" s="16"/>
    </row>
    <row r="10713" spans="68:68" x14ac:dyDescent="0.2">
      <c r="BP10713" s="16"/>
    </row>
    <row r="10714" spans="68:68" x14ac:dyDescent="0.2">
      <c r="BP10714" s="16"/>
    </row>
    <row r="10715" spans="68:68" x14ac:dyDescent="0.2">
      <c r="BP10715" s="16"/>
    </row>
    <row r="10716" spans="68:68" x14ac:dyDescent="0.2">
      <c r="BP10716" s="16"/>
    </row>
    <row r="10717" spans="68:68" x14ac:dyDescent="0.2">
      <c r="BP10717" s="16"/>
    </row>
    <row r="10718" spans="68:68" x14ac:dyDescent="0.2">
      <c r="BP10718" s="16"/>
    </row>
    <row r="10719" spans="68:68" x14ac:dyDescent="0.2">
      <c r="BP10719" s="16"/>
    </row>
    <row r="10720" spans="68:68" x14ac:dyDescent="0.2">
      <c r="BP10720" s="16"/>
    </row>
    <row r="10721" spans="68:68" x14ac:dyDescent="0.2">
      <c r="BP10721" s="16"/>
    </row>
    <row r="10722" spans="68:68" x14ac:dyDescent="0.2">
      <c r="BP10722" s="16"/>
    </row>
    <row r="10723" spans="68:68" x14ac:dyDescent="0.2">
      <c r="BP10723" s="16"/>
    </row>
    <row r="10724" spans="68:68" x14ac:dyDescent="0.2">
      <c r="BP10724" s="16"/>
    </row>
    <row r="10725" spans="68:68" x14ac:dyDescent="0.2">
      <c r="BP10725" s="16"/>
    </row>
    <row r="10726" spans="68:68" x14ac:dyDescent="0.2">
      <c r="BP10726" s="16"/>
    </row>
    <row r="10727" spans="68:68" x14ac:dyDescent="0.2">
      <c r="BP10727" s="16"/>
    </row>
    <row r="10728" spans="68:68" x14ac:dyDescent="0.2">
      <c r="BP10728" s="16"/>
    </row>
    <row r="10729" spans="68:68" x14ac:dyDescent="0.2">
      <c r="BP10729" s="16"/>
    </row>
    <row r="10730" spans="68:68" x14ac:dyDescent="0.2">
      <c r="BP10730" s="16"/>
    </row>
    <row r="10731" spans="68:68" x14ac:dyDescent="0.2">
      <c r="BP10731" s="16"/>
    </row>
    <row r="10732" spans="68:68" x14ac:dyDescent="0.2">
      <c r="BP10732" s="16"/>
    </row>
    <row r="10733" spans="68:68" x14ac:dyDescent="0.2">
      <c r="BP10733" s="16"/>
    </row>
    <row r="10734" spans="68:68" x14ac:dyDescent="0.2">
      <c r="BP10734" s="16"/>
    </row>
    <row r="10735" spans="68:68" x14ac:dyDescent="0.2">
      <c r="BP10735" s="16"/>
    </row>
    <row r="10736" spans="68:68" x14ac:dyDescent="0.2">
      <c r="BP10736" s="16"/>
    </row>
    <row r="10737" spans="68:68" x14ac:dyDescent="0.2">
      <c r="BP10737" s="16"/>
    </row>
    <row r="10738" spans="68:68" x14ac:dyDescent="0.2">
      <c r="BP10738" s="16"/>
    </row>
    <row r="10739" spans="68:68" x14ac:dyDescent="0.2">
      <c r="BP10739" s="16"/>
    </row>
    <row r="10740" spans="68:68" x14ac:dyDescent="0.2">
      <c r="BP10740" s="16"/>
    </row>
    <row r="10741" spans="68:68" x14ac:dyDescent="0.2">
      <c r="BP10741" s="16"/>
    </row>
    <row r="10742" spans="68:68" x14ac:dyDescent="0.2">
      <c r="BP10742" s="16"/>
    </row>
    <row r="10743" spans="68:68" x14ac:dyDescent="0.2">
      <c r="BP10743" s="16"/>
    </row>
    <row r="10744" spans="68:68" x14ac:dyDescent="0.2">
      <c r="BP10744" s="16"/>
    </row>
    <row r="10745" spans="68:68" x14ac:dyDescent="0.2">
      <c r="BP10745" s="16"/>
    </row>
    <row r="10746" spans="68:68" x14ac:dyDescent="0.2">
      <c r="BP10746" s="16"/>
    </row>
    <row r="10747" spans="68:68" x14ac:dyDescent="0.2">
      <c r="BP10747" s="16"/>
    </row>
    <row r="10748" spans="68:68" x14ac:dyDescent="0.2">
      <c r="BP10748" s="16"/>
    </row>
    <row r="10749" spans="68:68" x14ac:dyDescent="0.2">
      <c r="BP10749" s="16"/>
    </row>
    <row r="10750" spans="68:68" x14ac:dyDescent="0.2">
      <c r="BP10750" s="16"/>
    </row>
    <row r="10751" spans="68:68" x14ac:dyDescent="0.2">
      <c r="BP10751" s="16"/>
    </row>
    <row r="10752" spans="68:68" x14ac:dyDescent="0.2">
      <c r="BP10752" s="16"/>
    </row>
    <row r="10753" spans="68:68" x14ac:dyDescent="0.2">
      <c r="BP10753" s="16"/>
    </row>
    <row r="10754" spans="68:68" x14ac:dyDescent="0.2">
      <c r="BP10754" s="16"/>
    </row>
    <row r="10755" spans="68:68" x14ac:dyDescent="0.2">
      <c r="BP10755" s="16"/>
    </row>
    <row r="10756" spans="68:68" x14ac:dyDescent="0.2">
      <c r="BP10756" s="16"/>
    </row>
    <row r="10757" spans="68:68" x14ac:dyDescent="0.2">
      <c r="BP10757" s="16"/>
    </row>
    <row r="10758" spans="68:68" x14ac:dyDescent="0.2">
      <c r="BP10758" s="16"/>
    </row>
    <row r="10759" spans="68:68" x14ac:dyDescent="0.2">
      <c r="BP10759" s="16"/>
    </row>
    <row r="10760" spans="68:68" x14ac:dyDescent="0.2">
      <c r="BP10760" s="16"/>
    </row>
    <row r="10761" spans="68:68" x14ac:dyDescent="0.2">
      <c r="BP10761" s="16"/>
    </row>
    <row r="10762" spans="68:68" x14ac:dyDescent="0.2">
      <c r="BP10762" s="16"/>
    </row>
    <row r="10763" spans="68:68" x14ac:dyDescent="0.2">
      <c r="BP10763" s="16"/>
    </row>
    <row r="10764" spans="68:68" x14ac:dyDescent="0.2">
      <c r="BP10764" s="16"/>
    </row>
    <row r="10765" spans="68:68" x14ac:dyDescent="0.2">
      <c r="BP10765" s="16"/>
    </row>
    <row r="10766" spans="68:68" x14ac:dyDescent="0.2">
      <c r="BP10766" s="16"/>
    </row>
    <row r="10767" spans="68:68" x14ac:dyDescent="0.2">
      <c r="BP10767" s="16"/>
    </row>
    <row r="10768" spans="68:68" x14ac:dyDescent="0.2">
      <c r="BP10768" s="16"/>
    </row>
    <row r="10769" spans="68:68" x14ac:dyDescent="0.2">
      <c r="BP10769" s="16"/>
    </row>
    <row r="10770" spans="68:68" x14ac:dyDescent="0.2">
      <c r="BP10770" s="16"/>
    </row>
    <row r="10771" spans="68:68" x14ac:dyDescent="0.2">
      <c r="BP10771" s="16"/>
    </row>
    <row r="10772" spans="68:68" x14ac:dyDescent="0.2">
      <c r="BP10772" s="16"/>
    </row>
    <row r="10773" spans="68:68" x14ac:dyDescent="0.2">
      <c r="BP10773" s="16"/>
    </row>
    <row r="10774" spans="68:68" x14ac:dyDescent="0.2">
      <c r="BP10774" s="16"/>
    </row>
    <row r="10775" spans="68:68" x14ac:dyDescent="0.2">
      <c r="BP10775" s="16"/>
    </row>
    <row r="10776" spans="68:68" x14ac:dyDescent="0.2">
      <c r="BP10776" s="16"/>
    </row>
    <row r="10777" spans="68:68" x14ac:dyDescent="0.2">
      <c r="BP10777" s="16"/>
    </row>
    <row r="10778" spans="68:68" x14ac:dyDescent="0.2">
      <c r="BP10778" s="16"/>
    </row>
    <row r="10779" spans="68:68" x14ac:dyDescent="0.2">
      <c r="BP10779" s="16"/>
    </row>
    <row r="10780" spans="68:68" x14ac:dyDescent="0.2">
      <c r="BP10780" s="16"/>
    </row>
    <row r="10781" spans="68:68" x14ac:dyDescent="0.2">
      <c r="BP10781" s="16"/>
    </row>
    <row r="10782" spans="68:68" x14ac:dyDescent="0.2">
      <c r="BP10782" s="16"/>
    </row>
    <row r="10783" spans="68:68" x14ac:dyDescent="0.2">
      <c r="BP10783" s="16"/>
    </row>
    <row r="10784" spans="68:68" x14ac:dyDescent="0.2">
      <c r="BP10784" s="16"/>
    </row>
    <row r="10785" spans="68:68" x14ac:dyDescent="0.2">
      <c r="BP10785" s="16"/>
    </row>
    <row r="10786" spans="68:68" x14ac:dyDescent="0.2">
      <c r="BP10786" s="16"/>
    </row>
    <row r="10787" spans="68:68" x14ac:dyDescent="0.2">
      <c r="BP10787" s="16"/>
    </row>
    <row r="10788" spans="68:68" x14ac:dyDescent="0.2">
      <c r="BP10788" s="16"/>
    </row>
    <row r="10789" spans="68:68" x14ac:dyDescent="0.2">
      <c r="BP10789" s="16"/>
    </row>
    <row r="10790" spans="68:68" x14ac:dyDescent="0.2">
      <c r="BP10790" s="16"/>
    </row>
    <row r="10791" spans="68:68" x14ac:dyDescent="0.2">
      <c r="BP10791" s="16"/>
    </row>
    <row r="10792" spans="68:68" x14ac:dyDescent="0.2">
      <c r="BP10792" s="16"/>
    </row>
    <row r="10793" spans="68:68" x14ac:dyDescent="0.2">
      <c r="BP10793" s="16"/>
    </row>
    <row r="10794" spans="68:68" x14ac:dyDescent="0.2">
      <c r="BP10794" s="16"/>
    </row>
    <row r="10795" spans="68:68" x14ac:dyDescent="0.2">
      <c r="BP10795" s="16"/>
    </row>
    <row r="10796" spans="68:68" x14ac:dyDescent="0.2">
      <c r="BP10796" s="16"/>
    </row>
    <row r="10797" spans="68:68" x14ac:dyDescent="0.2">
      <c r="BP10797" s="16"/>
    </row>
    <row r="10798" spans="68:68" x14ac:dyDescent="0.2">
      <c r="BP10798" s="16"/>
    </row>
    <row r="10799" spans="68:68" x14ac:dyDescent="0.2">
      <c r="BP10799" s="16"/>
    </row>
    <row r="10800" spans="68:68" x14ac:dyDescent="0.2">
      <c r="BP10800" s="16"/>
    </row>
    <row r="10801" spans="68:68" x14ac:dyDescent="0.2">
      <c r="BP10801" s="16"/>
    </row>
    <row r="10802" spans="68:68" x14ac:dyDescent="0.2">
      <c r="BP10802" s="16"/>
    </row>
    <row r="10803" spans="68:68" x14ac:dyDescent="0.2">
      <c r="BP10803" s="16"/>
    </row>
    <row r="10804" spans="68:68" x14ac:dyDescent="0.2">
      <c r="BP10804" s="16"/>
    </row>
    <row r="10805" spans="68:68" x14ac:dyDescent="0.2">
      <c r="BP10805" s="16"/>
    </row>
    <row r="10806" spans="68:68" x14ac:dyDescent="0.2">
      <c r="BP10806" s="16"/>
    </row>
    <row r="10807" spans="68:68" x14ac:dyDescent="0.2">
      <c r="BP10807" s="16"/>
    </row>
    <row r="10808" spans="68:68" x14ac:dyDescent="0.2">
      <c r="BP10808" s="16"/>
    </row>
    <row r="10809" spans="68:68" x14ac:dyDescent="0.2">
      <c r="BP10809" s="16"/>
    </row>
    <row r="10810" spans="68:68" x14ac:dyDescent="0.2">
      <c r="BP10810" s="16"/>
    </row>
    <row r="10811" spans="68:68" x14ac:dyDescent="0.2">
      <c r="BP10811" s="16"/>
    </row>
    <row r="10812" spans="68:68" x14ac:dyDescent="0.2">
      <c r="BP10812" s="16"/>
    </row>
    <row r="10813" spans="68:68" x14ac:dyDescent="0.2">
      <c r="BP10813" s="16"/>
    </row>
    <row r="10814" spans="68:68" x14ac:dyDescent="0.2">
      <c r="BP10814" s="16"/>
    </row>
    <row r="10815" spans="68:68" x14ac:dyDescent="0.2">
      <c r="BP10815" s="16"/>
    </row>
    <row r="10816" spans="68:68" x14ac:dyDescent="0.2">
      <c r="BP10816" s="16"/>
    </row>
    <row r="10817" spans="68:68" x14ac:dyDescent="0.2">
      <c r="BP10817" s="16"/>
    </row>
    <row r="10818" spans="68:68" x14ac:dyDescent="0.2">
      <c r="BP10818" s="16"/>
    </row>
    <row r="10819" spans="68:68" x14ac:dyDescent="0.2">
      <c r="BP10819" s="16"/>
    </row>
    <row r="10820" spans="68:68" x14ac:dyDescent="0.2">
      <c r="BP10820" s="16"/>
    </row>
    <row r="10821" spans="68:68" x14ac:dyDescent="0.2">
      <c r="BP10821" s="16"/>
    </row>
    <row r="10822" spans="68:68" x14ac:dyDescent="0.2">
      <c r="BP10822" s="16"/>
    </row>
    <row r="10823" spans="68:68" x14ac:dyDescent="0.2">
      <c r="BP10823" s="16"/>
    </row>
    <row r="10824" spans="68:68" x14ac:dyDescent="0.2">
      <c r="BP10824" s="16"/>
    </row>
    <row r="10825" spans="68:68" x14ac:dyDescent="0.2">
      <c r="BP10825" s="16"/>
    </row>
    <row r="10826" spans="68:68" x14ac:dyDescent="0.2">
      <c r="BP10826" s="16"/>
    </row>
    <row r="10827" spans="68:68" x14ac:dyDescent="0.2">
      <c r="BP10827" s="16"/>
    </row>
    <row r="10828" spans="68:68" x14ac:dyDescent="0.2">
      <c r="BP10828" s="16"/>
    </row>
    <row r="10829" spans="68:68" x14ac:dyDescent="0.2">
      <c r="BP10829" s="16"/>
    </row>
    <row r="10830" spans="68:68" x14ac:dyDescent="0.2">
      <c r="BP10830" s="16"/>
    </row>
    <row r="10831" spans="68:68" x14ac:dyDescent="0.2">
      <c r="BP10831" s="16"/>
    </row>
    <row r="10832" spans="68:68" x14ac:dyDescent="0.2">
      <c r="BP10832" s="16"/>
    </row>
    <row r="10833" spans="68:68" x14ac:dyDescent="0.2">
      <c r="BP10833" s="16"/>
    </row>
    <row r="10834" spans="68:68" x14ac:dyDescent="0.2">
      <c r="BP10834" s="16"/>
    </row>
    <row r="10835" spans="68:68" x14ac:dyDescent="0.2">
      <c r="BP10835" s="16"/>
    </row>
    <row r="10836" spans="68:68" x14ac:dyDescent="0.2">
      <c r="BP10836" s="16"/>
    </row>
    <row r="10837" spans="68:68" x14ac:dyDescent="0.2">
      <c r="BP10837" s="16"/>
    </row>
    <row r="10838" spans="68:68" x14ac:dyDescent="0.2">
      <c r="BP10838" s="16"/>
    </row>
    <row r="10839" spans="68:68" x14ac:dyDescent="0.2">
      <c r="BP10839" s="16"/>
    </row>
    <row r="10840" spans="68:68" x14ac:dyDescent="0.2">
      <c r="BP10840" s="16"/>
    </row>
    <row r="10841" spans="68:68" x14ac:dyDescent="0.2">
      <c r="BP10841" s="16"/>
    </row>
    <row r="10842" spans="68:68" x14ac:dyDescent="0.2">
      <c r="BP10842" s="16"/>
    </row>
    <row r="10843" spans="68:68" x14ac:dyDescent="0.2">
      <c r="BP10843" s="16"/>
    </row>
    <row r="10844" spans="68:68" x14ac:dyDescent="0.2">
      <c r="BP10844" s="16"/>
    </row>
    <row r="10845" spans="68:68" x14ac:dyDescent="0.2">
      <c r="BP10845" s="16"/>
    </row>
    <row r="10846" spans="68:68" x14ac:dyDescent="0.2">
      <c r="BP10846" s="16"/>
    </row>
    <row r="10847" spans="68:68" x14ac:dyDescent="0.2">
      <c r="BP10847" s="16"/>
    </row>
    <row r="10848" spans="68:68" x14ac:dyDescent="0.2">
      <c r="BP10848" s="16"/>
    </row>
    <row r="10849" spans="68:68" x14ac:dyDescent="0.2">
      <c r="BP10849" s="16"/>
    </row>
    <row r="10850" spans="68:68" x14ac:dyDescent="0.2">
      <c r="BP10850" s="16"/>
    </row>
    <row r="10851" spans="68:68" x14ac:dyDescent="0.2">
      <c r="BP10851" s="16"/>
    </row>
    <row r="10852" spans="68:68" x14ac:dyDescent="0.2">
      <c r="BP10852" s="16"/>
    </row>
    <row r="10853" spans="68:68" x14ac:dyDescent="0.2">
      <c r="BP10853" s="16"/>
    </row>
    <row r="10854" spans="68:68" x14ac:dyDescent="0.2">
      <c r="BP10854" s="16"/>
    </row>
    <row r="10855" spans="68:68" x14ac:dyDescent="0.2">
      <c r="BP10855" s="16"/>
    </row>
    <row r="10856" spans="68:68" x14ac:dyDescent="0.2">
      <c r="BP10856" s="16"/>
    </row>
    <row r="10857" spans="68:68" x14ac:dyDescent="0.2">
      <c r="BP10857" s="16"/>
    </row>
    <row r="10858" spans="68:68" x14ac:dyDescent="0.2">
      <c r="BP10858" s="16"/>
    </row>
    <row r="10859" spans="68:68" x14ac:dyDescent="0.2">
      <c r="BP10859" s="16"/>
    </row>
    <row r="10860" spans="68:68" x14ac:dyDescent="0.2">
      <c r="BP10860" s="16"/>
    </row>
    <row r="10861" spans="68:68" x14ac:dyDescent="0.2">
      <c r="BP10861" s="16"/>
    </row>
    <row r="10862" spans="68:68" x14ac:dyDescent="0.2">
      <c r="BP10862" s="16"/>
    </row>
    <row r="10863" spans="68:68" x14ac:dyDescent="0.2">
      <c r="BP10863" s="16"/>
    </row>
    <row r="10864" spans="68:68" x14ac:dyDescent="0.2">
      <c r="BP10864" s="16"/>
    </row>
    <row r="10865" spans="68:68" x14ac:dyDescent="0.2">
      <c r="BP10865" s="16"/>
    </row>
    <row r="10866" spans="68:68" x14ac:dyDescent="0.2">
      <c r="BP10866" s="16"/>
    </row>
    <row r="10867" spans="68:68" x14ac:dyDescent="0.2">
      <c r="BP10867" s="16"/>
    </row>
    <row r="10868" spans="68:68" x14ac:dyDescent="0.2">
      <c r="BP10868" s="16"/>
    </row>
    <row r="10869" spans="68:68" x14ac:dyDescent="0.2">
      <c r="BP10869" s="16"/>
    </row>
    <row r="10870" spans="68:68" x14ac:dyDescent="0.2">
      <c r="BP10870" s="16"/>
    </row>
    <row r="10871" spans="68:68" x14ac:dyDescent="0.2">
      <c r="BP10871" s="16"/>
    </row>
    <row r="10872" spans="68:68" x14ac:dyDescent="0.2">
      <c r="BP10872" s="16"/>
    </row>
    <row r="10873" spans="68:68" x14ac:dyDescent="0.2">
      <c r="BP10873" s="16"/>
    </row>
    <row r="10874" spans="68:68" x14ac:dyDescent="0.2">
      <c r="BP10874" s="16"/>
    </row>
    <row r="10875" spans="68:68" x14ac:dyDescent="0.2">
      <c r="BP10875" s="16"/>
    </row>
    <row r="10876" spans="68:68" x14ac:dyDescent="0.2">
      <c r="BP10876" s="16"/>
    </row>
    <row r="10877" spans="68:68" x14ac:dyDescent="0.2">
      <c r="BP10877" s="16"/>
    </row>
    <row r="10878" spans="68:68" x14ac:dyDescent="0.2">
      <c r="BP10878" s="16"/>
    </row>
    <row r="10879" spans="68:68" x14ac:dyDescent="0.2">
      <c r="BP10879" s="16"/>
    </row>
    <row r="10880" spans="68:68" x14ac:dyDescent="0.2">
      <c r="BP10880" s="16"/>
    </row>
    <row r="10881" spans="68:68" x14ac:dyDescent="0.2">
      <c r="BP10881" s="16"/>
    </row>
    <row r="10882" spans="68:68" x14ac:dyDescent="0.2">
      <c r="BP10882" s="16"/>
    </row>
    <row r="10883" spans="68:68" x14ac:dyDescent="0.2">
      <c r="BP10883" s="16"/>
    </row>
    <row r="10884" spans="68:68" x14ac:dyDescent="0.2">
      <c r="BP10884" s="16"/>
    </row>
    <row r="10885" spans="68:68" x14ac:dyDescent="0.2">
      <c r="BP10885" s="16"/>
    </row>
    <row r="10886" spans="68:68" x14ac:dyDescent="0.2">
      <c r="BP10886" s="16"/>
    </row>
    <row r="10887" spans="68:68" x14ac:dyDescent="0.2">
      <c r="BP10887" s="16"/>
    </row>
    <row r="10888" spans="68:68" x14ac:dyDescent="0.2">
      <c r="BP10888" s="16"/>
    </row>
    <row r="10889" spans="68:68" x14ac:dyDescent="0.2">
      <c r="BP10889" s="16"/>
    </row>
    <row r="10890" spans="68:68" x14ac:dyDescent="0.2">
      <c r="BP10890" s="16"/>
    </row>
    <row r="10891" spans="68:68" x14ac:dyDescent="0.2">
      <c r="BP10891" s="16"/>
    </row>
    <row r="10892" spans="68:68" x14ac:dyDescent="0.2">
      <c r="BP10892" s="16"/>
    </row>
    <row r="10893" spans="68:68" x14ac:dyDescent="0.2">
      <c r="BP10893" s="16"/>
    </row>
    <row r="10894" spans="68:68" x14ac:dyDescent="0.2">
      <c r="BP10894" s="16"/>
    </row>
    <row r="10895" spans="68:68" x14ac:dyDescent="0.2">
      <c r="BP10895" s="16"/>
    </row>
    <row r="10896" spans="68:68" x14ac:dyDescent="0.2">
      <c r="BP10896" s="16"/>
    </row>
    <row r="10897" spans="68:68" x14ac:dyDescent="0.2">
      <c r="BP10897" s="16"/>
    </row>
    <row r="10898" spans="68:68" x14ac:dyDescent="0.2">
      <c r="BP10898" s="16"/>
    </row>
    <row r="10899" spans="68:68" x14ac:dyDescent="0.2">
      <c r="BP10899" s="16"/>
    </row>
    <row r="10900" spans="68:68" x14ac:dyDescent="0.2">
      <c r="BP10900" s="16"/>
    </row>
    <row r="10901" spans="68:68" x14ac:dyDescent="0.2">
      <c r="BP10901" s="16"/>
    </row>
    <row r="10902" spans="68:68" x14ac:dyDescent="0.2">
      <c r="BP10902" s="16"/>
    </row>
    <row r="10903" spans="68:68" x14ac:dyDescent="0.2">
      <c r="BP10903" s="16"/>
    </row>
    <row r="10904" spans="68:68" x14ac:dyDescent="0.2">
      <c r="BP10904" s="16"/>
    </row>
    <row r="10905" spans="68:68" x14ac:dyDescent="0.2">
      <c r="BP10905" s="16"/>
    </row>
    <row r="10906" spans="68:68" x14ac:dyDescent="0.2">
      <c r="BP10906" s="16"/>
    </row>
    <row r="10907" spans="68:68" x14ac:dyDescent="0.2">
      <c r="BP10907" s="16"/>
    </row>
    <row r="10908" spans="68:68" x14ac:dyDescent="0.2">
      <c r="BP10908" s="16"/>
    </row>
    <row r="10909" spans="68:68" x14ac:dyDescent="0.2">
      <c r="BP10909" s="16"/>
    </row>
    <row r="10910" spans="68:68" x14ac:dyDescent="0.2">
      <c r="BP10910" s="16"/>
    </row>
    <row r="10911" spans="68:68" x14ac:dyDescent="0.2">
      <c r="BP10911" s="16"/>
    </row>
    <row r="10912" spans="68:68" x14ac:dyDescent="0.2">
      <c r="BP10912" s="16"/>
    </row>
    <row r="10913" spans="68:68" x14ac:dyDescent="0.2">
      <c r="BP10913" s="16"/>
    </row>
    <row r="10914" spans="68:68" x14ac:dyDescent="0.2">
      <c r="BP10914" s="16"/>
    </row>
    <row r="10915" spans="68:68" x14ac:dyDescent="0.2">
      <c r="BP10915" s="16"/>
    </row>
    <row r="10916" spans="68:68" x14ac:dyDescent="0.2">
      <c r="BP10916" s="16"/>
    </row>
    <row r="10917" spans="68:68" x14ac:dyDescent="0.2">
      <c r="BP10917" s="16"/>
    </row>
    <row r="10918" spans="68:68" x14ac:dyDescent="0.2">
      <c r="BP10918" s="16"/>
    </row>
    <row r="10919" spans="68:68" x14ac:dyDescent="0.2">
      <c r="BP10919" s="16"/>
    </row>
    <row r="10920" spans="68:68" x14ac:dyDescent="0.2">
      <c r="BP10920" s="16"/>
    </row>
    <row r="10921" spans="68:68" x14ac:dyDescent="0.2">
      <c r="BP10921" s="16"/>
    </row>
    <row r="10922" spans="68:68" x14ac:dyDescent="0.2">
      <c r="BP10922" s="16"/>
    </row>
    <row r="10923" spans="68:68" x14ac:dyDescent="0.2">
      <c r="BP10923" s="16"/>
    </row>
    <row r="10924" spans="68:68" x14ac:dyDescent="0.2">
      <c r="BP10924" s="16"/>
    </row>
    <row r="10925" spans="68:68" x14ac:dyDescent="0.2">
      <c r="BP10925" s="16"/>
    </row>
    <row r="10926" spans="68:68" x14ac:dyDescent="0.2">
      <c r="BP10926" s="16"/>
    </row>
    <row r="10927" spans="68:68" x14ac:dyDescent="0.2">
      <c r="BP10927" s="16"/>
    </row>
    <row r="10928" spans="68:68" x14ac:dyDescent="0.2">
      <c r="BP10928" s="16"/>
    </row>
    <row r="10929" spans="68:68" x14ac:dyDescent="0.2">
      <c r="BP10929" s="16"/>
    </row>
    <row r="10930" spans="68:68" x14ac:dyDescent="0.2">
      <c r="BP10930" s="16"/>
    </row>
    <row r="10931" spans="68:68" x14ac:dyDescent="0.2">
      <c r="BP10931" s="16"/>
    </row>
    <row r="10932" spans="68:68" x14ac:dyDescent="0.2">
      <c r="BP10932" s="16"/>
    </row>
    <row r="10933" spans="68:68" x14ac:dyDescent="0.2">
      <c r="BP10933" s="16"/>
    </row>
    <row r="10934" spans="68:68" x14ac:dyDescent="0.2">
      <c r="BP10934" s="16"/>
    </row>
    <row r="10935" spans="68:68" x14ac:dyDescent="0.2">
      <c r="BP10935" s="16"/>
    </row>
    <row r="10936" spans="68:68" x14ac:dyDescent="0.2">
      <c r="BP10936" s="16"/>
    </row>
    <row r="10937" spans="68:68" x14ac:dyDescent="0.2">
      <c r="BP10937" s="16"/>
    </row>
    <row r="10938" spans="68:68" x14ac:dyDescent="0.2">
      <c r="BP10938" s="16"/>
    </row>
    <row r="10939" spans="68:68" x14ac:dyDescent="0.2">
      <c r="BP10939" s="16"/>
    </row>
    <row r="10940" spans="68:68" x14ac:dyDescent="0.2">
      <c r="BP10940" s="16"/>
    </row>
    <row r="10941" spans="68:68" x14ac:dyDescent="0.2">
      <c r="BP10941" s="16"/>
    </row>
    <row r="10942" spans="68:68" x14ac:dyDescent="0.2">
      <c r="BP10942" s="16"/>
    </row>
    <row r="10943" spans="68:68" x14ac:dyDescent="0.2">
      <c r="BP10943" s="16"/>
    </row>
    <row r="10944" spans="68:68" x14ac:dyDescent="0.2">
      <c r="BP10944" s="16"/>
    </row>
    <row r="10945" spans="68:68" x14ac:dyDescent="0.2">
      <c r="BP10945" s="16"/>
    </row>
    <row r="10946" spans="68:68" x14ac:dyDescent="0.2">
      <c r="BP10946" s="16"/>
    </row>
    <row r="10947" spans="68:68" x14ac:dyDescent="0.2">
      <c r="BP10947" s="16"/>
    </row>
    <row r="10948" spans="68:68" x14ac:dyDescent="0.2">
      <c r="BP10948" s="16"/>
    </row>
    <row r="10949" spans="68:68" x14ac:dyDescent="0.2">
      <c r="BP10949" s="16"/>
    </row>
    <row r="10950" spans="68:68" x14ac:dyDescent="0.2">
      <c r="BP10950" s="16"/>
    </row>
    <row r="10951" spans="68:68" x14ac:dyDescent="0.2">
      <c r="BP10951" s="16"/>
    </row>
    <row r="10952" spans="68:68" x14ac:dyDescent="0.2">
      <c r="BP10952" s="16"/>
    </row>
    <row r="10953" spans="68:68" x14ac:dyDescent="0.2">
      <c r="BP10953" s="16"/>
    </row>
    <row r="10954" spans="68:68" x14ac:dyDescent="0.2">
      <c r="BP10954" s="16"/>
    </row>
    <row r="10955" spans="68:68" x14ac:dyDescent="0.2">
      <c r="BP10955" s="16"/>
    </row>
    <row r="10956" spans="68:68" x14ac:dyDescent="0.2">
      <c r="BP10956" s="16"/>
    </row>
    <row r="10957" spans="68:68" x14ac:dyDescent="0.2">
      <c r="BP10957" s="16"/>
    </row>
    <row r="10958" spans="68:68" x14ac:dyDescent="0.2">
      <c r="BP10958" s="16"/>
    </row>
    <row r="10959" spans="68:68" x14ac:dyDescent="0.2">
      <c r="BP10959" s="16"/>
    </row>
    <row r="10960" spans="68:68" x14ac:dyDescent="0.2">
      <c r="BP10960" s="16"/>
    </row>
    <row r="10961" spans="68:68" x14ac:dyDescent="0.2">
      <c r="BP10961" s="16"/>
    </row>
    <row r="10962" spans="68:68" x14ac:dyDescent="0.2">
      <c r="BP10962" s="16"/>
    </row>
    <row r="10963" spans="68:68" x14ac:dyDescent="0.2">
      <c r="BP10963" s="16"/>
    </row>
    <row r="10964" spans="68:68" x14ac:dyDescent="0.2">
      <c r="BP10964" s="16"/>
    </row>
    <row r="10965" spans="68:68" x14ac:dyDescent="0.2">
      <c r="BP10965" s="16"/>
    </row>
    <row r="10966" spans="68:68" x14ac:dyDescent="0.2">
      <c r="BP10966" s="16"/>
    </row>
    <row r="10967" spans="68:68" x14ac:dyDescent="0.2">
      <c r="BP10967" s="16"/>
    </row>
    <row r="10968" spans="68:68" x14ac:dyDescent="0.2">
      <c r="BP10968" s="16"/>
    </row>
    <row r="10969" spans="68:68" x14ac:dyDescent="0.2">
      <c r="BP10969" s="16"/>
    </row>
    <row r="10970" spans="68:68" x14ac:dyDescent="0.2">
      <c r="BP10970" s="16"/>
    </row>
    <row r="10971" spans="68:68" x14ac:dyDescent="0.2">
      <c r="BP10971" s="16"/>
    </row>
    <row r="10972" spans="68:68" x14ac:dyDescent="0.2">
      <c r="BP10972" s="16"/>
    </row>
    <row r="10973" spans="68:68" x14ac:dyDescent="0.2">
      <c r="BP10973" s="16"/>
    </row>
    <row r="10974" spans="68:68" x14ac:dyDescent="0.2">
      <c r="BP10974" s="16"/>
    </row>
    <row r="10975" spans="68:68" x14ac:dyDescent="0.2">
      <c r="BP10975" s="16"/>
    </row>
    <row r="10976" spans="68:68" x14ac:dyDescent="0.2">
      <c r="BP10976" s="16"/>
    </row>
    <row r="10977" spans="68:68" x14ac:dyDescent="0.2">
      <c r="BP10977" s="16"/>
    </row>
    <row r="10978" spans="68:68" x14ac:dyDescent="0.2">
      <c r="BP10978" s="16"/>
    </row>
    <row r="10979" spans="68:68" x14ac:dyDescent="0.2">
      <c r="BP10979" s="16"/>
    </row>
    <row r="10980" spans="68:68" x14ac:dyDescent="0.2">
      <c r="BP10980" s="16"/>
    </row>
    <row r="10981" spans="68:68" x14ac:dyDescent="0.2">
      <c r="BP10981" s="16"/>
    </row>
    <row r="10982" spans="68:68" x14ac:dyDescent="0.2">
      <c r="BP10982" s="16"/>
    </row>
    <row r="10983" spans="68:68" x14ac:dyDescent="0.2">
      <c r="BP10983" s="16"/>
    </row>
    <row r="10984" spans="68:68" x14ac:dyDescent="0.2">
      <c r="BP10984" s="16"/>
    </row>
    <row r="10985" spans="68:68" x14ac:dyDescent="0.2">
      <c r="BP10985" s="16"/>
    </row>
    <row r="10986" spans="68:68" x14ac:dyDescent="0.2">
      <c r="BP10986" s="16"/>
    </row>
    <row r="10987" spans="68:68" x14ac:dyDescent="0.2">
      <c r="BP10987" s="16"/>
    </row>
    <row r="10988" spans="68:68" x14ac:dyDescent="0.2">
      <c r="BP10988" s="16"/>
    </row>
    <row r="10989" spans="68:68" x14ac:dyDescent="0.2">
      <c r="BP10989" s="16"/>
    </row>
    <row r="10990" spans="68:68" x14ac:dyDescent="0.2">
      <c r="BP10990" s="16"/>
    </row>
    <row r="10991" spans="68:68" x14ac:dyDescent="0.2">
      <c r="BP10991" s="16"/>
    </row>
    <row r="10992" spans="68:68" x14ac:dyDescent="0.2">
      <c r="BP10992" s="16"/>
    </row>
    <row r="10993" spans="68:68" x14ac:dyDescent="0.2">
      <c r="BP10993" s="16"/>
    </row>
    <row r="10994" spans="68:68" x14ac:dyDescent="0.2">
      <c r="BP10994" s="16"/>
    </row>
    <row r="10995" spans="68:68" x14ac:dyDescent="0.2">
      <c r="BP10995" s="16"/>
    </row>
    <row r="10996" spans="68:68" x14ac:dyDescent="0.2">
      <c r="BP10996" s="16"/>
    </row>
    <row r="10997" spans="68:68" x14ac:dyDescent="0.2">
      <c r="BP10997" s="16"/>
    </row>
    <row r="10998" spans="68:68" x14ac:dyDescent="0.2">
      <c r="BP10998" s="16"/>
    </row>
    <row r="10999" spans="68:68" x14ac:dyDescent="0.2">
      <c r="BP10999" s="16"/>
    </row>
    <row r="11000" spans="68:68" x14ac:dyDescent="0.2">
      <c r="BP11000" s="16"/>
    </row>
    <row r="11001" spans="68:68" x14ac:dyDescent="0.2">
      <c r="BP11001" s="16"/>
    </row>
    <row r="11002" spans="68:68" x14ac:dyDescent="0.2">
      <c r="BP11002" s="16"/>
    </row>
    <row r="11003" spans="68:68" x14ac:dyDescent="0.2">
      <c r="BP11003" s="16"/>
    </row>
    <row r="11004" spans="68:68" x14ac:dyDescent="0.2">
      <c r="BP11004" s="16"/>
    </row>
    <row r="11005" spans="68:68" x14ac:dyDescent="0.2">
      <c r="BP11005" s="16"/>
    </row>
    <row r="11006" spans="68:68" x14ac:dyDescent="0.2">
      <c r="BP11006" s="16"/>
    </row>
    <row r="11007" spans="68:68" x14ac:dyDescent="0.2">
      <c r="BP11007" s="16"/>
    </row>
    <row r="11008" spans="68:68" x14ac:dyDescent="0.2">
      <c r="BP11008" s="16"/>
    </row>
    <row r="11009" spans="68:68" x14ac:dyDescent="0.2">
      <c r="BP11009" s="16"/>
    </row>
    <row r="11010" spans="68:68" x14ac:dyDescent="0.2">
      <c r="BP11010" s="16"/>
    </row>
    <row r="11011" spans="68:68" x14ac:dyDescent="0.2">
      <c r="BP11011" s="16"/>
    </row>
    <row r="11012" spans="68:68" x14ac:dyDescent="0.2">
      <c r="BP11012" s="16"/>
    </row>
    <row r="11013" spans="68:68" x14ac:dyDescent="0.2">
      <c r="BP11013" s="16"/>
    </row>
    <row r="11014" spans="68:68" x14ac:dyDescent="0.2">
      <c r="BP11014" s="16"/>
    </row>
    <row r="11015" spans="68:68" x14ac:dyDescent="0.2">
      <c r="BP11015" s="16"/>
    </row>
    <row r="11016" spans="68:68" x14ac:dyDescent="0.2">
      <c r="BP11016" s="16"/>
    </row>
    <row r="11017" spans="68:68" x14ac:dyDescent="0.2">
      <c r="BP11017" s="16"/>
    </row>
    <row r="11018" spans="68:68" x14ac:dyDescent="0.2">
      <c r="BP11018" s="16"/>
    </row>
    <row r="11019" spans="68:68" x14ac:dyDescent="0.2">
      <c r="BP11019" s="16"/>
    </row>
    <row r="11020" spans="68:68" x14ac:dyDescent="0.2">
      <c r="BP11020" s="16"/>
    </row>
    <row r="11021" spans="68:68" x14ac:dyDescent="0.2">
      <c r="BP11021" s="16"/>
    </row>
    <row r="11022" spans="68:68" x14ac:dyDescent="0.2">
      <c r="BP11022" s="16"/>
    </row>
    <row r="11023" spans="68:68" x14ac:dyDescent="0.2">
      <c r="BP11023" s="16"/>
    </row>
    <row r="11024" spans="68:68" x14ac:dyDescent="0.2">
      <c r="BP11024" s="16"/>
    </row>
    <row r="11025" spans="68:68" x14ac:dyDescent="0.2">
      <c r="BP11025" s="16"/>
    </row>
    <row r="11026" spans="68:68" x14ac:dyDescent="0.2">
      <c r="BP11026" s="16"/>
    </row>
    <row r="11027" spans="68:68" x14ac:dyDescent="0.2">
      <c r="BP11027" s="16"/>
    </row>
    <row r="11028" spans="68:68" x14ac:dyDescent="0.2">
      <c r="BP11028" s="16"/>
    </row>
    <row r="11029" spans="68:68" x14ac:dyDescent="0.2">
      <c r="BP11029" s="16"/>
    </row>
    <row r="11030" spans="68:68" x14ac:dyDescent="0.2">
      <c r="BP11030" s="16"/>
    </row>
    <row r="11031" spans="68:68" x14ac:dyDescent="0.2">
      <c r="BP11031" s="16"/>
    </row>
    <row r="11032" spans="68:68" x14ac:dyDescent="0.2">
      <c r="BP11032" s="16"/>
    </row>
    <row r="11033" spans="68:68" x14ac:dyDescent="0.2">
      <c r="BP11033" s="16"/>
    </row>
    <row r="11034" spans="68:68" x14ac:dyDescent="0.2">
      <c r="BP11034" s="16"/>
    </row>
    <row r="11035" spans="68:68" x14ac:dyDescent="0.2">
      <c r="BP11035" s="16"/>
    </row>
    <row r="11036" spans="68:68" x14ac:dyDescent="0.2">
      <c r="BP11036" s="16"/>
    </row>
    <row r="11037" spans="68:68" x14ac:dyDescent="0.2">
      <c r="BP11037" s="16"/>
    </row>
    <row r="11038" spans="68:68" x14ac:dyDescent="0.2">
      <c r="BP11038" s="16"/>
    </row>
    <row r="11039" spans="68:68" x14ac:dyDescent="0.2">
      <c r="BP11039" s="16"/>
    </row>
    <row r="11040" spans="68:68" x14ac:dyDescent="0.2">
      <c r="BP11040" s="16"/>
    </row>
    <row r="11041" spans="68:68" x14ac:dyDescent="0.2">
      <c r="BP11041" s="16"/>
    </row>
    <row r="11042" spans="68:68" x14ac:dyDescent="0.2">
      <c r="BP11042" s="16"/>
    </row>
    <row r="11043" spans="68:68" x14ac:dyDescent="0.2">
      <c r="BP11043" s="16"/>
    </row>
    <row r="11044" spans="68:68" x14ac:dyDescent="0.2">
      <c r="BP11044" s="16"/>
    </row>
    <row r="11045" spans="68:68" x14ac:dyDescent="0.2">
      <c r="BP11045" s="16"/>
    </row>
    <row r="11046" spans="68:68" x14ac:dyDescent="0.2">
      <c r="BP11046" s="16"/>
    </row>
    <row r="11047" spans="68:68" x14ac:dyDescent="0.2">
      <c r="BP11047" s="16"/>
    </row>
    <row r="11048" spans="68:68" x14ac:dyDescent="0.2">
      <c r="BP11048" s="16"/>
    </row>
    <row r="11049" spans="68:68" x14ac:dyDescent="0.2">
      <c r="BP11049" s="16"/>
    </row>
    <row r="11050" spans="68:68" x14ac:dyDescent="0.2">
      <c r="BP11050" s="16"/>
    </row>
    <row r="11051" spans="68:68" x14ac:dyDescent="0.2">
      <c r="BP11051" s="16"/>
    </row>
    <row r="11052" spans="68:68" x14ac:dyDescent="0.2">
      <c r="BP11052" s="16"/>
    </row>
    <row r="11053" spans="68:68" x14ac:dyDescent="0.2">
      <c r="BP11053" s="16"/>
    </row>
    <row r="11054" spans="68:68" x14ac:dyDescent="0.2">
      <c r="BP11054" s="16"/>
    </row>
    <row r="11055" spans="68:68" x14ac:dyDescent="0.2">
      <c r="BP11055" s="16"/>
    </row>
    <row r="11056" spans="68:68" x14ac:dyDescent="0.2">
      <c r="BP11056" s="16"/>
    </row>
    <row r="11057" spans="68:68" x14ac:dyDescent="0.2">
      <c r="BP11057" s="16"/>
    </row>
    <row r="11058" spans="68:68" x14ac:dyDescent="0.2">
      <c r="BP11058" s="16"/>
    </row>
    <row r="11059" spans="68:68" x14ac:dyDescent="0.2">
      <c r="BP11059" s="16"/>
    </row>
    <row r="11060" spans="68:68" x14ac:dyDescent="0.2">
      <c r="BP11060" s="16"/>
    </row>
    <row r="11061" spans="68:68" x14ac:dyDescent="0.2">
      <c r="BP11061" s="16"/>
    </row>
    <row r="11062" spans="68:68" x14ac:dyDescent="0.2">
      <c r="BP11062" s="16"/>
    </row>
    <row r="11063" spans="68:68" x14ac:dyDescent="0.2">
      <c r="BP11063" s="16"/>
    </row>
    <row r="11064" spans="68:68" x14ac:dyDescent="0.2">
      <c r="BP11064" s="16"/>
    </row>
    <row r="11065" spans="68:68" x14ac:dyDescent="0.2">
      <c r="BP11065" s="16"/>
    </row>
    <row r="11066" spans="68:68" x14ac:dyDescent="0.2">
      <c r="BP11066" s="16"/>
    </row>
    <row r="11067" spans="68:68" x14ac:dyDescent="0.2">
      <c r="BP11067" s="16"/>
    </row>
    <row r="11068" spans="68:68" x14ac:dyDescent="0.2">
      <c r="BP11068" s="16"/>
    </row>
    <row r="11069" spans="68:68" x14ac:dyDescent="0.2">
      <c r="BP11069" s="16"/>
    </row>
    <row r="11070" spans="68:68" x14ac:dyDescent="0.2">
      <c r="BP11070" s="16"/>
    </row>
    <row r="11071" spans="68:68" x14ac:dyDescent="0.2">
      <c r="BP11071" s="16"/>
    </row>
    <row r="11072" spans="68:68" x14ac:dyDescent="0.2">
      <c r="BP11072" s="16"/>
    </row>
    <row r="11073" spans="68:68" x14ac:dyDescent="0.2">
      <c r="BP11073" s="16"/>
    </row>
    <row r="11074" spans="68:68" x14ac:dyDescent="0.2">
      <c r="BP11074" s="16"/>
    </row>
    <row r="11075" spans="68:68" x14ac:dyDescent="0.2">
      <c r="BP11075" s="16"/>
    </row>
    <row r="11076" spans="68:68" x14ac:dyDescent="0.2">
      <c r="BP11076" s="16"/>
    </row>
    <row r="11077" spans="68:68" x14ac:dyDescent="0.2">
      <c r="BP11077" s="16"/>
    </row>
    <row r="11078" spans="68:68" x14ac:dyDescent="0.2">
      <c r="BP11078" s="16"/>
    </row>
    <row r="11079" spans="68:68" x14ac:dyDescent="0.2">
      <c r="BP11079" s="16"/>
    </row>
    <row r="11080" spans="68:68" x14ac:dyDescent="0.2">
      <c r="BP11080" s="16"/>
    </row>
    <row r="11081" spans="68:68" x14ac:dyDescent="0.2">
      <c r="BP11081" s="16"/>
    </row>
    <row r="11082" spans="68:68" x14ac:dyDescent="0.2">
      <c r="BP11082" s="16"/>
    </row>
    <row r="11083" spans="68:68" x14ac:dyDescent="0.2">
      <c r="BP11083" s="16"/>
    </row>
    <row r="11084" spans="68:68" x14ac:dyDescent="0.2">
      <c r="BP11084" s="16"/>
    </row>
    <row r="11085" spans="68:68" x14ac:dyDescent="0.2">
      <c r="BP11085" s="16"/>
    </row>
    <row r="11086" spans="68:68" x14ac:dyDescent="0.2">
      <c r="BP11086" s="16"/>
    </row>
    <row r="11087" spans="68:68" x14ac:dyDescent="0.2">
      <c r="BP11087" s="16"/>
    </row>
    <row r="11088" spans="68:68" x14ac:dyDescent="0.2">
      <c r="BP11088" s="16"/>
    </row>
    <row r="11089" spans="68:68" x14ac:dyDescent="0.2">
      <c r="BP11089" s="16"/>
    </row>
    <row r="11090" spans="68:68" x14ac:dyDescent="0.2">
      <c r="BP11090" s="16"/>
    </row>
    <row r="11091" spans="68:68" x14ac:dyDescent="0.2">
      <c r="BP11091" s="16"/>
    </row>
    <row r="11092" spans="68:68" x14ac:dyDescent="0.2">
      <c r="BP11092" s="16"/>
    </row>
    <row r="11093" spans="68:68" x14ac:dyDescent="0.2">
      <c r="BP11093" s="16"/>
    </row>
    <row r="11094" spans="68:68" x14ac:dyDescent="0.2">
      <c r="BP11094" s="16"/>
    </row>
    <row r="11095" spans="68:68" x14ac:dyDescent="0.2">
      <c r="BP11095" s="16"/>
    </row>
    <row r="11096" spans="68:68" x14ac:dyDescent="0.2">
      <c r="BP11096" s="16"/>
    </row>
    <row r="11097" spans="68:68" x14ac:dyDescent="0.2">
      <c r="BP11097" s="16"/>
    </row>
    <row r="11098" spans="68:68" x14ac:dyDescent="0.2">
      <c r="BP11098" s="16"/>
    </row>
    <row r="11099" spans="68:68" x14ac:dyDescent="0.2">
      <c r="BP11099" s="16"/>
    </row>
    <row r="11100" spans="68:68" x14ac:dyDescent="0.2">
      <c r="BP11100" s="16"/>
    </row>
    <row r="11101" spans="68:68" x14ac:dyDescent="0.2">
      <c r="BP11101" s="16"/>
    </row>
    <row r="11102" spans="68:68" x14ac:dyDescent="0.2">
      <c r="BP11102" s="16"/>
    </row>
    <row r="11103" spans="68:68" x14ac:dyDescent="0.2">
      <c r="BP11103" s="16"/>
    </row>
    <row r="11104" spans="68:68" x14ac:dyDescent="0.2">
      <c r="BP11104" s="16"/>
    </row>
    <row r="11105" spans="68:68" x14ac:dyDescent="0.2">
      <c r="BP11105" s="16"/>
    </row>
    <row r="11106" spans="68:68" x14ac:dyDescent="0.2">
      <c r="BP11106" s="16"/>
    </row>
    <row r="11107" spans="68:68" x14ac:dyDescent="0.2">
      <c r="BP11107" s="16"/>
    </row>
    <row r="11108" spans="68:68" x14ac:dyDescent="0.2">
      <c r="BP11108" s="16"/>
    </row>
    <row r="11109" spans="68:68" x14ac:dyDescent="0.2">
      <c r="BP11109" s="16"/>
    </row>
    <row r="11110" spans="68:68" x14ac:dyDescent="0.2">
      <c r="BP11110" s="16"/>
    </row>
    <row r="11111" spans="68:68" x14ac:dyDescent="0.2">
      <c r="BP11111" s="16"/>
    </row>
    <row r="11112" spans="68:68" x14ac:dyDescent="0.2">
      <c r="BP11112" s="16"/>
    </row>
    <row r="11113" spans="68:68" x14ac:dyDescent="0.2">
      <c r="BP11113" s="16"/>
    </row>
    <row r="11114" spans="68:68" x14ac:dyDescent="0.2">
      <c r="BP11114" s="16"/>
    </row>
    <row r="11115" spans="68:68" x14ac:dyDescent="0.2">
      <c r="BP11115" s="16"/>
    </row>
    <row r="11116" spans="68:68" x14ac:dyDescent="0.2">
      <c r="BP11116" s="16"/>
    </row>
    <row r="11117" spans="68:68" x14ac:dyDescent="0.2">
      <c r="BP11117" s="16"/>
    </row>
    <row r="11118" spans="68:68" x14ac:dyDescent="0.2">
      <c r="BP11118" s="16"/>
    </row>
    <row r="11119" spans="68:68" x14ac:dyDescent="0.2">
      <c r="BP11119" s="16"/>
    </row>
    <row r="11120" spans="68:68" x14ac:dyDescent="0.2">
      <c r="BP11120" s="16"/>
    </row>
    <row r="11121" spans="68:68" x14ac:dyDescent="0.2">
      <c r="BP11121" s="16"/>
    </row>
    <row r="11122" spans="68:68" x14ac:dyDescent="0.2">
      <c r="BP11122" s="16"/>
    </row>
    <row r="11123" spans="68:68" x14ac:dyDescent="0.2">
      <c r="BP11123" s="16"/>
    </row>
    <row r="11124" spans="68:68" x14ac:dyDescent="0.2">
      <c r="BP11124" s="16"/>
    </row>
    <row r="11125" spans="68:68" x14ac:dyDescent="0.2">
      <c r="BP11125" s="16"/>
    </row>
    <row r="11126" spans="68:68" x14ac:dyDescent="0.2">
      <c r="BP11126" s="16"/>
    </row>
    <row r="11127" spans="68:68" x14ac:dyDescent="0.2">
      <c r="BP11127" s="16"/>
    </row>
    <row r="11128" spans="68:68" x14ac:dyDescent="0.2">
      <c r="BP11128" s="16"/>
    </row>
    <row r="11129" spans="68:68" x14ac:dyDescent="0.2">
      <c r="BP11129" s="16"/>
    </row>
    <row r="11130" spans="68:68" x14ac:dyDescent="0.2">
      <c r="BP11130" s="16"/>
    </row>
    <row r="11131" spans="68:68" x14ac:dyDescent="0.2">
      <c r="BP11131" s="16"/>
    </row>
    <row r="11132" spans="68:68" x14ac:dyDescent="0.2">
      <c r="BP11132" s="16"/>
    </row>
    <row r="11133" spans="68:68" x14ac:dyDescent="0.2">
      <c r="BP11133" s="16"/>
    </row>
    <row r="11134" spans="68:68" x14ac:dyDescent="0.2">
      <c r="BP11134" s="16"/>
    </row>
    <row r="11135" spans="68:68" x14ac:dyDescent="0.2">
      <c r="BP11135" s="16"/>
    </row>
    <row r="11136" spans="68:68" x14ac:dyDescent="0.2">
      <c r="BP11136" s="16"/>
    </row>
    <row r="11137" spans="68:68" x14ac:dyDescent="0.2">
      <c r="BP11137" s="16"/>
    </row>
    <row r="11138" spans="68:68" x14ac:dyDescent="0.2">
      <c r="BP11138" s="16"/>
    </row>
    <row r="11139" spans="68:68" x14ac:dyDescent="0.2">
      <c r="BP11139" s="16"/>
    </row>
    <row r="11140" spans="68:68" x14ac:dyDescent="0.2">
      <c r="BP11140" s="16"/>
    </row>
    <row r="11141" spans="68:68" x14ac:dyDescent="0.2">
      <c r="BP11141" s="16"/>
    </row>
    <row r="11142" spans="68:68" x14ac:dyDescent="0.2">
      <c r="BP11142" s="16"/>
    </row>
    <row r="11143" spans="68:68" x14ac:dyDescent="0.2">
      <c r="BP11143" s="16"/>
    </row>
    <row r="11144" spans="68:68" x14ac:dyDescent="0.2">
      <c r="BP11144" s="16"/>
    </row>
    <row r="11145" spans="68:68" x14ac:dyDescent="0.2">
      <c r="BP11145" s="16"/>
    </row>
    <row r="11146" spans="68:68" x14ac:dyDescent="0.2">
      <c r="BP11146" s="16"/>
    </row>
    <row r="11147" spans="68:68" x14ac:dyDescent="0.2">
      <c r="BP11147" s="16"/>
    </row>
    <row r="11148" spans="68:68" x14ac:dyDescent="0.2">
      <c r="BP11148" s="16"/>
    </row>
    <row r="11149" spans="68:68" x14ac:dyDescent="0.2">
      <c r="BP11149" s="16"/>
    </row>
    <row r="11150" spans="68:68" x14ac:dyDescent="0.2">
      <c r="BP11150" s="16"/>
    </row>
    <row r="11151" spans="68:68" x14ac:dyDescent="0.2">
      <c r="BP11151" s="16"/>
    </row>
    <row r="11152" spans="68:68" x14ac:dyDescent="0.2">
      <c r="BP11152" s="16"/>
    </row>
    <row r="11153" spans="68:68" x14ac:dyDescent="0.2">
      <c r="BP11153" s="16"/>
    </row>
    <row r="11154" spans="68:68" x14ac:dyDescent="0.2">
      <c r="BP11154" s="16"/>
    </row>
    <row r="11155" spans="68:68" x14ac:dyDescent="0.2">
      <c r="BP11155" s="16"/>
    </row>
    <row r="11156" spans="68:68" x14ac:dyDescent="0.2">
      <c r="BP11156" s="16"/>
    </row>
    <row r="11157" spans="68:68" x14ac:dyDescent="0.2">
      <c r="BP11157" s="16"/>
    </row>
    <row r="11158" spans="68:68" x14ac:dyDescent="0.2">
      <c r="BP11158" s="16"/>
    </row>
    <row r="11159" spans="68:68" x14ac:dyDescent="0.2">
      <c r="BP11159" s="16"/>
    </row>
    <row r="11160" spans="68:68" x14ac:dyDescent="0.2">
      <c r="BP11160" s="16"/>
    </row>
    <row r="11161" spans="68:68" x14ac:dyDescent="0.2">
      <c r="BP11161" s="16"/>
    </row>
    <row r="11162" spans="68:68" x14ac:dyDescent="0.2">
      <c r="BP11162" s="16"/>
    </row>
    <row r="11163" spans="68:68" x14ac:dyDescent="0.2">
      <c r="BP11163" s="16"/>
    </row>
    <row r="11164" spans="68:68" x14ac:dyDescent="0.2">
      <c r="BP11164" s="16"/>
    </row>
    <row r="11165" spans="68:68" x14ac:dyDescent="0.2">
      <c r="BP11165" s="16"/>
    </row>
    <row r="11166" spans="68:68" x14ac:dyDescent="0.2">
      <c r="BP11166" s="16"/>
    </row>
    <row r="11167" spans="68:68" x14ac:dyDescent="0.2">
      <c r="BP11167" s="16"/>
    </row>
    <row r="11168" spans="68:68" x14ac:dyDescent="0.2">
      <c r="BP11168" s="16"/>
    </row>
    <row r="11169" spans="68:68" x14ac:dyDescent="0.2">
      <c r="BP11169" s="16"/>
    </row>
    <row r="11170" spans="68:68" x14ac:dyDescent="0.2">
      <c r="BP11170" s="16"/>
    </row>
    <row r="11171" spans="68:68" x14ac:dyDescent="0.2">
      <c r="BP11171" s="16"/>
    </row>
    <row r="11172" spans="68:68" x14ac:dyDescent="0.2">
      <c r="BP11172" s="16"/>
    </row>
    <row r="11173" spans="68:68" x14ac:dyDescent="0.2">
      <c r="BP11173" s="16"/>
    </row>
    <row r="11174" spans="68:68" x14ac:dyDescent="0.2">
      <c r="BP11174" s="16"/>
    </row>
    <row r="11175" spans="68:68" x14ac:dyDescent="0.2">
      <c r="BP11175" s="16"/>
    </row>
    <row r="11176" spans="68:68" x14ac:dyDescent="0.2">
      <c r="BP11176" s="16"/>
    </row>
    <row r="11177" spans="68:68" x14ac:dyDescent="0.2">
      <c r="BP11177" s="16"/>
    </row>
    <row r="11178" spans="68:68" x14ac:dyDescent="0.2">
      <c r="BP11178" s="16"/>
    </row>
    <row r="11179" spans="68:68" x14ac:dyDescent="0.2">
      <c r="BP11179" s="16"/>
    </row>
    <row r="11180" spans="68:68" x14ac:dyDescent="0.2">
      <c r="BP11180" s="16"/>
    </row>
    <row r="11181" spans="68:68" x14ac:dyDescent="0.2">
      <c r="BP11181" s="16"/>
    </row>
    <row r="11182" spans="68:68" x14ac:dyDescent="0.2">
      <c r="BP11182" s="16"/>
    </row>
    <row r="11183" spans="68:68" x14ac:dyDescent="0.2">
      <c r="BP11183" s="16"/>
    </row>
    <row r="11184" spans="68:68" x14ac:dyDescent="0.2">
      <c r="BP11184" s="16"/>
    </row>
    <row r="11185" spans="68:68" x14ac:dyDescent="0.2">
      <c r="BP11185" s="16"/>
    </row>
    <row r="11186" spans="68:68" x14ac:dyDescent="0.2">
      <c r="BP11186" s="16"/>
    </row>
    <row r="11187" spans="68:68" x14ac:dyDescent="0.2">
      <c r="BP11187" s="16"/>
    </row>
    <row r="11188" spans="68:68" x14ac:dyDescent="0.2">
      <c r="BP11188" s="16"/>
    </row>
    <row r="11189" spans="68:68" x14ac:dyDescent="0.2">
      <c r="BP11189" s="16"/>
    </row>
    <row r="11190" spans="68:68" x14ac:dyDescent="0.2">
      <c r="BP11190" s="16"/>
    </row>
    <row r="11191" spans="68:68" x14ac:dyDescent="0.2">
      <c r="BP11191" s="16"/>
    </row>
    <row r="11192" spans="68:68" x14ac:dyDescent="0.2">
      <c r="BP11192" s="16"/>
    </row>
    <row r="11193" spans="68:68" x14ac:dyDescent="0.2">
      <c r="BP11193" s="16"/>
    </row>
    <row r="11194" spans="68:68" x14ac:dyDescent="0.2">
      <c r="BP11194" s="16"/>
    </row>
    <row r="11195" spans="68:68" x14ac:dyDescent="0.2">
      <c r="BP11195" s="16"/>
    </row>
    <row r="11196" spans="68:68" x14ac:dyDescent="0.2">
      <c r="BP11196" s="16"/>
    </row>
    <row r="11197" spans="68:68" x14ac:dyDescent="0.2">
      <c r="BP11197" s="16"/>
    </row>
    <row r="11198" spans="68:68" x14ac:dyDescent="0.2">
      <c r="BP11198" s="16"/>
    </row>
    <row r="11199" spans="68:68" x14ac:dyDescent="0.2">
      <c r="BP11199" s="16"/>
    </row>
    <row r="11200" spans="68:68" x14ac:dyDescent="0.2">
      <c r="BP11200" s="16"/>
    </row>
    <row r="11201" spans="68:68" x14ac:dyDescent="0.2">
      <c r="BP11201" s="16"/>
    </row>
    <row r="11202" spans="68:68" x14ac:dyDescent="0.2">
      <c r="BP11202" s="16"/>
    </row>
    <row r="11203" spans="68:68" x14ac:dyDescent="0.2">
      <c r="BP11203" s="16"/>
    </row>
    <row r="11204" spans="68:68" x14ac:dyDescent="0.2">
      <c r="BP11204" s="16"/>
    </row>
    <row r="11205" spans="68:68" x14ac:dyDescent="0.2">
      <c r="BP11205" s="16"/>
    </row>
    <row r="11206" spans="68:68" x14ac:dyDescent="0.2">
      <c r="BP11206" s="16"/>
    </row>
    <row r="11207" spans="68:68" x14ac:dyDescent="0.2">
      <c r="BP11207" s="16"/>
    </row>
    <row r="11208" spans="68:68" x14ac:dyDescent="0.2">
      <c r="BP11208" s="16"/>
    </row>
    <row r="11209" spans="68:68" x14ac:dyDescent="0.2">
      <c r="BP11209" s="16"/>
    </row>
    <row r="11210" spans="68:68" x14ac:dyDescent="0.2">
      <c r="BP11210" s="16"/>
    </row>
    <row r="11211" spans="68:68" x14ac:dyDescent="0.2">
      <c r="BP11211" s="16"/>
    </row>
    <row r="11212" spans="68:68" x14ac:dyDescent="0.2">
      <c r="BP11212" s="16"/>
    </row>
    <row r="11213" spans="68:68" x14ac:dyDescent="0.2">
      <c r="BP11213" s="16"/>
    </row>
    <row r="11214" spans="68:68" x14ac:dyDescent="0.2">
      <c r="BP11214" s="16"/>
    </row>
    <row r="11215" spans="68:68" x14ac:dyDescent="0.2">
      <c r="BP11215" s="16"/>
    </row>
    <row r="11216" spans="68:68" x14ac:dyDescent="0.2">
      <c r="BP11216" s="16"/>
    </row>
    <row r="11217" spans="68:68" x14ac:dyDescent="0.2">
      <c r="BP11217" s="16"/>
    </row>
    <row r="11218" spans="68:68" x14ac:dyDescent="0.2">
      <c r="BP11218" s="16"/>
    </row>
    <row r="11219" spans="68:68" x14ac:dyDescent="0.2">
      <c r="BP11219" s="16"/>
    </row>
    <row r="11220" spans="68:68" x14ac:dyDescent="0.2">
      <c r="BP11220" s="16"/>
    </row>
    <row r="11221" spans="68:68" x14ac:dyDescent="0.2">
      <c r="BP11221" s="16"/>
    </row>
    <row r="11222" spans="68:68" x14ac:dyDescent="0.2">
      <c r="BP11222" s="16"/>
    </row>
    <row r="11223" spans="68:68" x14ac:dyDescent="0.2">
      <c r="BP11223" s="16"/>
    </row>
    <row r="11224" spans="68:68" x14ac:dyDescent="0.2">
      <c r="BP11224" s="16"/>
    </row>
    <row r="11225" spans="68:68" x14ac:dyDescent="0.2">
      <c r="BP11225" s="16"/>
    </row>
    <row r="11226" spans="68:68" x14ac:dyDescent="0.2">
      <c r="BP11226" s="16"/>
    </row>
    <row r="11227" spans="68:68" x14ac:dyDescent="0.2">
      <c r="BP11227" s="16"/>
    </row>
    <row r="11228" spans="68:68" x14ac:dyDescent="0.2">
      <c r="BP11228" s="16"/>
    </row>
    <row r="11229" spans="68:68" x14ac:dyDescent="0.2">
      <c r="BP11229" s="16"/>
    </row>
    <row r="11230" spans="68:68" x14ac:dyDescent="0.2">
      <c r="BP11230" s="16"/>
    </row>
    <row r="11231" spans="68:68" x14ac:dyDescent="0.2">
      <c r="BP11231" s="16"/>
    </row>
    <row r="11232" spans="68:68" x14ac:dyDescent="0.2">
      <c r="BP11232" s="16"/>
    </row>
    <row r="11233" spans="68:68" x14ac:dyDescent="0.2">
      <c r="BP11233" s="16"/>
    </row>
    <row r="11234" spans="68:68" x14ac:dyDescent="0.2">
      <c r="BP11234" s="16"/>
    </row>
    <row r="11235" spans="68:68" x14ac:dyDescent="0.2">
      <c r="BP11235" s="16"/>
    </row>
    <row r="11236" spans="68:68" x14ac:dyDescent="0.2">
      <c r="BP11236" s="16"/>
    </row>
    <row r="11237" spans="68:68" x14ac:dyDescent="0.2">
      <c r="BP11237" s="16"/>
    </row>
    <row r="11238" spans="68:68" x14ac:dyDescent="0.2">
      <c r="BP11238" s="16"/>
    </row>
    <row r="11239" spans="68:68" x14ac:dyDescent="0.2">
      <c r="BP11239" s="16"/>
    </row>
    <row r="11240" spans="68:68" x14ac:dyDescent="0.2">
      <c r="BP11240" s="16"/>
    </row>
    <row r="11241" spans="68:68" x14ac:dyDescent="0.2">
      <c r="BP11241" s="16"/>
    </row>
    <row r="11242" spans="68:68" x14ac:dyDescent="0.2">
      <c r="BP11242" s="16"/>
    </row>
    <row r="11243" spans="68:68" x14ac:dyDescent="0.2">
      <c r="BP11243" s="16"/>
    </row>
    <row r="11244" spans="68:68" x14ac:dyDescent="0.2">
      <c r="BP11244" s="16"/>
    </row>
    <row r="11245" spans="68:68" x14ac:dyDescent="0.2">
      <c r="BP11245" s="16"/>
    </row>
    <row r="11246" spans="68:68" x14ac:dyDescent="0.2">
      <c r="BP11246" s="16"/>
    </row>
    <row r="11247" spans="68:68" x14ac:dyDescent="0.2">
      <c r="BP11247" s="16"/>
    </row>
    <row r="11248" spans="68:68" x14ac:dyDescent="0.2">
      <c r="BP11248" s="16"/>
    </row>
    <row r="11249" spans="68:68" x14ac:dyDescent="0.2">
      <c r="BP11249" s="16"/>
    </row>
    <row r="11250" spans="68:68" x14ac:dyDescent="0.2">
      <c r="BP11250" s="16"/>
    </row>
    <row r="11251" spans="68:68" x14ac:dyDescent="0.2">
      <c r="BP11251" s="16"/>
    </row>
    <row r="11252" spans="68:68" x14ac:dyDescent="0.2">
      <c r="BP11252" s="16"/>
    </row>
    <row r="11253" spans="68:68" x14ac:dyDescent="0.2">
      <c r="BP11253" s="16"/>
    </row>
    <row r="11254" spans="68:68" x14ac:dyDescent="0.2">
      <c r="BP11254" s="16"/>
    </row>
    <row r="11255" spans="68:68" x14ac:dyDescent="0.2">
      <c r="BP11255" s="16"/>
    </row>
    <row r="11256" spans="68:68" x14ac:dyDescent="0.2">
      <c r="BP11256" s="16"/>
    </row>
    <row r="11257" spans="68:68" x14ac:dyDescent="0.2">
      <c r="BP11257" s="16"/>
    </row>
    <row r="11258" spans="68:68" x14ac:dyDescent="0.2">
      <c r="BP11258" s="16"/>
    </row>
    <row r="11259" spans="68:68" x14ac:dyDescent="0.2">
      <c r="BP11259" s="16"/>
    </row>
    <row r="11260" spans="68:68" x14ac:dyDescent="0.2">
      <c r="BP11260" s="16"/>
    </row>
    <row r="11261" spans="68:68" x14ac:dyDescent="0.2">
      <c r="BP11261" s="16"/>
    </row>
    <row r="11262" spans="68:68" x14ac:dyDescent="0.2">
      <c r="BP11262" s="16"/>
    </row>
    <row r="11263" spans="68:68" x14ac:dyDescent="0.2">
      <c r="BP11263" s="16"/>
    </row>
    <row r="11264" spans="68:68" x14ac:dyDescent="0.2">
      <c r="BP11264" s="16"/>
    </row>
    <row r="11265" spans="68:68" x14ac:dyDescent="0.2">
      <c r="BP11265" s="16"/>
    </row>
    <row r="11266" spans="68:68" x14ac:dyDescent="0.2">
      <c r="BP11266" s="16"/>
    </row>
    <row r="11267" spans="68:68" x14ac:dyDescent="0.2">
      <c r="BP11267" s="16"/>
    </row>
    <row r="11268" spans="68:68" x14ac:dyDescent="0.2">
      <c r="BP11268" s="16"/>
    </row>
    <row r="11269" spans="68:68" x14ac:dyDescent="0.2">
      <c r="BP11269" s="16"/>
    </row>
    <row r="11270" spans="68:68" x14ac:dyDescent="0.2">
      <c r="BP11270" s="16"/>
    </row>
    <row r="11271" spans="68:68" x14ac:dyDescent="0.2">
      <c r="BP11271" s="16"/>
    </row>
    <row r="11272" spans="68:68" x14ac:dyDescent="0.2">
      <c r="BP11272" s="16"/>
    </row>
    <row r="11273" spans="68:68" x14ac:dyDescent="0.2">
      <c r="BP11273" s="16"/>
    </row>
    <row r="11274" spans="68:68" x14ac:dyDescent="0.2">
      <c r="BP11274" s="16"/>
    </row>
    <row r="11275" spans="68:68" x14ac:dyDescent="0.2">
      <c r="BP11275" s="16"/>
    </row>
    <row r="11276" spans="68:68" x14ac:dyDescent="0.2">
      <c r="BP11276" s="16"/>
    </row>
    <row r="11277" spans="68:68" x14ac:dyDescent="0.2">
      <c r="BP11277" s="16"/>
    </row>
    <row r="11278" spans="68:68" x14ac:dyDescent="0.2">
      <c r="BP11278" s="16"/>
    </row>
    <row r="11279" spans="68:68" x14ac:dyDescent="0.2">
      <c r="BP11279" s="16"/>
    </row>
    <row r="11280" spans="68:68" x14ac:dyDescent="0.2">
      <c r="BP11280" s="16"/>
    </row>
    <row r="11281" spans="68:68" x14ac:dyDescent="0.2">
      <c r="BP11281" s="16"/>
    </row>
    <row r="11282" spans="68:68" x14ac:dyDescent="0.2">
      <c r="BP11282" s="16"/>
    </row>
    <row r="11283" spans="68:68" x14ac:dyDescent="0.2">
      <c r="BP11283" s="16"/>
    </row>
    <row r="11284" spans="68:68" x14ac:dyDescent="0.2">
      <c r="BP11284" s="16"/>
    </row>
    <row r="11285" spans="68:68" x14ac:dyDescent="0.2">
      <c r="BP11285" s="16"/>
    </row>
    <row r="11286" spans="68:68" x14ac:dyDescent="0.2">
      <c r="BP11286" s="16"/>
    </row>
    <row r="11287" spans="68:68" x14ac:dyDescent="0.2">
      <c r="BP11287" s="16"/>
    </row>
    <row r="11288" spans="68:68" x14ac:dyDescent="0.2">
      <c r="BP11288" s="16"/>
    </row>
    <row r="11289" spans="68:68" x14ac:dyDescent="0.2">
      <c r="BP11289" s="16"/>
    </row>
    <row r="11290" spans="68:68" x14ac:dyDescent="0.2">
      <c r="BP11290" s="16"/>
    </row>
    <row r="11291" spans="68:68" x14ac:dyDescent="0.2">
      <c r="BP11291" s="16"/>
    </row>
    <row r="11292" spans="68:68" x14ac:dyDescent="0.2">
      <c r="BP11292" s="16"/>
    </row>
    <row r="11293" spans="68:68" x14ac:dyDescent="0.2">
      <c r="BP11293" s="16"/>
    </row>
    <row r="11294" spans="68:68" x14ac:dyDescent="0.2">
      <c r="BP11294" s="16"/>
    </row>
    <row r="11295" spans="68:68" x14ac:dyDescent="0.2">
      <c r="BP11295" s="16"/>
    </row>
    <row r="11296" spans="68:68" x14ac:dyDescent="0.2">
      <c r="BP11296" s="16"/>
    </row>
    <row r="11297" spans="68:68" x14ac:dyDescent="0.2">
      <c r="BP11297" s="16"/>
    </row>
    <row r="11298" spans="68:68" x14ac:dyDescent="0.2">
      <c r="BP11298" s="16"/>
    </row>
    <row r="11299" spans="68:68" x14ac:dyDescent="0.2">
      <c r="BP11299" s="16"/>
    </row>
    <row r="11300" spans="68:68" x14ac:dyDescent="0.2">
      <c r="BP11300" s="16"/>
    </row>
    <row r="11301" spans="68:68" x14ac:dyDescent="0.2">
      <c r="BP11301" s="16"/>
    </row>
    <row r="11302" spans="68:68" x14ac:dyDescent="0.2">
      <c r="BP11302" s="16"/>
    </row>
    <row r="11303" spans="68:68" x14ac:dyDescent="0.2">
      <c r="BP11303" s="16"/>
    </row>
    <row r="11304" spans="68:68" x14ac:dyDescent="0.2">
      <c r="BP11304" s="16"/>
    </row>
    <row r="11305" spans="68:68" x14ac:dyDescent="0.2">
      <c r="BP11305" s="16"/>
    </row>
    <row r="11306" spans="68:68" x14ac:dyDescent="0.2">
      <c r="BP11306" s="16"/>
    </row>
    <row r="11307" spans="68:68" x14ac:dyDescent="0.2">
      <c r="BP11307" s="16"/>
    </row>
    <row r="11308" spans="68:68" x14ac:dyDescent="0.2">
      <c r="BP11308" s="16"/>
    </row>
    <row r="11309" spans="68:68" x14ac:dyDescent="0.2">
      <c r="BP11309" s="16"/>
    </row>
    <row r="11310" spans="68:68" x14ac:dyDescent="0.2">
      <c r="BP11310" s="16"/>
    </row>
    <row r="11311" spans="68:68" x14ac:dyDescent="0.2">
      <c r="BP11311" s="16"/>
    </row>
    <row r="11312" spans="68:68" x14ac:dyDescent="0.2">
      <c r="BP11312" s="16"/>
    </row>
    <row r="11313" spans="68:68" x14ac:dyDescent="0.2">
      <c r="BP11313" s="16"/>
    </row>
    <row r="11314" spans="68:68" x14ac:dyDescent="0.2">
      <c r="BP11314" s="16"/>
    </row>
    <row r="11315" spans="68:68" x14ac:dyDescent="0.2">
      <c r="BP11315" s="16"/>
    </row>
    <row r="11316" spans="68:68" x14ac:dyDescent="0.2">
      <c r="BP11316" s="16"/>
    </row>
    <row r="11317" spans="68:68" x14ac:dyDescent="0.2">
      <c r="BP11317" s="16"/>
    </row>
    <row r="11318" spans="68:68" x14ac:dyDescent="0.2">
      <c r="BP11318" s="16"/>
    </row>
    <row r="11319" spans="68:68" x14ac:dyDescent="0.2">
      <c r="BP11319" s="16"/>
    </row>
    <row r="11320" spans="68:68" x14ac:dyDescent="0.2">
      <c r="BP11320" s="16"/>
    </row>
    <row r="11321" spans="68:68" x14ac:dyDescent="0.2">
      <c r="BP11321" s="16"/>
    </row>
    <row r="11322" spans="68:68" x14ac:dyDescent="0.2">
      <c r="BP11322" s="16"/>
    </row>
    <row r="11323" spans="68:68" x14ac:dyDescent="0.2">
      <c r="BP11323" s="16"/>
    </row>
    <row r="11324" spans="68:68" x14ac:dyDescent="0.2">
      <c r="BP11324" s="16"/>
    </row>
    <row r="11325" spans="68:68" x14ac:dyDescent="0.2">
      <c r="BP11325" s="16"/>
    </row>
    <row r="11326" spans="68:68" x14ac:dyDescent="0.2">
      <c r="BP11326" s="16"/>
    </row>
    <row r="11327" spans="68:68" x14ac:dyDescent="0.2">
      <c r="BP11327" s="16"/>
    </row>
    <row r="11328" spans="68:68" x14ac:dyDescent="0.2">
      <c r="BP11328" s="16"/>
    </row>
    <row r="11329" spans="68:68" x14ac:dyDescent="0.2">
      <c r="BP11329" s="16"/>
    </row>
    <row r="11330" spans="68:68" x14ac:dyDescent="0.2">
      <c r="BP11330" s="16"/>
    </row>
    <row r="11331" spans="68:68" x14ac:dyDescent="0.2">
      <c r="BP11331" s="16"/>
    </row>
    <row r="11332" spans="68:68" x14ac:dyDescent="0.2">
      <c r="BP11332" s="16"/>
    </row>
    <row r="11333" spans="68:68" x14ac:dyDescent="0.2">
      <c r="BP11333" s="16"/>
    </row>
    <row r="11334" spans="68:68" x14ac:dyDescent="0.2">
      <c r="BP11334" s="16"/>
    </row>
    <row r="11335" spans="68:68" x14ac:dyDescent="0.2">
      <c r="BP11335" s="16"/>
    </row>
    <row r="11336" spans="68:68" x14ac:dyDescent="0.2">
      <c r="BP11336" s="16"/>
    </row>
    <row r="11337" spans="68:68" x14ac:dyDescent="0.2">
      <c r="BP11337" s="16"/>
    </row>
    <row r="11338" spans="68:68" x14ac:dyDescent="0.2">
      <c r="BP11338" s="16"/>
    </row>
    <row r="11339" spans="68:68" x14ac:dyDescent="0.2">
      <c r="BP11339" s="16"/>
    </row>
    <row r="11340" spans="68:68" x14ac:dyDescent="0.2">
      <c r="BP11340" s="16"/>
    </row>
    <row r="11341" spans="68:68" x14ac:dyDescent="0.2">
      <c r="BP11341" s="16"/>
    </row>
    <row r="11342" spans="68:68" x14ac:dyDescent="0.2">
      <c r="BP11342" s="16"/>
    </row>
    <row r="11343" spans="68:68" x14ac:dyDescent="0.2">
      <c r="BP11343" s="16"/>
    </row>
    <row r="11344" spans="68:68" x14ac:dyDescent="0.2">
      <c r="BP11344" s="16"/>
    </row>
    <row r="11345" spans="68:68" x14ac:dyDescent="0.2">
      <c r="BP11345" s="16"/>
    </row>
    <row r="11346" spans="68:68" x14ac:dyDescent="0.2">
      <c r="BP11346" s="16"/>
    </row>
    <row r="11347" spans="68:68" x14ac:dyDescent="0.2">
      <c r="BP11347" s="16"/>
    </row>
    <row r="11348" spans="68:68" x14ac:dyDescent="0.2">
      <c r="BP11348" s="16"/>
    </row>
    <row r="11349" spans="68:68" x14ac:dyDescent="0.2">
      <c r="BP11349" s="16"/>
    </row>
    <row r="11350" spans="68:68" x14ac:dyDescent="0.2">
      <c r="BP11350" s="16"/>
    </row>
    <row r="11351" spans="68:68" x14ac:dyDescent="0.2">
      <c r="BP11351" s="16"/>
    </row>
    <row r="11352" spans="68:68" x14ac:dyDescent="0.2">
      <c r="BP11352" s="16"/>
    </row>
    <row r="11353" spans="68:68" x14ac:dyDescent="0.2">
      <c r="BP11353" s="16"/>
    </row>
    <row r="11354" spans="68:68" x14ac:dyDescent="0.2">
      <c r="BP11354" s="16"/>
    </row>
    <row r="11355" spans="68:68" x14ac:dyDescent="0.2">
      <c r="BP11355" s="16"/>
    </row>
    <row r="11356" spans="68:68" x14ac:dyDescent="0.2">
      <c r="BP11356" s="16"/>
    </row>
    <row r="11357" spans="68:68" x14ac:dyDescent="0.2">
      <c r="BP11357" s="16"/>
    </row>
    <row r="11358" spans="68:68" x14ac:dyDescent="0.2">
      <c r="BP11358" s="16"/>
    </row>
    <row r="11359" spans="68:68" x14ac:dyDescent="0.2">
      <c r="BP11359" s="16"/>
    </row>
    <row r="11360" spans="68:68" x14ac:dyDescent="0.2">
      <c r="BP11360" s="16"/>
    </row>
    <row r="11361" spans="68:68" x14ac:dyDescent="0.2">
      <c r="BP11361" s="16"/>
    </row>
    <row r="11362" spans="68:68" x14ac:dyDescent="0.2">
      <c r="BP11362" s="16"/>
    </row>
    <row r="11363" spans="68:68" x14ac:dyDescent="0.2">
      <c r="BP11363" s="16"/>
    </row>
    <row r="11364" spans="68:68" x14ac:dyDescent="0.2">
      <c r="BP11364" s="16"/>
    </row>
    <row r="11365" spans="68:68" x14ac:dyDescent="0.2">
      <c r="BP11365" s="16"/>
    </row>
    <row r="11366" spans="68:68" x14ac:dyDescent="0.2">
      <c r="BP11366" s="16"/>
    </row>
    <row r="11367" spans="68:68" x14ac:dyDescent="0.2">
      <c r="BP11367" s="16"/>
    </row>
    <row r="11368" spans="68:68" x14ac:dyDescent="0.2">
      <c r="BP11368" s="16"/>
    </row>
    <row r="11369" spans="68:68" x14ac:dyDescent="0.2">
      <c r="BP11369" s="16"/>
    </row>
    <row r="11370" spans="68:68" x14ac:dyDescent="0.2">
      <c r="BP11370" s="16"/>
    </row>
    <row r="11371" spans="68:68" x14ac:dyDescent="0.2">
      <c r="BP11371" s="16"/>
    </row>
    <row r="11372" spans="68:68" x14ac:dyDescent="0.2">
      <c r="BP11372" s="16"/>
    </row>
    <row r="11373" spans="68:68" x14ac:dyDescent="0.2">
      <c r="BP11373" s="16"/>
    </row>
    <row r="11374" spans="68:68" x14ac:dyDescent="0.2">
      <c r="BP11374" s="16"/>
    </row>
    <row r="11375" spans="68:68" x14ac:dyDescent="0.2">
      <c r="BP11375" s="16"/>
    </row>
    <row r="11376" spans="68:68" x14ac:dyDescent="0.2">
      <c r="BP11376" s="16"/>
    </row>
    <row r="11377" spans="68:68" x14ac:dyDescent="0.2">
      <c r="BP11377" s="16"/>
    </row>
    <row r="11378" spans="68:68" x14ac:dyDescent="0.2">
      <c r="BP11378" s="16"/>
    </row>
    <row r="11379" spans="68:68" x14ac:dyDescent="0.2">
      <c r="BP11379" s="16"/>
    </row>
    <row r="11380" spans="68:68" x14ac:dyDescent="0.2">
      <c r="BP11380" s="16"/>
    </row>
    <row r="11381" spans="68:68" x14ac:dyDescent="0.2">
      <c r="BP11381" s="16"/>
    </row>
    <row r="11382" spans="68:68" x14ac:dyDescent="0.2">
      <c r="BP11382" s="16"/>
    </row>
    <row r="11383" spans="68:68" x14ac:dyDescent="0.2">
      <c r="BP11383" s="16"/>
    </row>
    <row r="11384" spans="68:68" x14ac:dyDescent="0.2">
      <c r="BP11384" s="16"/>
    </row>
    <row r="11385" spans="68:68" x14ac:dyDescent="0.2">
      <c r="BP11385" s="16"/>
    </row>
    <row r="11386" spans="68:68" x14ac:dyDescent="0.2">
      <c r="BP11386" s="16"/>
    </row>
    <row r="11387" spans="68:68" x14ac:dyDescent="0.2">
      <c r="BP11387" s="16"/>
    </row>
    <row r="11388" spans="68:68" x14ac:dyDescent="0.2">
      <c r="BP11388" s="16"/>
    </row>
    <row r="11389" spans="68:68" x14ac:dyDescent="0.2">
      <c r="BP11389" s="16"/>
    </row>
    <row r="11390" spans="68:68" x14ac:dyDescent="0.2">
      <c r="BP11390" s="16"/>
    </row>
    <row r="11391" spans="68:68" x14ac:dyDescent="0.2">
      <c r="BP11391" s="16"/>
    </row>
    <row r="11392" spans="68:68" x14ac:dyDescent="0.2">
      <c r="BP11392" s="16"/>
    </row>
    <row r="11393" spans="68:68" x14ac:dyDescent="0.2">
      <c r="BP11393" s="16"/>
    </row>
    <row r="11394" spans="68:68" x14ac:dyDescent="0.2">
      <c r="BP11394" s="16"/>
    </row>
    <row r="11395" spans="68:68" x14ac:dyDescent="0.2">
      <c r="BP11395" s="16"/>
    </row>
    <row r="11396" spans="68:68" x14ac:dyDescent="0.2">
      <c r="BP11396" s="16"/>
    </row>
    <row r="11397" spans="68:68" x14ac:dyDescent="0.2">
      <c r="BP11397" s="16"/>
    </row>
    <row r="11398" spans="68:68" x14ac:dyDescent="0.2">
      <c r="BP11398" s="16"/>
    </row>
    <row r="11399" spans="68:68" x14ac:dyDescent="0.2">
      <c r="BP11399" s="16"/>
    </row>
    <row r="11400" spans="68:68" x14ac:dyDescent="0.2">
      <c r="BP11400" s="16"/>
    </row>
    <row r="11401" spans="68:68" x14ac:dyDescent="0.2">
      <c r="BP11401" s="16"/>
    </row>
    <row r="11402" spans="68:68" x14ac:dyDescent="0.2">
      <c r="BP11402" s="16"/>
    </row>
    <row r="11403" spans="68:68" x14ac:dyDescent="0.2">
      <c r="BP11403" s="16"/>
    </row>
    <row r="11404" spans="68:68" x14ac:dyDescent="0.2">
      <c r="BP11404" s="16"/>
    </row>
    <row r="11405" spans="68:68" x14ac:dyDescent="0.2">
      <c r="BP11405" s="16"/>
    </row>
    <row r="11406" spans="68:68" x14ac:dyDescent="0.2">
      <c r="BP11406" s="16"/>
    </row>
    <row r="11407" spans="68:68" x14ac:dyDescent="0.2">
      <c r="BP11407" s="16"/>
    </row>
    <row r="11408" spans="68:68" x14ac:dyDescent="0.2">
      <c r="BP11408" s="16"/>
    </row>
    <row r="11409" spans="68:68" x14ac:dyDescent="0.2">
      <c r="BP11409" s="16"/>
    </row>
    <row r="11410" spans="68:68" x14ac:dyDescent="0.2">
      <c r="BP11410" s="16"/>
    </row>
    <row r="11411" spans="68:68" x14ac:dyDescent="0.2">
      <c r="BP11411" s="16"/>
    </row>
    <row r="11412" spans="68:68" x14ac:dyDescent="0.2">
      <c r="BP11412" s="16"/>
    </row>
    <row r="11413" spans="68:68" x14ac:dyDescent="0.2">
      <c r="BP11413" s="16"/>
    </row>
    <row r="11414" spans="68:68" x14ac:dyDescent="0.2">
      <c r="BP11414" s="16"/>
    </row>
    <row r="11415" spans="68:68" x14ac:dyDescent="0.2">
      <c r="BP11415" s="16"/>
    </row>
    <row r="11416" spans="68:68" x14ac:dyDescent="0.2">
      <c r="BP11416" s="16"/>
    </row>
    <row r="11417" spans="68:68" x14ac:dyDescent="0.2">
      <c r="BP11417" s="16"/>
    </row>
    <row r="11418" spans="68:68" x14ac:dyDescent="0.2">
      <c r="BP11418" s="16"/>
    </row>
    <row r="11419" spans="68:68" x14ac:dyDescent="0.2">
      <c r="BP11419" s="16"/>
    </row>
    <row r="11420" spans="68:68" x14ac:dyDescent="0.2">
      <c r="BP11420" s="16"/>
    </row>
    <row r="11421" spans="68:68" x14ac:dyDescent="0.2">
      <c r="BP11421" s="16"/>
    </row>
    <row r="11422" spans="68:68" x14ac:dyDescent="0.2">
      <c r="BP11422" s="16"/>
    </row>
    <row r="11423" spans="68:68" x14ac:dyDescent="0.2">
      <c r="BP11423" s="16"/>
    </row>
    <row r="11424" spans="68:68" x14ac:dyDescent="0.2">
      <c r="BP11424" s="16"/>
    </row>
    <row r="11425" spans="68:68" x14ac:dyDescent="0.2">
      <c r="BP11425" s="16"/>
    </row>
    <row r="11426" spans="68:68" x14ac:dyDescent="0.2">
      <c r="BP11426" s="16"/>
    </row>
    <row r="11427" spans="68:68" x14ac:dyDescent="0.2">
      <c r="BP11427" s="16"/>
    </row>
    <row r="11428" spans="68:68" x14ac:dyDescent="0.2">
      <c r="BP11428" s="16"/>
    </row>
    <row r="11429" spans="68:68" x14ac:dyDescent="0.2">
      <c r="BP11429" s="16"/>
    </row>
    <row r="11430" spans="68:68" x14ac:dyDescent="0.2">
      <c r="BP11430" s="16"/>
    </row>
    <row r="11431" spans="68:68" x14ac:dyDescent="0.2">
      <c r="BP11431" s="16"/>
    </row>
    <row r="11432" spans="68:68" x14ac:dyDescent="0.2">
      <c r="BP11432" s="16"/>
    </row>
    <row r="11433" spans="68:68" x14ac:dyDescent="0.2">
      <c r="BP11433" s="16"/>
    </row>
    <row r="11434" spans="68:68" x14ac:dyDescent="0.2">
      <c r="BP11434" s="16"/>
    </row>
    <row r="11435" spans="68:68" x14ac:dyDescent="0.2">
      <c r="BP11435" s="16"/>
    </row>
    <row r="11436" spans="68:68" x14ac:dyDescent="0.2">
      <c r="BP11436" s="16"/>
    </row>
    <row r="11437" spans="68:68" x14ac:dyDescent="0.2">
      <c r="BP11437" s="16"/>
    </row>
    <row r="11438" spans="68:68" x14ac:dyDescent="0.2">
      <c r="BP11438" s="16"/>
    </row>
    <row r="11439" spans="68:68" x14ac:dyDescent="0.2">
      <c r="BP11439" s="16"/>
    </row>
    <row r="11440" spans="68:68" x14ac:dyDescent="0.2">
      <c r="BP11440" s="16"/>
    </row>
    <row r="11441" spans="68:68" x14ac:dyDescent="0.2">
      <c r="BP11441" s="16"/>
    </row>
    <row r="11442" spans="68:68" x14ac:dyDescent="0.2">
      <c r="BP11442" s="16"/>
    </row>
    <row r="11443" spans="68:68" x14ac:dyDescent="0.2">
      <c r="BP11443" s="16"/>
    </row>
    <row r="11444" spans="68:68" x14ac:dyDescent="0.2">
      <c r="BP11444" s="16"/>
    </row>
    <row r="11445" spans="68:68" x14ac:dyDescent="0.2">
      <c r="BP11445" s="16"/>
    </row>
    <row r="11446" spans="68:68" x14ac:dyDescent="0.2">
      <c r="BP11446" s="16"/>
    </row>
    <row r="11447" spans="68:68" x14ac:dyDescent="0.2">
      <c r="BP11447" s="16"/>
    </row>
    <row r="11448" spans="68:68" x14ac:dyDescent="0.2">
      <c r="BP11448" s="16"/>
    </row>
    <row r="11449" spans="68:68" x14ac:dyDescent="0.2">
      <c r="BP11449" s="16"/>
    </row>
    <row r="11450" spans="68:68" x14ac:dyDescent="0.2">
      <c r="BP11450" s="16"/>
    </row>
    <row r="11451" spans="68:68" x14ac:dyDescent="0.2">
      <c r="BP11451" s="16"/>
    </row>
    <row r="11452" spans="68:68" x14ac:dyDescent="0.2">
      <c r="BP11452" s="16"/>
    </row>
    <row r="11453" spans="68:68" x14ac:dyDescent="0.2">
      <c r="BP11453" s="16"/>
    </row>
    <row r="11454" spans="68:68" x14ac:dyDescent="0.2">
      <c r="BP11454" s="16"/>
    </row>
    <row r="11455" spans="68:68" x14ac:dyDescent="0.2">
      <c r="BP11455" s="16"/>
    </row>
    <row r="11456" spans="68:68" x14ac:dyDescent="0.2">
      <c r="BP11456" s="16"/>
    </row>
    <row r="11457" spans="68:68" x14ac:dyDescent="0.2">
      <c r="BP11457" s="16"/>
    </row>
    <row r="11458" spans="68:68" x14ac:dyDescent="0.2">
      <c r="BP11458" s="16"/>
    </row>
    <row r="11459" spans="68:68" x14ac:dyDescent="0.2">
      <c r="BP11459" s="16"/>
    </row>
    <row r="11460" spans="68:68" x14ac:dyDescent="0.2">
      <c r="BP11460" s="16"/>
    </row>
    <row r="11461" spans="68:68" x14ac:dyDescent="0.2">
      <c r="BP11461" s="16"/>
    </row>
    <row r="11462" spans="68:68" x14ac:dyDescent="0.2">
      <c r="BP11462" s="16"/>
    </row>
    <row r="11463" spans="68:68" x14ac:dyDescent="0.2">
      <c r="BP11463" s="16"/>
    </row>
    <row r="11464" spans="68:68" x14ac:dyDescent="0.2">
      <c r="BP11464" s="16"/>
    </row>
    <row r="11465" spans="68:68" x14ac:dyDescent="0.2">
      <c r="BP11465" s="16"/>
    </row>
    <row r="11466" spans="68:68" x14ac:dyDescent="0.2">
      <c r="BP11466" s="16"/>
    </row>
    <row r="11467" spans="68:68" x14ac:dyDescent="0.2">
      <c r="BP11467" s="16"/>
    </row>
    <row r="11468" spans="68:68" x14ac:dyDescent="0.2">
      <c r="BP11468" s="16"/>
    </row>
    <row r="11469" spans="68:68" x14ac:dyDescent="0.2">
      <c r="BP11469" s="16"/>
    </row>
    <row r="11470" spans="68:68" x14ac:dyDescent="0.2">
      <c r="BP11470" s="16"/>
    </row>
    <row r="11471" spans="68:68" x14ac:dyDescent="0.2">
      <c r="BP11471" s="16"/>
    </row>
    <row r="11472" spans="68:68" x14ac:dyDescent="0.2">
      <c r="BP11472" s="16"/>
    </row>
    <row r="11473" spans="68:68" x14ac:dyDescent="0.2">
      <c r="BP11473" s="16"/>
    </row>
    <row r="11474" spans="68:68" x14ac:dyDescent="0.2">
      <c r="BP11474" s="16"/>
    </row>
    <row r="11475" spans="68:68" x14ac:dyDescent="0.2">
      <c r="BP11475" s="16"/>
    </row>
    <row r="11476" spans="68:68" x14ac:dyDescent="0.2">
      <c r="BP11476" s="16"/>
    </row>
    <row r="11477" spans="68:68" x14ac:dyDescent="0.2">
      <c r="BP11477" s="16"/>
    </row>
    <row r="11478" spans="68:68" x14ac:dyDescent="0.2">
      <c r="BP11478" s="16"/>
    </row>
    <row r="11479" spans="68:68" x14ac:dyDescent="0.2">
      <c r="BP11479" s="16"/>
    </row>
    <row r="11480" spans="68:68" x14ac:dyDescent="0.2">
      <c r="BP11480" s="16"/>
    </row>
    <row r="11481" spans="68:68" x14ac:dyDescent="0.2">
      <c r="BP11481" s="16"/>
    </row>
    <row r="11482" spans="68:68" x14ac:dyDescent="0.2">
      <c r="BP11482" s="16"/>
    </row>
    <row r="11483" spans="68:68" x14ac:dyDescent="0.2">
      <c r="BP11483" s="16"/>
    </row>
    <row r="11484" spans="68:68" x14ac:dyDescent="0.2">
      <c r="BP11484" s="16"/>
    </row>
    <row r="11485" spans="68:68" x14ac:dyDescent="0.2">
      <c r="BP11485" s="16"/>
    </row>
    <row r="11486" spans="68:68" x14ac:dyDescent="0.2">
      <c r="BP11486" s="16"/>
    </row>
    <row r="11487" spans="68:68" x14ac:dyDescent="0.2">
      <c r="BP11487" s="16"/>
    </row>
    <row r="11488" spans="68:68" x14ac:dyDescent="0.2">
      <c r="BP11488" s="16"/>
    </row>
    <row r="11489" spans="68:68" x14ac:dyDescent="0.2">
      <c r="BP11489" s="16"/>
    </row>
    <row r="11490" spans="68:68" x14ac:dyDescent="0.2">
      <c r="BP11490" s="16"/>
    </row>
    <row r="11491" spans="68:68" x14ac:dyDescent="0.2">
      <c r="BP11491" s="16"/>
    </row>
    <row r="11492" spans="68:68" x14ac:dyDescent="0.2">
      <c r="BP11492" s="16"/>
    </row>
    <row r="11493" spans="68:68" x14ac:dyDescent="0.2">
      <c r="BP11493" s="16"/>
    </row>
    <row r="11494" spans="68:68" x14ac:dyDescent="0.2">
      <c r="BP11494" s="16"/>
    </row>
    <row r="11495" spans="68:68" x14ac:dyDescent="0.2">
      <c r="BP11495" s="16"/>
    </row>
    <row r="11496" spans="68:68" x14ac:dyDescent="0.2">
      <c r="BP11496" s="16"/>
    </row>
    <row r="11497" spans="68:68" x14ac:dyDescent="0.2">
      <c r="BP11497" s="16"/>
    </row>
    <row r="11498" spans="68:68" x14ac:dyDescent="0.2">
      <c r="BP11498" s="16"/>
    </row>
    <row r="11499" spans="68:68" x14ac:dyDescent="0.2">
      <c r="BP11499" s="16"/>
    </row>
    <row r="11500" spans="68:68" x14ac:dyDescent="0.2">
      <c r="BP11500" s="16"/>
    </row>
    <row r="11501" spans="68:68" x14ac:dyDescent="0.2">
      <c r="BP11501" s="16"/>
    </row>
    <row r="11502" spans="68:68" x14ac:dyDescent="0.2">
      <c r="BP11502" s="16"/>
    </row>
    <row r="11503" spans="68:68" x14ac:dyDescent="0.2">
      <c r="BP11503" s="16"/>
    </row>
    <row r="11504" spans="68:68" x14ac:dyDescent="0.2">
      <c r="BP11504" s="16"/>
    </row>
    <row r="11505" spans="68:68" x14ac:dyDescent="0.2">
      <c r="BP11505" s="16"/>
    </row>
    <row r="11506" spans="68:68" x14ac:dyDescent="0.2">
      <c r="BP11506" s="16"/>
    </row>
    <row r="11507" spans="68:68" x14ac:dyDescent="0.2">
      <c r="BP11507" s="16"/>
    </row>
    <row r="11508" spans="68:68" x14ac:dyDescent="0.2">
      <c r="BP11508" s="16"/>
    </row>
    <row r="11509" spans="68:68" x14ac:dyDescent="0.2">
      <c r="BP11509" s="16"/>
    </row>
    <row r="11510" spans="68:68" x14ac:dyDescent="0.2">
      <c r="BP11510" s="16"/>
    </row>
    <row r="11511" spans="68:68" x14ac:dyDescent="0.2">
      <c r="BP11511" s="16"/>
    </row>
    <row r="11512" spans="68:68" x14ac:dyDescent="0.2">
      <c r="BP11512" s="16"/>
    </row>
    <row r="11513" spans="68:68" x14ac:dyDescent="0.2">
      <c r="BP11513" s="16"/>
    </row>
    <row r="11514" spans="68:68" x14ac:dyDescent="0.2">
      <c r="BP11514" s="16"/>
    </row>
    <row r="11515" spans="68:68" x14ac:dyDescent="0.2">
      <c r="BP11515" s="16"/>
    </row>
    <row r="11516" spans="68:68" x14ac:dyDescent="0.2">
      <c r="BP11516" s="16"/>
    </row>
    <row r="11517" spans="68:68" x14ac:dyDescent="0.2">
      <c r="BP11517" s="16"/>
    </row>
    <row r="11518" spans="68:68" x14ac:dyDescent="0.2">
      <c r="BP11518" s="16"/>
    </row>
    <row r="11519" spans="68:68" x14ac:dyDescent="0.2">
      <c r="BP11519" s="16"/>
    </row>
    <row r="11520" spans="68:68" x14ac:dyDescent="0.2">
      <c r="BP11520" s="16"/>
    </row>
    <row r="11521" spans="68:68" x14ac:dyDescent="0.2">
      <c r="BP11521" s="16"/>
    </row>
    <row r="11522" spans="68:68" x14ac:dyDescent="0.2">
      <c r="BP11522" s="16"/>
    </row>
    <row r="11523" spans="68:68" x14ac:dyDescent="0.2">
      <c r="BP11523" s="16"/>
    </row>
    <row r="11524" spans="68:68" x14ac:dyDescent="0.2">
      <c r="BP11524" s="16"/>
    </row>
    <row r="11525" spans="68:68" x14ac:dyDescent="0.2">
      <c r="BP11525" s="16"/>
    </row>
    <row r="11526" spans="68:68" x14ac:dyDescent="0.2">
      <c r="BP11526" s="16"/>
    </row>
    <row r="11527" spans="68:68" x14ac:dyDescent="0.2">
      <c r="BP11527" s="16"/>
    </row>
    <row r="11528" spans="68:68" x14ac:dyDescent="0.2">
      <c r="BP11528" s="16"/>
    </row>
    <row r="11529" spans="68:68" x14ac:dyDescent="0.2">
      <c r="BP11529" s="16"/>
    </row>
    <row r="11530" spans="68:68" x14ac:dyDescent="0.2">
      <c r="BP11530" s="16"/>
    </row>
    <row r="11531" spans="68:68" x14ac:dyDescent="0.2">
      <c r="BP11531" s="16"/>
    </row>
    <row r="11532" spans="68:68" x14ac:dyDescent="0.2">
      <c r="BP11532" s="16"/>
    </row>
    <row r="11533" spans="68:68" x14ac:dyDescent="0.2">
      <c r="BP11533" s="16"/>
    </row>
    <row r="11534" spans="68:68" x14ac:dyDescent="0.2">
      <c r="BP11534" s="16"/>
    </row>
    <row r="11535" spans="68:68" x14ac:dyDescent="0.2">
      <c r="BP11535" s="16"/>
    </row>
    <row r="11536" spans="68:68" x14ac:dyDescent="0.2">
      <c r="BP11536" s="16"/>
    </row>
    <row r="11537" spans="68:68" x14ac:dyDescent="0.2">
      <c r="BP11537" s="16"/>
    </row>
    <row r="11538" spans="68:68" x14ac:dyDescent="0.2">
      <c r="BP11538" s="16"/>
    </row>
    <row r="11539" spans="68:68" x14ac:dyDescent="0.2">
      <c r="BP11539" s="16"/>
    </row>
    <row r="11540" spans="68:68" x14ac:dyDescent="0.2">
      <c r="BP11540" s="16"/>
    </row>
    <row r="11541" spans="68:68" x14ac:dyDescent="0.2">
      <c r="BP11541" s="16"/>
    </row>
    <row r="11542" spans="68:68" x14ac:dyDescent="0.2">
      <c r="BP11542" s="16"/>
    </row>
    <row r="11543" spans="68:68" x14ac:dyDescent="0.2">
      <c r="BP11543" s="16"/>
    </row>
    <row r="11544" spans="68:68" x14ac:dyDescent="0.2">
      <c r="BP11544" s="16"/>
    </row>
    <row r="11545" spans="68:68" x14ac:dyDescent="0.2">
      <c r="BP11545" s="16"/>
    </row>
    <row r="11546" spans="68:68" x14ac:dyDescent="0.2">
      <c r="BP11546" s="16"/>
    </row>
    <row r="11547" spans="68:68" x14ac:dyDescent="0.2">
      <c r="BP11547" s="16"/>
    </row>
    <row r="11548" spans="68:68" x14ac:dyDescent="0.2">
      <c r="BP11548" s="16"/>
    </row>
    <row r="11549" spans="68:68" x14ac:dyDescent="0.2">
      <c r="BP11549" s="16"/>
    </row>
    <row r="11550" spans="68:68" x14ac:dyDescent="0.2">
      <c r="BP11550" s="16"/>
    </row>
    <row r="11551" spans="68:68" x14ac:dyDescent="0.2">
      <c r="BP11551" s="16"/>
    </row>
    <row r="11552" spans="68:68" x14ac:dyDescent="0.2">
      <c r="BP11552" s="16"/>
    </row>
    <row r="11553" spans="68:68" x14ac:dyDescent="0.2">
      <c r="BP11553" s="16"/>
    </row>
    <row r="11554" spans="68:68" x14ac:dyDescent="0.2">
      <c r="BP11554" s="16"/>
    </row>
    <row r="11555" spans="68:68" x14ac:dyDescent="0.2">
      <c r="BP11555" s="16"/>
    </row>
    <row r="11556" spans="68:68" x14ac:dyDescent="0.2">
      <c r="BP11556" s="16"/>
    </row>
    <row r="11557" spans="68:68" x14ac:dyDescent="0.2">
      <c r="BP11557" s="16"/>
    </row>
    <row r="11558" spans="68:68" x14ac:dyDescent="0.2">
      <c r="BP11558" s="16"/>
    </row>
    <row r="11559" spans="68:68" x14ac:dyDescent="0.2">
      <c r="BP11559" s="16"/>
    </row>
    <row r="11560" spans="68:68" x14ac:dyDescent="0.2">
      <c r="BP11560" s="16"/>
    </row>
    <row r="11561" spans="68:68" x14ac:dyDescent="0.2">
      <c r="BP11561" s="16"/>
    </row>
    <row r="11562" spans="68:68" x14ac:dyDescent="0.2">
      <c r="BP11562" s="16"/>
    </row>
    <row r="11563" spans="68:68" x14ac:dyDescent="0.2">
      <c r="BP11563" s="16"/>
    </row>
    <row r="11564" spans="68:68" x14ac:dyDescent="0.2">
      <c r="BP11564" s="16"/>
    </row>
    <row r="11565" spans="68:68" x14ac:dyDescent="0.2">
      <c r="BP11565" s="16"/>
    </row>
    <row r="11566" spans="68:68" x14ac:dyDescent="0.2">
      <c r="BP11566" s="16"/>
    </row>
    <row r="11567" spans="68:68" x14ac:dyDescent="0.2">
      <c r="BP11567" s="16"/>
    </row>
    <row r="11568" spans="68:68" x14ac:dyDescent="0.2">
      <c r="BP11568" s="16"/>
    </row>
    <row r="11569" spans="68:68" x14ac:dyDescent="0.2">
      <c r="BP11569" s="16"/>
    </row>
    <row r="11570" spans="68:68" x14ac:dyDescent="0.2">
      <c r="BP11570" s="16"/>
    </row>
    <row r="11571" spans="68:68" x14ac:dyDescent="0.2">
      <c r="BP11571" s="16"/>
    </row>
    <row r="11572" spans="68:68" x14ac:dyDescent="0.2">
      <c r="BP11572" s="16"/>
    </row>
    <row r="11573" spans="68:68" x14ac:dyDescent="0.2">
      <c r="BP11573" s="16"/>
    </row>
    <row r="11574" spans="68:68" x14ac:dyDescent="0.2">
      <c r="BP11574" s="16"/>
    </row>
    <row r="11575" spans="68:68" x14ac:dyDescent="0.2">
      <c r="BP11575" s="16"/>
    </row>
    <row r="11576" spans="68:68" x14ac:dyDescent="0.2">
      <c r="BP11576" s="16"/>
    </row>
    <row r="11577" spans="68:68" x14ac:dyDescent="0.2">
      <c r="BP11577" s="16"/>
    </row>
    <row r="11578" spans="68:68" x14ac:dyDescent="0.2">
      <c r="BP11578" s="16"/>
    </row>
    <row r="11579" spans="68:68" x14ac:dyDescent="0.2">
      <c r="BP11579" s="16"/>
    </row>
    <row r="11580" spans="68:68" x14ac:dyDescent="0.2">
      <c r="BP11580" s="16"/>
    </row>
    <row r="11581" spans="68:68" x14ac:dyDescent="0.2">
      <c r="BP11581" s="16"/>
    </row>
    <row r="11582" spans="68:68" x14ac:dyDescent="0.2">
      <c r="BP11582" s="16"/>
    </row>
    <row r="11583" spans="68:68" x14ac:dyDescent="0.2">
      <c r="BP11583" s="16"/>
    </row>
    <row r="11584" spans="68:68" x14ac:dyDescent="0.2">
      <c r="BP11584" s="16"/>
    </row>
    <row r="11585" spans="68:68" x14ac:dyDescent="0.2">
      <c r="BP11585" s="16"/>
    </row>
    <row r="11586" spans="68:68" x14ac:dyDescent="0.2">
      <c r="BP11586" s="16"/>
    </row>
    <row r="11587" spans="68:68" x14ac:dyDescent="0.2">
      <c r="BP11587" s="16"/>
    </row>
    <row r="11588" spans="68:68" x14ac:dyDescent="0.2">
      <c r="BP11588" s="16"/>
    </row>
    <row r="11589" spans="68:68" x14ac:dyDescent="0.2">
      <c r="BP11589" s="16"/>
    </row>
    <row r="11590" spans="68:68" x14ac:dyDescent="0.2">
      <c r="BP11590" s="16"/>
    </row>
    <row r="11591" spans="68:68" x14ac:dyDescent="0.2">
      <c r="BP11591" s="16"/>
    </row>
    <row r="11592" spans="68:68" x14ac:dyDescent="0.2">
      <c r="BP11592" s="16"/>
    </row>
    <row r="11593" spans="68:68" x14ac:dyDescent="0.2">
      <c r="BP11593" s="16"/>
    </row>
    <row r="11594" spans="68:68" x14ac:dyDescent="0.2">
      <c r="BP11594" s="16"/>
    </row>
    <row r="11595" spans="68:68" x14ac:dyDescent="0.2">
      <c r="BP11595" s="16"/>
    </row>
    <row r="11596" spans="68:68" x14ac:dyDescent="0.2">
      <c r="BP11596" s="16"/>
    </row>
    <row r="11597" spans="68:68" x14ac:dyDescent="0.2">
      <c r="BP11597" s="16"/>
    </row>
    <row r="11598" spans="68:68" x14ac:dyDescent="0.2">
      <c r="BP11598" s="16"/>
    </row>
    <row r="11599" spans="68:68" x14ac:dyDescent="0.2">
      <c r="BP11599" s="16"/>
    </row>
    <row r="11600" spans="68:68" x14ac:dyDescent="0.2">
      <c r="BP11600" s="16"/>
    </row>
    <row r="11601" spans="68:68" x14ac:dyDescent="0.2">
      <c r="BP11601" s="16"/>
    </row>
    <row r="11602" spans="68:68" x14ac:dyDescent="0.2">
      <c r="BP11602" s="16"/>
    </row>
    <row r="11603" spans="68:68" x14ac:dyDescent="0.2">
      <c r="BP11603" s="16"/>
    </row>
    <row r="11604" spans="68:68" x14ac:dyDescent="0.2">
      <c r="BP11604" s="16"/>
    </row>
    <row r="11605" spans="68:68" x14ac:dyDescent="0.2">
      <c r="BP11605" s="16"/>
    </row>
    <row r="11606" spans="68:68" x14ac:dyDescent="0.2">
      <c r="BP11606" s="16"/>
    </row>
    <row r="11607" spans="68:68" x14ac:dyDescent="0.2">
      <c r="BP11607" s="16"/>
    </row>
    <row r="11608" spans="68:68" x14ac:dyDescent="0.2">
      <c r="BP11608" s="16"/>
    </row>
    <row r="11609" spans="68:68" x14ac:dyDescent="0.2">
      <c r="BP11609" s="16"/>
    </row>
    <row r="11610" spans="68:68" x14ac:dyDescent="0.2">
      <c r="BP11610" s="16"/>
    </row>
    <row r="11611" spans="68:68" x14ac:dyDescent="0.2">
      <c r="BP11611" s="16"/>
    </row>
    <row r="11612" spans="68:68" x14ac:dyDescent="0.2">
      <c r="BP11612" s="16"/>
    </row>
    <row r="11613" spans="68:68" x14ac:dyDescent="0.2">
      <c r="BP11613" s="16"/>
    </row>
    <row r="11614" spans="68:68" x14ac:dyDescent="0.2">
      <c r="BP11614" s="16"/>
    </row>
    <row r="11615" spans="68:68" x14ac:dyDescent="0.2">
      <c r="BP11615" s="16"/>
    </row>
    <row r="11616" spans="68:68" x14ac:dyDescent="0.2">
      <c r="BP11616" s="16"/>
    </row>
    <row r="11617" spans="68:68" x14ac:dyDescent="0.2">
      <c r="BP11617" s="16"/>
    </row>
    <row r="11618" spans="68:68" x14ac:dyDescent="0.2">
      <c r="BP11618" s="16"/>
    </row>
    <row r="11619" spans="68:68" x14ac:dyDescent="0.2">
      <c r="BP11619" s="16"/>
    </row>
    <row r="11620" spans="68:68" x14ac:dyDescent="0.2">
      <c r="BP11620" s="16"/>
    </row>
    <row r="11621" spans="68:68" x14ac:dyDescent="0.2">
      <c r="BP11621" s="16"/>
    </row>
    <row r="11622" spans="68:68" x14ac:dyDescent="0.2">
      <c r="BP11622" s="16"/>
    </row>
    <row r="11623" spans="68:68" x14ac:dyDescent="0.2">
      <c r="BP11623" s="16"/>
    </row>
    <row r="11624" spans="68:68" x14ac:dyDescent="0.2">
      <c r="BP11624" s="16"/>
    </row>
    <row r="11625" spans="68:68" x14ac:dyDescent="0.2">
      <c r="BP11625" s="16"/>
    </row>
    <row r="11626" spans="68:68" x14ac:dyDescent="0.2">
      <c r="BP11626" s="16"/>
    </row>
    <row r="11627" spans="68:68" x14ac:dyDescent="0.2">
      <c r="BP11627" s="16"/>
    </row>
    <row r="11628" spans="68:68" x14ac:dyDescent="0.2">
      <c r="BP11628" s="16"/>
    </row>
    <row r="11629" spans="68:68" x14ac:dyDescent="0.2">
      <c r="BP11629" s="16"/>
    </row>
    <row r="11630" spans="68:68" x14ac:dyDescent="0.2">
      <c r="BP11630" s="16"/>
    </row>
    <row r="11631" spans="68:68" x14ac:dyDescent="0.2">
      <c r="BP11631" s="16"/>
    </row>
    <row r="11632" spans="68:68" x14ac:dyDescent="0.2">
      <c r="BP11632" s="16"/>
    </row>
    <row r="11633" spans="68:68" x14ac:dyDescent="0.2">
      <c r="BP11633" s="16"/>
    </row>
    <row r="11634" spans="68:68" x14ac:dyDescent="0.2">
      <c r="BP11634" s="16"/>
    </row>
    <row r="11635" spans="68:68" x14ac:dyDescent="0.2">
      <c r="BP11635" s="16"/>
    </row>
    <row r="11636" spans="68:68" x14ac:dyDescent="0.2">
      <c r="BP11636" s="16"/>
    </row>
    <row r="11637" spans="68:68" x14ac:dyDescent="0.2">
      <c r="BP11637" s="16"/>
    </row>
    <row r="11638" spans="68:68" x14ac:dyDescent="0.2">
      <c r="BP11638" s="16"/>
    </row>
    <row r="11639" spans="68:68" x14ac:dyDescent="0.2">
      <c r="BP11639" s="16"/>
    </row>
    <row r="11640" spans="68:68" x14ac:dyDescent="0.2">
      <c r="BP11640" s="16"/>
    </row>
    <row r="11641" spans="68:68" x14ac:dyDescent="0.2">
      <c r="BP11641" s="16"/>
    </row>
    <row r="11642" spans="68:68" x14ac:dyDescent="0.2">
      <c r="BP11642" s="16"/>
    </row>
    <row r="11643" spans="68:68" x14ac:dyDescent="0.2">
      <c r="BP11643" s="16"/>
    </row>
    <row r="11644" spans="68:68" x14ac:dyDescent="0.2">
      <c r="BP11644" s="16"/>
    </row>
    <row r="11645" spans="68:68" x14ac:dyDescent="0.2">
      <c r="BP11645" s="16"/>
    </row>
    <row r="11646" spans="68:68" x14ac:dyDescent="0.2">
      <c r="BP11646" s="16"/>
    </row>
    <row r="11647" spans="68:68" x14ac:dyDescent="0.2">
      <c r="BP11647" s="16"/>
    </row>
    <row r="11648" spans="68:68" x14ac:dyDescent="0.2">
      <c r="BP11648" s="16"/>
    </row>
    <row r="11649" spans="68:68" x14ac:dyDescent="0.2">
      <c r="BP11649" s="16"/>
    </row>
    <row r="11650" spans="68:68" x14ac:dyDescent="0.2">
      <c r="BP11650" s="16"/>
    </row>
    <row r="11651" spans="68:68" x14ac:dyDescent="0.2">
      <c r="BP11651" s="16"/>
    </row>
    <row r="11652" spans="68:68" x14ac:dyDescent="0.2">
      <c r="BP11652" s="16"/>
    </row>
    <row r="11653" spans="68:68" x14ac:dyDescent="0.2">
      <c r="BP11653" s="16"/>
    </row>
    <row r="11654" spans="68:68" x14ac:dyDescent="0.2">
      <c r="BP11654" s="16"/>
    </row>
    <row r="11655" spans="68:68" x14ac:dyDescent="0.2">
      <c r="BP11655" s="16"/>
    </row>
    <row r="11656" spans="68:68" x14ac:dyDescent="0.2">
      <c r="BP11656" s="16"/>
    </row>
    <row r="11657" spans="68:68" x14ac:dyDescent="0.2">
      <c r="BP11657" s="16"/>
    </row>
    <row r="11658" spans="68:68" x14ac:dyDescent="0.2">
      <c r="BP11658" s="16"/>
    </row>
    <row r="11659" spans="68:68" x14ac:dyDescent="0.2">
      <c r="BP11659" s="16"/>
    </row>
    <row r="11660" spans="68:68" x14ac:dyDescent="0.2">
      <c r="BP11660" s="16"/>
    </row>
    <row r="11661" spans="68:68" x14ac:dyDescent="0.2">
      <c r="BP11661" s="16"/>
    </row>
    <row r="11662" spans="68:68" x14ac:dyDescent="0.2">
      <c r="BP11662" s="16"/>
    </row>
    <row r="11663" spans="68:68" x14ac:dyDescent="0.2">
      <c r="BP11663" s="16"/>
    </row>
    <row r="11664" spans="68:68" x14ac:dyDescent="0.2">
      <c r="BP11664" s="16"/>
    </row>
    <row r="11665" spans="68:68" x14ac:dyDescent="0.2">
      <c r="BP11665" s="16"/>
    </row>
    <row r="11666" spans="68:68" x14ac:dyDescent="0.2">
      <c r="BP11666" s="16"/>
    </row>
    <row r="11667" spans="68:68" x14ac:dyDescent="0.2">
      <c r="BP11667" s="16"/>
    </row>
    <row r="11668" spans="68:68" x14ac:dyDescent="0.2">
      <c r="BP11668" s="16"/>
    </row>
    <row r="11669" spans="68:68" x14ac:dyDescent="0.2">
      <c r="BP11669" s="16"/>
    </row>
    <row r="11670" spans="68:68" x14ac:dyDescent="0.2">
      <c r="BP11670" s="16"/>
    </row>
    <row r="11671" spans="68:68" x14ac:dyDescent="0.2">
      <c r="BP11671" s="16"/>
    </row>
    <row r="11672" spans="68:68" x14ac:dyDescent="0.2">
      <c r="BP11672" s="16"/>
    </row>
    <row r="11673" spans="68:68" x14ac:dyDescent="0.2">
      <c r="BP11673" s="16"/>
    </row>
    <row r="11674" spans="68:68" x14ac:dyDescent="0.2">
      <c r="BP11674" s="16"/>
    </row>
    <row r="11675" spans="68:68" x14ac:dyDescent="0.2">
      <c r="BP11675" s="16"/>
    </row>
    <row r="11676" spans="68:68" x14ac:dyDescent="0.2">
      <c r="BP11676" s="16"/>
    </row>
    <row r="11677" spans="68:68" x14ac:dyDescent="0.2">
      <c r="BP11677" s="16"/>
    </row>
    <row r="11678" spans="68:68" x14ac:dyDescent="0.2">
      <c r="BP11678" s="16"/>
    </row>
    <row r="11679" spans="68:68" x14ac:dyDescent="0.2">
      <c r="BP11679" s="16"/>
    </row>
    <row r="11680" spans="68:68" x14ac:dyDescent="0.2">
      <c r="BP11680" s="16"/>
    </row>
    <row r="11681" spans="68:68" x14ac:dyDescent="0.2">
      <c r="BP11681" s="16"/>
    </row>
    <row r="11682" spans="68:68" x14ac:dyDescent="0.2">
      <c r="BP11682" s="16"/>
    </row>
    <row r="11683" spans="68:68" x14ac:dyDescent="0.2">
      <c r="BP11683" s="16"/>
    </row>
    <row r="11684" spans="68:68" x14ac:dyDescent="0.2">
      <c r="BP11684" s="16"/>
    </row>
    <row r="11685" spans="68:68" x14ac:dyDescent="0.2">
      <c r="BP11685" s="16"/>
    </row>
    <row r="11686" spans="68:68" x14ac:dyDescent="0.2">
      <c r="BP11686" s="16"/>
    </row>
    <row r="11687" spans="68:68" x14ac:dyDescent="0.2">
      <c r="BP11687" s="16"/>
    </row>
    <row r="11688" spans="68:68" x14ac:dyDescent="0.2">
      <c r="BP11688" s="16"/>
    </row>
    <row r="11689" spans="68:68" x14ac:dyDescent="0.2">
      <c r="BP11689" s="16"/>
    </row>
    <row r="11690" spans="68:68" x14ac:dyDescent="0.2">
      <c r="BP11690" s="16"/>
    </row>
    <row r="11691" spans="68:68" x14ac:dyDescent="0.2">
      <c r="BP11691" s="16"/>
    </row>
    <row r="11692" spans="68:68" x14ac:dyDescent="0.2">
      <c r="BP11692" s="16"/>
    </row>
    <row r="11693" spans="68:68" x14ac:dyDescent="0.2">
      <c r="BP11693" s="16"/>
    </row>
    <row r="11694" spans="68:68" x14ac:dyDescent="0.2">
      <c r="BP11694" s="16"/>
    </row>
    <row r="11695" spans="68:68" x14ac:dyDescent="0.2">
      <c r="BP11695" s="16"/>
    </row>
    <row r="11696" spans="68:68" x14ac:dyDescent="0.2">
      <c r="BP11696" s="16"/>
    </row>
    <row r="11697" spans="68:68" x14ac:dyDescent="0.2">
      <c r="BP11697" s="16"/>
    </row>
    <row r="11698" spans="68:68" x14ac:dyDescent="0.2">
      <c r="BP11698" s="16"/>
    </row>
    <row r="11699" spans="68:68" x14ac:dyDescent="0.2">
      <c r="BP11699" s="16"/>
    </row>
    <row r="11700" spans="68:68" x14ac:dyDescent="0.2">
      <c r="BP11700" s="16"/>
    </row>
    <row r="11701" spans="68:68" x14ac:dyDescent="0.2">
      <c r="BP11701" s="16"/>
    </row>
    <row r="11702" spans="68:68" x14ac:dyDescent="0.2">
      <c r="BP11702" s="16"/>
    </row>
    <row r="11703" spans="68:68" x14ac:dyDescent="0.2">
      <c r="BP11703" s="16"/>
    </row>
    <row r="11704" spans="68:68" x14ac:dyDescent="0.2">
      <c r="BP11704" s="16"/>
    </row>
    <row r="11705" spans="68:68" x14ac:dyDescent="0.2">
      <c r="BP11705" s="16"/>
    </row>
    <row r="11706" spans="68:68" x14ac:dyDescent="0.2">
      <c r="BP11706" s="16"/>
    </row>
    <row r="11707" spans="68:68" x14ac:dyDescent="0.2">
      <c r="BP11707" s="16"/>
    </row>
    <row r="11708" spans="68:68" x14ac:dyDescent="0.2">
      <c r="BP11708" s="16"/>
    </row>
    <row r="11709" spans="68:68" x14ac:dyDescent="0.2">
      <c r="BP11709" s="16"/>
    </row>
    <row r="11710" spans="68:68" x14ac:dyDescent="0.2">
      <c r="BP11710" s="16"/>
    </row>
    <row r="11711" spans="68:68" x14ac:dyDescent="0.2">
      <c r="BP11711" s="16"/>
    </row>
    <row r="11712" spans="68:68" x14ac:dyDescent="0.2">
      <c r="BP11712" s="16"/>
    </row>
    <row r="11713" spans="68:68" x14ac:dyDescent="0.2">
      <c r="BP11713" s="16"/>
    </row>
    <row r="11714" spans="68:68" x14ac:dyDescent="0.2">
      <c r="BP11714" s="16"/>
    </row>
    <row r="11715" spans="68:68" x14ac:dyDescent="0.2">
      <c r="BP11715" s="16"/>
    </row>
    <row r="11716" spans="68:68" x14ac:dyDescent="0.2">
      <c r="BP11716" s="16"/>
    </row>
    <row r="11717" spans="68:68" x14ac:dyDescent="0.2">
      <c r="BP11717" s="16"/>
    </row>
    <row r="11718" spans="68:68" x14ac:dyDescent="0.2">
      <c r="BP11718" s="16"/>
    </row>
    <row r="11719" spans="68:68" x14ac:dyDescent="0.2">
      <c r="BP11719" s="16"/>
    </row>
    <row r="11720" spans="68:68" x14ac:dyDescent="0.2">
      <c r="BP11720" s="16"/>
    </row>
    <row r="11721" spans="68:68" x14ac:dyDescent="0.2">
      <c r="BP11721" s="16"/>
    </row>
    <row r="11722" spans="68:68" x14ac:dyDescent="0.2">
      <c r="BP11722" s="16"/>
    </row>
    <row r="11723" spans="68:68" x14ac:dyDescent="0.2">
      <c r="BP11723" s="16"/>
    </row>
    <row r="11724" spans="68:68" x14ac:dyDescent="0.2">
      <c r="BP11724" s="16"/>
    </row>
    <row r="11725" spans="68:68" x14ac:dyDescent="0.2">
      <c r="BP11725" s="16"/>
    </row>
    <row r="11726" spans="68:68" x14ac:dyDescent="0.2">
      <c r="BP11726" s="16"/>
    </row>
    <row r="11727" spans="68:68" x14ac:dyDescent="0.2">
      <c r="BP11727" s="16"/>
    </row>
    <row r="11728" spans="68:68" x14ac:dyDescent="0.2">
      <c r="BP11728" s="16"/>
    </row>
    <row r="11729" spans="68:68" x14ac:dyDescent="0.2">
      <c r="BP11729" s="16"/>
    </row>
    <row r="11730" spans="68:68" x14ac:dyDescent="0.2">
      <c r="BP11730" s="16"/>
    </row>
    <row r="11731" spans="68:68" x14ac:dyDescent="0.2">
      <c r="BP11731" s="16"/>
    </row>
    <row r="11732" spans="68:68" x14ac:dyDescent="0.2">
      <c r="BP11732" s="16"/>
    </row>
    <row r="11733" spans="68:68" x14ac:dyDescent="0.2">
      <c r="BP11733" s="16"/>
    </row>
    <row r="11734" spans="68:68" x14ac:dyDescent="0.2">
      <c r="BP11734" s="16"/>
    </row>
    <row r="11735" spans="68:68" x14ac:dyDescent="0.2">
      <c r="BP11735" s="16"/>
    </row>
    <row r="11736" spans="68:68" x14ac:dyDescent="0.2">
      <c r="BP11736" s="16"/>
    </row>
    <row r="11737" spans="68:68" x14ac:dyDescent="0.2">
      <c r="BP11737" s="16"/>
    </row>
    <row r="11738" spans="68:68" x14ac:dyDescent="0.2">
      <c r="BP11738" s="16"/>
    </row>
    <row r="11739" spans="68:68" x14ac:dyDescent="0.2">
      <c r="BP11739" s="16"/>
    </row>
    <row r="11740" spans="68:68" x14ac:dyDescent="0.2">
      <c r="BP11740" s="16"/>
    </row>
    <row r="11741" spans="68:68" x14ac:dyDescent="0.2">
      <c r="BP11741" s="16"/>
    </row>
    <row r="11742" spans="68:68" x14ac:dyDescent="0.2">
      <c r="BP11742" s="16"/>
    </row>
    <row r="11743" spans="68:68" x14ac:dyDescent="0.2">
      <c r="BP11743" s="16"/>
    </row>
    <row r="11744" spans="68:68" x14ac:dyDescent="0.2">
      <c r="BP11744" s="16"/>
    </row>
    <row r="11745" spans="68:68" x14ac:dyDescent="0.2">
      <c r="BP11745" s="16"/>
    </row>
    <row r="11746" spans="68:68" x14ac:dyDescent="0.2">
      <c r="BP11746" s="16"/>
    </row>
    <row r="11747" spans="68:68" x14ac:dyDescent="0.2">
      <c r="BP11747" s="16"/>
    </row>
    <row r="11748" spans="68:68" x14ac:dyDescent="0.2">
      <c r="BP11748" s="16"/>
    </row>
    <row r="11749" spans="68:68" x14ac:dyDescent="0.2">
      <c r="BP11749" s="16"/>
    </row>
    <row r="11750" spans="68:68" x14ac:dyDescent="0.2">
      <c r="BP11750" s="16"/>
    </row>
    <row r="11751" spans="68:68" x14ac:dyDescent="0.2">
      <c r="BP11751" s="16"/>
    </row>
    <row r="11752" spans="68:68" x14ac:dyDescent="0.2">
      <c r="BP11752" s="16"/>
    </row>
    <row r="11753" spans="68:68" x14ac:dyDescent="0.2">
      <c r="BP11753" s="16"/>
    </row>
    <row r="11754" spans="68:68" x14ac:dyDescent="0.2">
      <c r="BP11754" s="16"/>
    </row>
    <row r="11755" spans="68:68" x14ac:dyDescent="0.2">
      <c r="BP11755" s="16"/>
    </row>
    <row r="11756" spans="68:68" x14ac:dyDescent="0.2">
      <c r="BP11756" s="16"/>
    </row>
    <row r="11757" spans="68:68" x14ac:dyDescent="0.2">
      <c r="BP11757" s="16"/>
    </row>
    <row r="11758" spans="68:68" x14ac:dyDescent="0.2">
      <c r="BP11758" s="16"/>
    </row>
    <row r="11759" spans="68:68" x14ac:dyDescent="0.2">
      <c r="BP11759" s="16"/>
    </row>
    <row r="11760" spans="68:68" x14ac:dyDescent="0.2">
      <c r="BP11760" s="16"/>
    </row>
    <row r="11761" spans="68:68" x14ac:dyDescent="0.2">
      <c r="BP11761" s="16"/>
    </row>
    <row r="11762" spans="68:68" x14ac:dyDescent="0.2">
      <c r="BP11762" s="16"/>
    </row>
    <row r="11763" spans="68:68" x14ac:dyDescent="0.2">
      <c r="BP11763" s="16"/>
    </row>
    <row r="11764" spans="68:68" x14ac:dyDescent="0.2">
      <c r="BP11764" s="16"/>
    </row>
    <row r="11765" spans="68:68" x14ac:dyDescent="0.2">
      <c r="BP11765" s="16"/>
    </row>
    <row r="11766" spans="68:68" x14ac:dyDescent="0.2">
      <c r="BP11766" s="16"/>
    </row>
    <row r="11767" spans="68:68" x14ac:dyDescent="0.2">
      <c r="BP11767" s="16"/>
    </row>
    <row r="11768" spans="68:68" x14ac:dyDescent="0.2">
      <c r="BP11768" s="16"/>
    </row>
    <row r="11769" spans="68:68" x14ac:dyDescent="0.2">
      <c r="BP11769" s="16"/>
    </row>
    <row r="11770" spans="68:68" x14ac:dyDescent="0.2">
      <c r="BP11770" s="16"/>
    </row>
    <row r="11771" spans="68:68" x14ac:dyDescent="0.2">
      <c r="BP11771" s="16"/>
    </row>
    <row r="11772" spans="68:68" x14ac:dyDescent="0.2">
      <c r="BP11772" s="16"/>
    </row>
    <row r="11773" spans="68:68" x14ac:dyDescent="0.2">
      <c r="BP11773" s="16"/>
    </row>
    <row r="11774" spans="68:68" x14ac:dyDescent="0.2">
      <c r="BP11774" s="16"/>
    </row>
    <row r="11775" spans="68:68" x14ac:dyDescent="0.2">
      <c r="BP11775" s="16"/>
    </row>
    <row r="11776" spans="68:68" x14ac:dyDescent="0.2">
      <c r="BP11776" s="16"/>
    </row>
    <row r="11777" spans="68:68" x14ac:dyDescent="0.2">
      <c r="BP11777" s="16"/>
    </row>
    <row r="11778" spans="68:68" x14ac:dyDescent="0.2">
      <c r="BP11778" s="16"/>
    </row>
    <row r="11779" spans="68:68" x14ac:dyDescent="0.2">
      <c r="BP11779" s="16"/>
    </row>
    <row r="11780" spans="68:68" x14ac:dyDescent="0.2">
      <c r="BP11780" s="16"/>
    </row>
    <row r="11781" spans="68:68" x14ac:dyDescent="0.2">
      <c r="BP11781" s="16"/>
    </row>
    <row r="11782" spans="68:68" x14ac:dyDescent="0.2">
      <c r="BP11782" s="16"/>
    </row>
    <row r="11783" spans="68:68" x14ac:dyDescent="0.2">
      <c r="BP11783" s="16"/>
    </row>
    <row r="11784" spans="68:68" x14ac:dyDescent="0.2">
      <c r="BP11784" s="16"/>
    </row>
    <row r="11785" spans="68:68" x14ac:dyDescent="0.2">
      <c r="BP11785" s="16"/>
    </row>
    <row r="11786" spans="68:68" x14ac:dyDescent="0.2">
      <c r="BP11786" s="16"/>
    </row>
    <row r="11787" spans="68:68" x14ac:dyDescent="0.2">
      <c r="BP11787" s="16"/>
    </row>
    <row r="11788" spans="68:68" x14ac:dyDescent="0.2">
      <c r="BP11788" s="16"/>
    </row>
    <row r="11789" spans="68:68" x14ac:dyDescent="0.2">
      <c r="BP11789" s="16"/>
    </row>
    <row r="11790" spans="68:68" x14ac:dyDescent="0.2">
      <c r="BP11790" s="16"/>
    </row>
    <row r="11791" spans="68:68" x14ac:dyDescent="0.2">
      <c r="BP11791" s="16"/>
    </row>
    <row r="11792" spans="68:68" x14ac:dyDescent="0.2">
      <c r="BP11792" s="16"/>
    </row>
    <row r="11793" spans="68:68" x14ac:dyDescent="0.2">
      <c r="BP11793" s="16"/>
    </row>
    <row r="11794" spans="68:68" x14ac:dyDescent="0.2">
      <c r="BP11794" s="16"/>
    </row>
    <row r="11795" spans="68:68" x14ac:dyDescent="0.2">
      <c r="BP11795" s="16"/>
    </row>
    <row r="11796" spans="68:68" x14ac:dyDescent="0.2">
      <c r="BP11796" s="16"/>
    </row>
    <row r="11797" spans="68:68" x14ac:dyDescent="0.2">
      <c r="BP11797" s="16"/>
    </row>
    <row r="11798" spans="68:68" x14ac:dyDescent="0.2">
      <c r="BP11798" s="16"/>
    </row>
    <row r="11799" spans="68:68" x14ac:dyDescent="0.2">
      <c r="BP11799" s="16"/>
    </row>
    <row r="11800" spans="68:68" x14ac:dyDescent="0.2">
      <c r="BP11800" s="16"/>
    </row>
    <row r="11801" spans="68:68" x14ac:dyDescent="0.2">
      <c r="BP11801" s="16"/>
    </row>
    <row r="11802" spans="68:68" x14ac:dyDescent="0.2">
      <c r="BP11802" s="16"/>
    </row>
    <row r="11803" spans="68:68" x14ac:dyDescent="0.2">
      <c r="BP11803" s="16"/>
    </row>
    <row r="11804" spans="68:68" x14ac:dyDescent="0.2">
      <c r="BP11804" s="16"/>
    </row>
    <row r="11805" spans="68:68" x14ac:dyDescent="0.2">
      <c r="BP11805" s="16"/>
    </row>
    <row r="11806" spans="68:68" x14ac:dyDescent="0.2">
      <c r="BP11806" s="16"/>
    </row>
    <row r="11807" spans="68:68" x14ac:dyDescent="0.2">
      <c r="BP11807" s="16"/>
    </row>
    <row r="11808" spans="68:68" x14ac:dyDescent="0.2">
      <c r="BP11808" s="16"/>
    </row>
    <row r="11809" spans="68:68" x14ac:dyDescent="0.2">
      <c r="BP11809" s="16"/>
    </row>
    <row r="11810" spans="68:68" x14ac:dyDescent="0.2">
      <c r="BP11810" s="16"/>
    </row>
    <row r="11811" spans="68:68" x14ac:dyDescent="0.2">
      <c r="BP11811" s="16"/>
    </row>
    <row r="11812" spans="68:68" x14ac:dyDescent="0.2">
      <c r="BP11812" s="16"/>
    </row>
    <row r="11813" spans="68:68" x14ac:dyDescent="0.2">
      <c r="BP11813" s="16"/>
    </row>
    <row r="11814" spans="68:68" x14ac:dyDescent="0.2">
      <c r="BP11814" s="16"/>
    </row>
    <row r="11815" spans="68:68" x14ac:dyDescent="0.2">
      <c r="BP11815" s="16"/>
    </row>
    <row r="11816" spans="68:68" x14ac:dyDescent="0.2">
      <c r="BP11816" s="16"/>
    </row>
    <row r="11817" spans="68:68" x14ac:dyDescent="0.2">
      <c r="BP11817" s="16"/>
    </row>
    <row r="11818" spans="68:68" x14ac:dyDescent="0.2">
      <c r="BP11818" s="16"/>
    </row>
    <row r="11819" spans="68:68" x14ac:dyDescent="0.2">
      <c r="BP11819" s="16"/>
    </row>
    <row r="11820" spans="68:68" x14ac:dyDescent="0.2">
      <c r="BP11820" s="16"/>
    </row>
    <row r="11821" spans="68:68" x14ac:dyDescent="0.2">
      <c r="BP11821" s="16"/>
    </row>
    <row r="11822" spans="68:68" x14ac:dyDescent="0.2">
      <c r="BP11822" s="16"/>
    </row>
    <row r="11823" spans="68:68" x14ac:dyDescent="0.2">
      <c r="BP11823" s="16"/>
    </row>
    <row r="11824" spans="68:68" x14ac:dyDescent="0.2">
      <c r="BP11824" s="16"/>
    </row>
    <row r="11825" spans="68:68" x14ac:dyDescent="0.2">
      <c r="BP11825" s="16"/>
    </row>
    <row r="11826" spans="68:68" x14ac:dyDescent="0.2">
      <c r="BP11826" s="16"/>
    </row>
    <row r="11827" spans="68:68" x14ac:dyDescent="0.2">
      <c r="BP11827" s="16"/>
    </row>
    <row r="11828" spans="68:68" x14ac:dyDescent="0.2">
      <c r="BP11828" s="16"/>
    </row>
    <row r="11829" spans="68:68" x14ac:dyDescent="0.2">
      <c r="BP11829" s="16"/>
    </row>
    <row r="11830" spans="68:68" x14ac:dyDescent="0.2">
      <c r="BP11830" s="16"/>
    </row>
    <row r="11831" spans="68:68" x14ac:dyDescent="0.2">
      <c r="BP11831" s="16"/>
    </row>
    <row r="11832" spans="68:68" x14ac:dyDescent="0.2">
      <c r="BP11832" s="16"/>
    </row>
    <row r="11833" spans="68:68" x14ac:dyDescent="0.2">
      <c r="BP11833" s="16"/>
    </row>
    <row r="11834" spans="68:68" x14ac:dyDescent="0.2">
      <c r="BP11834" s="16"/>
    </row>
    <row r="11835" spans="68:68" x14ac:dyDescent="0.2">
      <c r="BP11835" s="16"/>
    </row>
    <row r="11836" spans="68:68" x14ac:dyDescent="0.2">
      <c r="BP11836" s="16"/>
    </row>
    <row r="11837" spans="68:68" x14ac:dyDescent="0.2">
      <c r="BP11837" s="16"/>
    </row>
    <row r="11838" spans="68:68" x14ac:dyDescent="0.2">
      <c r="BP11838" s="16"/>
    </row>
    <row r="11839" spans="68:68" x14ac:dyDescent="0.2">
      <c r="BP11839" s="16"/>
    </row>
    <row r="11840" spans="68:68" x14ac:dyDescent="0.2">
      <c r="BP11840" s="16"/>
    </row>
    <row r="11841" spans="68:68" x14ac:dyDescent="0.2">
      <c r="BP11841" s="16"/>
    </row>
    <row r="11842" spans="68:68" x14ac:dyDescent="0.2">
      <c r="BP11842" s="16"/>
    </row>
    <row r="11843" spans="68:68" x14ac:dyDescent="0.2">
      <c r="BP11843" s="16"/>
    </row>
    <row r="11844" spans="68:68" x14ac:dyDescent="0.2">
      <c r="BP11844" s="16"/>
    </row>
    <row r="11845" spans="68:68" x14ac:dyDescent="0.2">
      <c r="BP11845" s="16"/>
    </row>
    <row r="11846" spans="68:68" x14ac:dyDescent="0.2">
      <c r="BP11846" s="16"/>
    </row>
    <row r="11847" spans="68:68" x14ac:dyDescent="0.2">
      <c r="BP11847" s="16"/>
    </row>
    <row r="11848" spans="68:68" x14ac:dyDescent="0.2">
      <c r="BP11848" s="16"/>
    </row>
    <row r="11849" spans="68:68" x14ac:dyDescent="0.2">
      <c r="BP11849" s="16"/>
    </row>
    <row r="11850" spans="68:68" x14ac:dyDescent="0.2">
      <c r="BP11850" s="16"/>
    </row>
    <row r="11851" spans="68:68" x14ac:dyDescent="0.2">
      <c r="BP11851" s="16"/>
    </row>
    <row r="11852" spans="68:68" x14ac:dyDescent="0.2">
      <c r="BP11852" s="16"/>
    </row>
    <row r="11853" spans="68:68" x14ac:dyDescent="0.2">
      <c r="BP11853" s="16"/>
    </row>
    <row r="11854" spans="68:68" x14ac:dyDescent="0.2">
      <c r="BP11854" s="16"/>
    </row>
    <row r="11855" spans="68:68" x14ac:dyDescent="0.2">
      <c r="BP11855" s="16"/>
    </row>
    <row r="11856" spans="68:68" x14ac:dyDescent="0.2">
      <c r="BP11856" s="16"/>
    </row>
    <row r="11857" spans="68:68" x14ac:dyDescent="0.2">
      <c r="BP11857" s="16"/>
    </row>
    <row r="11858" spans="68:68" x14ac:dyDescent="0.2">
      <c r="BP11858" s="16"/>
    </row>
    <row r="11859" spans="68:68" x14ac:dyDescent="0.2">
      <c r="BP11859" s="16"/>
    </row>
    <row r="11860" spans="68:68" x14ac:dyDescent="0.2">
      <c r="BP11860" s="16"/>
    </row>
    <row r="11861" spans="68:68" x14ac:dyDescent="0.2">
      <c r="BP11861" s="16"/>
    </row>
    <row r="11862" spans="68:68" x14ac:dyDescent="0.2">
      <c r="BP11862" s="16"/>
    </row>
    <row r="11863" spans="68:68" x14ac:dyDescent="0.2">
      <c r="BP11863" s="16"/>
    </row>
    <row r="11864" spans="68:68" x14ac:dyDescent="0.2">
      <c r="BP11864" s="16"/>
    </row>
    <row r="11865" spans="68:68" x14ac:dyDescent="0.2">
      <c r="BP11865" s="16"/>
    </row>
    <row r="11866" spans="68:68" x14ac:dyDescent="0.2">
      <c r="BP11866" s="16"/>
    </row>
    <row r="11867" spans="68:68" x14ac:dyDescent="0.2">
      <c r="BP11867" s="16"/>
    </row>
    <row r="11868" spans="68:68" x14ac:dyDescent="0.2">
      <c r="BP11868" s="16"/>
    </row>
    <row r="11869" spans="68:68" x14ac:dyDescent="0.2">
      <c r="BP11869" s="16"/>
    </row>
    <row r="11870" spans="68:68" x14ac:dyDescent="0.2">
      <c r="BP11870" s="16"/>
    </row>
    <row r="11871" spans="68:68" x14ac:dyDescent="0.2">
      <c r="BP11871" s="16"/>
    </row>
    <row r="11872" spans="68:68" x14ac:dyDescent="0.2">
      <c r="BP11872" s="16"/>
    </row>
    <row r="11873" spans="68:68" x14ac:dyDescent="0.2">
      <c r="BP11873" s="16"/>
    </row>
    <row r="11874" spans="68:68" x14ac:dyDescent="0.2">
      <c r="BP11874" s="16"/>
    </row>
    <row r="11875" spans="68:68" x14ac:dyDescent="0.2">
      <c r="BP11875" s="16"/>
    </row>
    <row r="11876" spans="68:68" x14ac:dyDescent="0.2">
      <c r="BP11876" s="16"/>
    </row>
    <row r="11877" spans="68:68" x14ac:dyDescent="0.2">
      <c r="BP11877" s="16"/>
    </row>
    <row r="11878" spans="68:68" x14ac:dyDescent="0.2">
      <c r="BP11878" s="16"/>
    </row>
    <row r="11879" spans="68:68" x14ac:dyDescent="0.2">
      <c r="BP11879" s="16"/>
    </row>
    <row r="11880" spans="68:68" x14ac:dyDescent="0.2">
      <c r="BP11880" s="16"/>
    </row>
    <row r="11881" spans="68:68" x14ac:dyDescent="0.2">
      <c r="BP11881" s="16"/>
    </row>
    <row r="11882" spans="68:68" x14ac:dyDescent="0.2">
      <c r="BP11882" s="16"/>
    </row>
    <row r="11883" spans="68:68" x14ac:dyDescent="0.2">
      <c r="BP11883" s="16"/>
    </row>
    <row r="11884" spans="68:68" x14ac:dyDescent="0.2">
      <c r="BP11884" s="16"/>
    </row>
    <row r="11885" spans="68:68" x14ac:dyDescent="0.2">
      <c r="BP11885" s="16"/>
    </row>
    <row r="11886" spans="68:68" x14ac:dyDescent="0.2">
      <c r="BP11886" s="16"/>
    </row>
    <row r="11887" spans="68:68" x14ac:dyDescent="0.2">
      <c r="BP11887" s="16"/>
    </row>
    <row r="11888" spans="68:68" x14ac:dyDescent="0.2">
      <c r="BP11888" s="16"/>
    </row>
    <row r="11889" spans="68:68" x14ac:dyDescent="0.2">
      <c r="BP11889" s="16"/>
    </row>
    <row r="11890" spans="68:68" x14ac:dyDescent="0.2">
      <c r="BP11890" s="16"/>
    </row>
    <row r="11891" spans="68:68" x14ac:dyDescent="0.2">
      <c r="BP11891" s="16"/>
    </row>
    <row r="11892" spans="68:68" x14ac:dyDescent="0.2">
      <c r="BP11892" s="16"/>
    </row>
    <row r="11893" spans="68:68" x14ac:dyDescent="0.2">
      <c r="BP11893" s="16"/>
    </row>
    <row r="11894" spans="68:68" x14ac:dyDescent="0.2">
      <c r="BP11894" s="16"/>
    </row>
    <row r="11895" spans="68:68" x14ac:dyDescent="0.2">
      <c r="BP11895" s="16"/>
    </row>
    <row r="11896" spans="68:68" x14ac:dyDescent="0.2">
      <c r="BP11896" s="16"/>
    </row>
    <row r="11897" spans="68:68" x14ac:dyDescent="0.2">
      <c r="BP11897" s="16"/>
    </row>
    <row r="11898" spans="68:68" x14ac:dyDescent="0.2">
      <c r="BP11898" s="16"/>
    </row>
    <row r="11899" spans="68:68" x14ac:dyDescent="0.2">
      <c r="BP11899" s="16"/>
    </row>
    <row r="11900" spans="68:68" x14ac:dyDescent="0.2">
      <c r="BP11900" s="16"/>
    </row>
    <row r="11901" spans="68:68" x14ac:dyDescent="0.2">
      <c r="BP11901" s="16"/>
    </row>
    <row r="11902" spans="68:68" x14ac:dyDescent="0.2">
      <c r="BP11902" s="16"/>
    </row>
    <row r="11903" spans="68:68" x14ac:dyDescent="0.2">
      <c r="BP11903" s="16"/>
    </row>
    <row r="11904" spans="68:68" x14ac:dyDescent="0.2">
      <c r="BP11904" s="16"/>
    </row>
    <row r="11905" spans="68:68" x14ac:dyDescent="0.2">
      <c r="BP11905" s="16"/>
    </row>
    <row r="11906" spans="68:68" x14ac:dyDescent="0.2">
      <c r="BP11906" s="16"/>
    </row>
    <row r="11907" spans="68:68" x14ac:dyDescent="0.2">
      <c r="BP11907" s="16"/>
    </row>
    <row r="11908" spans="68:68" x14ac:dyDescent="0.2">
      <c r="BP11908" s="16"/>
    </row>
    <row r="11909" spans="68:68" x14ac:dyDescent="0.2">
      <c r="BP11909" s="16"/>
    </row>
    <row r="11910" spans="68:68" x14ac:dyDescent="0.2">
      <c r="BP11910" s="16"/>
    </row>
    <row r="11911" spans="68:68" x14ac:dyDescent="0.2">
      <c r="BP11911" s="16"/>
    </row>
    <row r="11912" spans="68:68" x14ac:dyDescent="0.2">
      <c r="BP11912" s="16"/>
    </row>
    <row r="11913" spans="68:68" x14ac:dyDescent="0.2">
      <c r="BP11913" s="16"/>
    </row>
    <row r="11914" spans="68:68" x14ac:dyDescent="0.2">
      <c r="BP11914" s="16"/>
    </row>
    <row r="11915" spans="68:68" x14ac:dyDescent="0.2">
      <c r="BP11915" s="16"/>
    </row>
    <row r="11916" spans="68:68" x14ac:dyDescent="0.2">
      <c r="BP11916" s="16"/>
    </row>
    <row r="11917" spans="68:68" x14ac:dyDescent="0.2">
      <c r="BP11917" s="16"/>
    </row>
    <row r="11918" spans="68:68" x14ac:dyDescent="0.2">
      <c r="BP11918" s="16"/>
    </row>
    <row r="11919" spans="68:68" x14ac:dyDescent="0.2">
      <c r="BP11919" s="16"/>
    </row>
    <row r="11920" spans="68:68" x14ac:dyDescent="0.2">
      <c r="BP11920" s="16"/>
    </row>
    <row r="11921" spans="68:68" x14ac:dyDescent="0.2">
      <c r="BP11921" s="16"/>
    </row>
    <row r="11922" spans="68:68" x14ac:dyDescent="0.2">
      <c r="BP11922" s="16"/>
    </row>
    <row r="11923" spans="68:68" x14ac:dyDescent="0.2">
      <c r="BP11923" s="16"/>
    </row>
    <row r="11924" spans="68:68" x14ac:dyDescent="0.2">
      <c r="BP11924" s="16"/>
    </row>
    <row r="11925" spans="68:68" x14ac:dyDescent="0.2">
      <c r="BP11925" s="16"/>
    </row>
    <row r="11926" spans="68:68" x14ac:dyDescent="0.2">
      <c r="BP11926" s="16"/>
    </row>
    <row r="11927" spans="68:68" x14ac:dyDescent="0.2">
      <c r="BP11927" s="16"/>
    </row>
    <row r="11928" spans="68:68" x14ac:dyDescent="0.2">
      <c r="BP11928" s="16"/>
    </row>
    <row r="11929" spans="68:68" x14ac:dyDescent="0.2">
      <c r="BP11929" s="16"/>
    </row>
    <row r="11930" spans="68:68" x14ac:dyDescent="0.2">
      <c r="BP11930" s="16"/>
    </row>
    <row r="11931" spans="68:68" x14ac:dyDescent="0.2">
      <c r="BP11931" s="16"/>
    </row>
    <row r="11932" spans="68:68" x14ac:dyDescent="0.2">
      <c r="BP11932" s="16"/>
    </row>
    <row r="11933" spans="68:68" x14ac:dyDescent="0.2">
      <c r="BP11933" s="16"/>
    </row>
    <row r="11934" spans="68:68" x14ac:dyDescent="0.2">
      <c r="BP11934" s="16"/>
    </row>
    <row r="11935" spans="68:68" x14ac:dyDescent="0.2">
      <c r="BP11935" s="16"/>
    </row>
    <row r="11936" spans="68:68" x14ac:dyDescent="0.2">
      <c r="BP11936" s="16"/>
    </row>
    <row r="11937" spans="68:68" x14ac:dyDescent="0.2">
      <c r="BP11937" s="16"/>
    </row>
    <row r="11938" spans="68:68" x14ac:dyDescent="0.2">
      <c r="BP11938" s="16"/>
    </row>
    <row r="11939" spans="68:68" x14ac:dyDescent="0.2">
      <c r="BP11939" s="16"/>
    </row>
    <row r="11940" spans="68:68" x14ac:dyDescent="0.2">
      <c r="BP11940" s="16"/>
    </row>
    <row r="11941" spans="68:68" x14ac:dyDescent="0.2">
      <c r="BP11941" s="16"/>
    </row>
    <row r="11942" spans="68:68" x14ac:dyDescent="0.2">
      <c r="BP11942" s="16"/>
    </row>
    <row r="11943" spans="68:68" x14ac:dyDescent="0.2">
      <c r="BP11943" s="16"/>
    </row>
    <row r="11944" spans="68:68" x14ac:dyDescent="0.2">
      <c r="BP11944" s="16"/>
    </row>
    <row r="11945" spans="68:68" x14ac:dyDescent="0.2">
      <c r="BP11945" s="16"/>
    </row>
    <row r="11946" spans="68:68" x14ac:dyDescent="0.2">
      <c r="BP11946" s="16"/>
    </row>
    <row r="11947" spans="68:68" x14ac:dyDescent="0.2">
      <c r="BP11947" s="16"/>
    </row>
    <row r="11948" spans="68:68" x14ac:dyDescent="0.2">
      <c r="BP11948" s="16"/>
    </row>
    <row r="11949" spans="68:68" x14ac:dyDescent="0.2">
      <c r="BP11949" s="16"/>
    </row>
    <row r="11950" spans="68:68" x14ac:dyDescent="0.2">
      <c r="BP11950" s="16"/>
    </row>
    <row r="11951" spans="68:68" x14ac:dyDescent="0.2">
      <c r="BP11951" s="16"/>
    </row>
    <row r="11952" spans="68:68" x14ac:dyDescent="0.2">
      <c r="BP11952" s="16"/>
    </row>
    <row r="11953" spans="68:68" x14ac:dyDescent="0.2">
      <c r="BP11953" s="16"/>
    </row>
    <row r="11954" spans="68:68" x14ac:dyDescent="0.2">
      <c r="BP11954" s="16"/>
    </row>
    <row r="11955" spans="68:68" x14ac:dyDescent="0.2">
      <c r="BP11955" s="16"/>
    </row>
    <row r="11956" spans="68:68" x14ac:dyDescent="0.2">
      <c r="BP11956" s="16"/>
    </row>
    <row r="11957" spans="68:68" x14ac:dyDescent="0.2">
      <c r="BP11957" s="16"/>
    </row>
    <row r="11958" spans="68:68" x14ac:dyDescent="0.2">
      <c r="BP11958" s="16"/>
    </row>
    <row r="11959" spans="68:68" x14ac:dyDescent="0.2">
      <c r="BP11959" s="16"/>
    </row>
    <row r="11960" spans="68:68" x14ac:dyDescent="0.2">
      <c r="BP11960" s="16"/>
    </row>
    <row r="11961" spans="68:68" x14ac:dyDescent="0.2">
      <c r="BP11961" s="16"/>
    </row>
    <row r="11962" spans="68:68" x14ac:dyDescent="0.2">
      <c r="BP11962" s="16"/>
    </row>
    <row r="11963" spans="68:68" x14ac:dyDescent="0.2">
      <c r="BP11963" s="16"/>
    </row>
    <row r="11964" spans="68:68" x14ac:dyDescent="0.2">
      <c r="BP11964" s="16"/>
    </row>
    <row r="11965" spans="68:68" x14ac:dyDescent="0.2">
      <c r="BP11965" s="16"/>
    </row>
    <row r="11966" spans="68:68" x14ac:dyDescent="0.2">
      <c r="BP11966" s="16"/>
    </row>
    <row r="11967" spans="68:68" x14ac:dyDescent="0.2">
      <c r="BP11967" s="16"/>
    </row>
    <row r="11968" spans="68:68" x14ac:dyDescent="0.2">
      <c r="BP11968" s="16"/>
    </row>
    <row r="11969" spans="68:68" x14ac:dyDescent="0.2">
      <c r="BP11969" s="16"/>
    </row>
    <row r="11970" spans="68:68" x14ac:dyDescent="0.2">
      <c r="BP11970" s="16"/>
    </row>
    <row r="11971" spans="68:68" x14ac:dyDescent="0.2">
      <c r="BP11971" s="16"/>
    </row>
    <row r="11972" spans="68:68" x14ac:dyDescent="0.2">
      <c r="BP11972" s="16"/>
    </row>
    <row r="11973" spans="68:68" x14ac:dyDescent="0.2">
      <c r="BP11973" s="16"/>
    </row>
    <row r="11974" spans="68:68" x14ac:dyDescent="0.2">
      <c r="BP11974" s="16"/>
    </row>
    <row r="11975" spans="68:68" x14ac:dyDescent="0.2">
      <c r="BP11975" s="16"/>
    </row>
    <row r="11976" spans="68:68" x14ac:dyDescent="0.2">
      <c r="BP11976" s="16"/>
    </row>
    <row r="11977" spans="68:68" x14ac:dyDescent="0.2">
      <c r="BP11977" s="16"/>
    </row>
    <row r="11978" spans="68:68" x14ac:dyDescent="0.2">
      <c r="BP11978" s="16"/>
    </row>
    <row r="11979" spans="68:68" x14ac:dyDescent="0.2">
      <c r="BP11979" s="16"/>
    </row>
    <row r="11980" spans="68:68" x14ac:dyDescent="0.2">
      <c r="BP11980" s="16"/>
    </row>
    <row r="11981" spans="68:68" x14ac:dyDescent="0.2">
      <c r="BP11981" s="16"/>
    </row>
    <row r="11982" spans="68:68" x14ac:dyDescent="0.2">
      <c r="BP11982" s="16"/>
    </row>
    <row r="11983" spans="68:68" x14ac:dyDescent="0.2">
      <c r="BP11983" s="16"/>
    </row>
    <row r="11984" spans="68:68" x14ac:dyDescent="0.2">
      <c r="BP11984" s="16"/>
    </row>
    <row r="11985" spans="68:68" x14ac:dyDescent="0.2">
      <c r="BP11985" s="16"/>
    </row>
    <row r="11986" spans="68:68" x14ac:dyDescent="0.2">
      <c r="BP11986" s="16"/>
    </row>
    <row r="11987" spans="68:68" x14ac:dyDescent="0.2">
      <c r="BP11987" s="16"/>
    </row>
    <row r="11988" spans="68:68" x14ac:dyDescent="0.2">
      <c r="BP11988" s="16"/>
    </row>
    <row r="11989" spans="68:68" x14ac:dyDescent="0.2">
      <c r="BP11989" s="16"/>
    </row>
    <row r="11990" spans="68:68" x14ac:dyDescent="0.2">
      <c r="BP11990" s="16"/>
    </row>
    <row r="11991" spans="68:68" x14ac:dyDescent="0.2">
      <c r="BP11991" s="16"/>
    </row>
    <row r="11992" spans="68:68" x14ac:dyDescent="0.2">
      <c r="BP11992" s="16"/>
    </row>
    <row r="11993" spans="68:68" x14ac:dyDescent="0.2">
      <c r="BP11993" s="16"/>
    </row>
    <row r="11994" spans="68:68" x14ac:dyDescent="0.2">
      <c r="BP11994" s="16"/>
    </row>
    <row r="11995" spans="68:68" x14ac:dyDescent="0.2">
      <c r="BP11995" s="16"/>
    </row>
    <row r="11996" spans="68:68" x14ac:dyDescent="0.2">
      <c r="BP11996" s="16"/>
    </row>
    <row r="11997" spans="68:68" x14ac:dyDescent="0.2">
      <c r="BP11997" s="16"/>
    </row>
    <row r="11998" spans="68:68" x14ac:dyDescent="0.2">
      <c r="BP11998" s="16"/>
    </row>
    <row r="11999" spans="68:68" x14ac:dyDescent="0.2">
      <c r="BP11999" s="16"/>
    </row>
    <row r="12000" spans="68:68" x14ac:dyDescent="0.2">
      <c r="BP12000" s="16"/>
    </row>
    <row r="12001" spans="68:68" x14ac:dyDescent="0.2">
      <c r="BP12001" s="16"/>
    </row>
    <row r="12002" spans="68:68" x14ac:dyDescent="0.2">
      <c r="BP12002" s="16"/>
    </row>
    <row r="12003" spans="68:68" x14ac:dyDescent="0.2">
      <c r="BP12003" s="16"/>
    </row>
    <row r="12004" spans="68:68" x14ac:dyDescent="0.2">
      <c r="BP12004" s="16"/>
    </row>
    <row r="12005" spans="68:68" x14ac:dyDescent="0.2">
      <c r="BP12005" s="16"/>
    </row>
    <row r="12006" spans="68:68" x14ac:dyDescent="0.2">
      <c r="BP12006" s="16"/>
    </row>
    <row r="12007" spans="68:68" x14ac:dyDescent="0.2">
      <c r="BP12007" s="16"/>
    </row>
    <row r="12008" spans="68:68" x14ac:dyDescent="0.2">
      <c r="BP12008" s="16"/>
    </row>
    <row r="12009" spans="68:68" x14ac:dyDescent="0.2">
      <c r="BP12009" s="16"/>
    </row>
    <row r="12010" spans="68:68" x14ac:dyDescent="0.2">
      <c r="BP12010" s="16"/>
    </row>
    <row r="12011" spans="68:68" x14ac:dyDescent="0.2">
      <c r="BP12011" s="16"/>
    </row>
    <row r="12012" spans="68:68" x14ac:dyDescent="0.2">
      <c r="BP12012" s="16"/>
    </row>
    <row r="12013" spans="68:68" x14ac:dyDescent="0.2">
      <c r="BP12013" s="16"/>
    </row>
    <row r="12014" spans="68:68" x14ac:dyDescent="0.2">
      <c r="BP12014" s="16"/>
    </row>
    <row r="12015" spans="68:68" x14ac:dyDescent="0.2">
      <c r="BP12015" s="16"/>
    </row>
    <row r="12016" spans="68:68" x14ac:dyDescent="0.2">
      <c r="BP12016" s="16"/>
    </row>
    <row r="12017" spans="68:68" x14ac:dyDescent="0.2">
      <c r="BP12017" s="16"/>
    </row>
    <row r="12018" spans="68:68" x14ac:dyDescent="0.2">
      <c r="BP12018" s="16"/>
    </row>
    <row r="12019" spans="68:68" x14ac:dyDescent="0.2">
      <c r="BP12019" s="16"/>
    </row>
    <row r="12020" spans="68:68" x14ac:dyDescent="0.2">
      <c r="BP12020" s="16"/>
    </row>
    <row r="12021" spans="68:68" x14ac:dyDescent="0.2">
      <c r="BP12021" s="16"/>
    </row>
    <row r="12022" spans="68:68" x14ac:dyDescent="0.2">
      <c r="BP12022" s="16"/>
    </row>
    <row r="12023" spans="68:68" x14ac:dyDescent="0.2">
      <c r="BP12023" s="16"/>
    </row>
    <row r="12024" spans="68:68" x14ac:dyDescent="0.2">
      <c r="BP12024" s="16"/>
    </row>
    <row r="12025" spans="68:68" x14ac:dyDescent="0.2">
      <c r="BP12025" s="16"/>
    </row>
    <row r="12026" spans="68:68" x14ac:dyDescent="0.2">
      <c r="BP12026" s="16"/>
    </row>
    <row r="12027" spans="68:68" x14ac:dyDescent="0.2">
      <c r="BP12027" s="16"/>
    </row>
    <row r="12028" spans="68:68" x14ac:dyDescent="0.2">
      <c r="BP12028" s="16"/>
    </row>
    <row r="12029" spans="68:68" x14ac:dyDescent="0.2">
      <c r="BP12029" s="16"/>
    </row>
    <row r="12030" spans="68:68" x14ac:dyDescent="0.2">
      <c r="BP12030" s="16"/>
    </row>
    <row r="12031" spans="68:68" x14ac:dyDescent="0.2">
      <c r="BP12031" s="16"/>
    </row>
    <row r="12032" spans="68:68" x14ac:dyDescent="0.2">
      <c r="BP12032" s="16"/>
    </row>
    <row r="12033" spans="68:68" x14ac:dyDescent="0.2">
      <c r="BP12033" s="16"/>
    </row>
    <row r="12034" spans="68:68" x14ac:dyDescent="0.2">
      <c r="BP12034" s="16"/>
    </row>
    <row r="12035" spans="68:68" x14ac:dyDescent="0.2">
      <c r="BP12035" s="16"/>
    </row>
    <row r="12036" spans="68:68" x14ac:dyDescent="0.2">
      <c r="BP12036" s="16"/>
    </row>
    <row r="12037" spans="68:68" x14ac:dyDescent="0.2">
      <c r="BP12037" s="16"/>
    </row>
    <row r="12038" spans="68:68" x14ac:dyDescent="0.2">
      <c r="BP12038" s="16"/>
    </row>
    <row r="12039" spans="68:68" x14ac:dyDescent="0.2">
      <c r="BP12039" s="16"/>
    </row>
    <row r="12040" spans="68:68" x14ac:dyDescent="0.2">
      <c r="BP12040" s="16"/>
    </row>
    <row r="12041" spans="68:68" x14ac:dyDescent="0.2">
      <c r="BP12041" s="16"/>
    </row>
    <row r="12042" spans="68:68" x14ac:dyDescent="0.2">
      <c r="BP12042" s="16"/>
    </row>
    <row r="12043" spans="68:68" x14ac:dyDescent="0.2">
      <c r="BP12043" s="16"/>
    </row>
    <row r="12044" spans="68:68" x14ac:dyDescent="0.2">
      <c r="BP12044" s="16"/>
    </row>
    <row r="12045" spans="68:68" x14ac:dyDescent="0.2">
      <c r="BP12045" s="16"/>
    </row>
    <row r="12046" spans="68:68" x14ac:dyDescent="0.2">
      <c r="BP12046" s="16"/>
    </row>
    <row r="12047" spans="68:68" x14ac:dyDescent="0.2">
      <c r="BP12047" s="16"/>
    </row>
    <row r="12048" spans="68:68" x14ac:dyDescent="0.2">
      <c r="BP12048" s="16"/>
    </row>
    <row r="12049" spans="68:68" x14ac:dyDescent="0.2">
      <c r="BP12049" s="16"/>
    </row>
    <row r="12050" spans="68:68" x14ac:dyDescent="0.2">
      <c r="BP12050" s="16"/>
    </row>
    <row r="12051" spans="68:68" x14ac:dyDescent="0.2">
      <c r="BP12051" s="16"/>
    </row>
    <row r="12052" spans="68:68" x14ac:dyDescent="0.2">
      <c r="BP12052" s="16"/>
    </row>
    <row r="12053" spans="68:68" x14ac:dyDescent="0.2">
      <c r="BP12053" s="16"/>
    </row>
    <row r="12054" spans="68:68" x14ac:dyDescent="0.2">
      <c r="BP12054" s="16"/>
    </row>
    <row r="12055" spans="68:68" x14ac:dyDescent="0.2">
      <c r="BP12055" s="16"/>
    </row>
    <row r="12056" spans="68:68" x14ac:dyDescent="0.2">
      <c r="BP12056" s="16"/>
    </row>
    <row r="12057" spans="68:68" x14ac:dyDescent="0.2">
      <c r="BP12057" s="16"/>
    </row>
    <row r="12058" spans="68:68" x14ac:dyDescent="0.2">
      <c r="BP12058" s="16"/>
    </row>
    <row r="12059" spans="68:68" x14ac:dyDescent="0.2">
      <c r="BP12059" s="16"/>
    </row>
    <row r="12060" spans="68:68" x14ac:dyDescent="0.2">
      <c r="BP12060" s="16"/>
    </row>
    <row r="12061" spans="68:68" x14ac:dyDescent="0.2">
      <c r="BP12061" s="16"/>
    </row>
    <row r="12062" spans="68:68" x14ac:dyDescent="0.2">
      <c r="BP12062" s="16"/>
    </row>
    <row r="12063" spans="68:68" x14ac:dyDescent="0.2">
      <c r="BP12063" s="16"/>
    </row>
    <row r="12064" spans="68:68" x14ac:dyDescent="0.2">
      <c r="BP12064" s="16"/>
    </row>
    <row r="12065" spans="68:68" x14ac:dyDescent="0.2">
      <c r="BP12065" s="16"/>
    </row>
    <row r="12066" spans="68:68" x14ac:dyDescent="0.2">
      <c r="BP12066" s="16"/>
    </row>
    <row r="12067" spans="68:68" x14ac:dyDescent="0.2">
      <c r="BP12067" s="16"/>
    </row>
    <row r="12068" spans="68:68" x14ac:dyDescent="0.2">
      <c r="BP12068" s="16"/>
    </row>
    <row r="12069" spans="68:68" x14ac:dyDescent="0.2">
      <c r="BP12069" s="16"/>
    </row>
    <row r="12070" spans="68:68" x14ac:dyDescent="0.2">
      <c r="BP12070" s="16"/>
    </row>
    <row r="12071" spans="68:68" x14ac:dyDescent="0.2">
      <c r="BP12071" s="16"/>
    </row>
    <row r="12072" spans="68:68" x14ac:dyDescent="0.2">
      <c r="BP12072" s="16"/>
    </row>
    <row r="12073" spans="68:68" x14ac:dyDescent="0.2">
      <c r="BP12073" s="16"/>
    </row>
    <row r="12074" spans="68:68" x14ac:dyDescent="0.2">
      <c r="BP12074" s="16"/>
    </row>
    <row r="12075" spans="68:68" x14ac:dyDescent="0.2">
      <c r="BP12075" s="16"/>
    </row>
    <row r="12076" spans="68:68" x14ac:dyDescent="0.2">
      <c r="BP12076" s="16"/>
    </row>
    <row r="12077" spans="68:68" x14ac:dyDescent="0.2">
      <c r="BP12077" s="16"/>
    </row>
    <row r="12078" spans="68:68" x14ac:dyDescent="0.2">
      <c r="BP12078" s="16"/>
    </row>
    <row r="12079" spans="68:68" x14ac:dyDescent="0.2">
      <c r="BP12079" s="16"/>
    </row>
    <row r="12080" spans="68:68" x14ac:dyDescent="0.2">
      <c r="BP12080" s="16"/>
    </row>
    <row r="12081" spans="68:68" x14ac:dyDescent="0.2">
      <c r="BP12081" s="16"/>
    </row>
    <row r="12082" spans="68:68" x14ac:dyDescent="0.2">
      <c r="BP12082" s="16"/>
    </row>
    <row r="12083" spans="68:68" x14ac:dyDescent="0.2">
      <c r="BP12083" s="16"/>
    </row>
    <row r="12084" spans="68:68" x14ac:dyDescent="0.2">
      <c r="BP12084" s="16"/>
    </row>
    <row r="12085" spans="68:68" x14ac:dyDescent="0.2">
      <c r="BP12085" s="16"/>
    </row>
    <row r="12086" spans="68:68" x14ac:dyDescent="0.2">
      <c r="BP12086" s="16"/>
    </row>
    <row r="12087" spans="68:68" x14ac:dyDescent="0.2">
      <c r="BP12087" s="16"/>
    </row>
    <row r="12088" spans="68:68" x14ac:dyDescent="0.2">
      <c r="BP12088" s="16"/>
    </row>
    <row r="12089" spans="68:68" x14ac:dyDescent="0.2">
      <c r="BP12089" s="16"/>
    </row>
    <row r="12090" spans="68:68" x14ac:dyDescent="0.2">
      <c r="BP12090" s="16"/>
    </row>
    <row r="12091" spans="68:68" x14ac:dyDescent="0.2">
      <c r="BP12091" s="16"/>
    </row>
    <row r="12092" spans="68:68" x14ac:dyDescent="0.2">
      <c r="BP12092" s="16"/>
    </row>
    <row r="12093" spans="68:68" x14ac:dyDescent="0.2">
      <c r="BP12093" s="16"/>
    </row>
    <row r="12094" spans="68:68" x14ac:dyDescent="0.2">
      <c r="BP12094" s="16"/>
    </row>
    <row r="12095" spans="68:68" x14ac:dyDescent="0.2">
      <c r="BP12095" s="16"/>
    </row>
    <row r="12096" spans="68:68" x14ac:dyDescent="0.2">
      <c r="BP12096" s="16"/>
    </row>
    <row r="12097" spans="68:68" x14ac:dyDescent="0.2">
      <c r="BP12097" s="16"/>
    </row>
    <row r="12098" spans="68:68" x14ac:dyDescent="0.2">
      <c r="BP12098" s="16"/>
    </row>
    <row r="12099" spans="68:68" x14ac:dyDescent="0.2">
      <c r="BP12099" s="16"/>
    </row>
    <row r="12100" spans="68:68" x14ac:dyDescent="0.2">
      <c r="BP12100" s="16"/>
    </row>
    <row r="12101" spans="68:68" x14ac:dyDescent="0.2">
      <c r="BP12101" s="16"/>
    </row>
    <row r="12102" spans="68:68" x14ac:dyDescent="0.2">
      <c r="BP12102" s="16"/>
    </row>
    <row r="12103" spans="68:68" x14ac:dyDescent="0.2">
      <c r="BP12103" s="16"/>
    </row>
    <row r="12104" spans="68:68" x14ac:dyDescent="0.2">
      <c r="BP12104" s="16"/>
    </row>
    <row r="12105" spans="68:68" x14ac:dyDescent="0.2">
      <c r="BP12105" s="16"/>
    </row>
    <row r="12106" spans="68:68" x14ac:dyDescent="0.2">
      <c r="BP12106" s="16"/>
    </row>
    <row r="12107" spans="68:68" x14ac:dyDescent="0.2">
      <c r="BP12107" s="16"/>
    </row>
    <row r="12108" spans="68:68" x14ac:dyDescent="0.2">
      <c r="BP12108" s="16"/>
    </row>
    <row r="12109" spans="68:68" x14ac:dyDescent="0.2">
      <c r="BP12109" s="16"/>
    </row>
    <row r="12110" spans="68:68" x14ac:dyDescent="0.2">
      <c r="BP12110" s="16"/>
    </row>
    <row r="12111" spans="68:68" x14ac:dyDescent="0.2">
      <c r="BP12111" s="16"/>
    </row>
    <row r="12112" spans="68:68" x14ac:dyDescent="0.2">
      <c r="BP12112" s="16"/>
    </row>
    <row r="12113" spans="68:68" x14ac:dyDescent="0.2">
      <c r="BP12113" s="16"/>
    </row>
    <row r="12114" spans="68:68" x14ac:dyDescent="0.2">
      <c r="BP12114" s="16"/>
    </row>
    <row r="12115" spans="68:68" x14ac:dyDescent="0.2">
      <c r="BP12115" s="16"/>
    </row>
    <row r="12116" spans="68:68" x14ac:dyDescent="0.2">
      <c r="BP12116" s="16"/>
    </row>
    <row r="12117" spans="68:68" x14ac:dyDescent="0.2">
      <c r="BP12117" s="16"/>
    </row>
    <row r="12118" spans="68:68" x14ac:dyDescent="0.2">
      <c r="BP12118" s="16"/>
    </row>
    <row r="12119" spans="68:68" x14ac:dyDescent="0.2">
      <c r="BP12119" s="16"/>
    </row>
    <row r="12120" spans="68:68" x14ac:dyDescent="0.2">
      <c r="BP12120" s="16"/>
    </row>
    <row r="12121" spans="68:68" x14ac:dyDescent="0.2">
      <c r="BP12121" s="16"/>
    </row>
    <row r="12122" spans="68:68" x14ac:dyDescent="0.2">
      <c r="BP12122" s="16"/>
    </row>
    <row r="12123" spans="68:68" x14ac:dyDescent="0.2">
      <c r="BP12123" s="16"/>
    </row>
    <row r="12124" spans="68:68" x14ac:dyDescent="0.2">
      <c r="BP12124" s="16"/>
    </row>
    <row r="12125" spans="68:68" x14ac:dyDescent="0.2">
      <c r="BP12125" s="16"/>
    </row>
    <row r="12126" spans="68:68" x14ac:dyDescent="0.2">
      <c r="BP12126" s="16"/>
    </row>
    <row r="12127" spans="68:68" x14ac:dyDescent="0.2">
      <c r="BP12127" s="16"/>
    </row>
    <row r="12128" spans="68:68" x14ac:dyDescent="0.2">
      <c r="BP12128" s="16"/>
    </row>
    <row r="12129" spans="68:68" x14ac:dyDescent="0.2">
      <c r="BP12129" s="16"/>
    </row>
    <row r="12130" spans="68:68" x14ac:dyDescent="0.2">
      <c r="BP12130" s="16"/>
    </row>
    <row r="12131" spans="68:68" x14ac:dyDescent="0.2">
      <c r="BP12131" s="16"/>
    </row>
    <row r="12132" spans="68:68" x14ac:dyDescent="0.2">
      <c r="BP12132" s="16"/>
    </row>
    <row r="12133" spans="68:68" x14ac:dyDescent="0.2">
      <c r="BP12133" s="16"/>
    </row>
    <row r="12134" spans="68:68" x14ac:dyDescent="0.2">
      <c r="BP12134" s="16"/>
    </row>
    <row r="12135" spans="68:68" x14ac:dyDescent="0.2">
      <c r="BP12135" s="16"/>
    </row>
    <row r="12136" spans="68:68" x14ac:dyDescent="0.2">
      <c r="BP12136" s="16"/>
    </row>
    <row r="12137" spans="68:68" x14ac:dyDescent="0.2">
      <c r="BP12137" s="16"/>
    </row>
    <row r="12138" spans="68:68" x14ac:dyDescent="0.2">
      <c r="BP12138" s="16"/>
    </row>
    <row r="12139" spans="68:68" x14ac:dyDescent="0.2">
      <c r="BP12139" s="16"/>
    </row>
    <row r="12140" spans="68:68" x14ac:dyDescent="0.2">
      <c r="BP12140" s="16"/>
    </row>
    <row r="12141" spans="68:68" x14ac:dyDescent="0.2">
      <c r="BP12141" s="16"/>
    </row>
    <row r="12142" spans="68:68" x14ac:dyDescent="0.2">
      <c r="BP12142" s="16"/>
    </row>
    <row r="12143" spans="68:68" x14ac:dyDescent="0.2">
      <c r="BP12143" s="16"/>
    </row>
    <row r="12144" spans="68:68" x14ac:dyDescent="0.2">
      <c r="BP12144" s="16"/>
    </row>
    <row r="12145" spans="68:68" x14ac:dyDescent="0.2">
      <c r="BP12145" s="16"/>
    </row>
    <row r="12146" spans="68:68" x14ac:dyDescent="0.2">
      <c r="BP12146" s="16"/>
    </row>
    <row r="12147" spans="68:68" x14ac:dyDescent="0.2">
      <c r="BP12147" s="16"/>
    </row>
    <row r="12148" spans="68:68" x14ac:dyDescent="0.2">
      <c r="BP12148" s="16"/>
    </row>
    <row r="12149" spans="68:68" x14ac:dyDescent="0.2">
      <c r="BP12149" s="16"/>
    </row>
    <row r="12150" spans="68:68" x14ac:dyDescent="0.2">
      <c r="BP12150" s="16"/>
    </row>
    <row r="12151" spans="68:68" x14ac:dyDescent="0.2">
      <c r="BP12151" s="16"/>
    </row>
    <row r="12152" spans="68:68" x14ac:dyDescent="0.2">
      <c r="BP12152" s="16"/>
    </row>
    <row r="12153" spans="68:68" x14ac:dyDescent="0.2">
      <c r="BP12153" s="16"/>
    </row>
    <row r="12154" spans="68:68" x14ac:dyDescent="0.2">
      <c r="BP12154" s="16"/>
    </row>
    <row r="12155" spans="68:68" x14ac:dyDescent="0.2">
      <c r="BP12155" s="16"/>
    </row>
    <row r="12156" spans="68:68" x14ac:dyDescent="0.2">
      <c r="BP12156" s="16"/>
    </row>
    <row r="12157" spans="68:68" x14ac:dyDescent="0.2">
      <c r="BP12157" s="16"/>
    </row>
    <row r="12158" spans="68:68" x14ac:dyDescent="0.2">
      <c r="BP12158" s="16"/>
    </row>
    <row r="12159" spans="68:68" x14ac:dyDescent="0.2">
      <c r="BP12159" s="16"/>
    </row>
    <row r="12160" spans="68:68" x14ac:dyDescent="0.2">
      <c r="BP12160" s="16"/>
    </row>
    <row r="12161" spans="68:68" x14ac:dyDescent="0.2">
      <c r="BP12161" s="16"/>
    </row>
    <row r="12162" spans="68:68" x14ac:dyDescent="0.2">
      <c r="BP12162" s="16"/>
    </row>
    <row r="12163" spans="68:68" x14ac:dyDescent="0.2">
      <c r="BP12163" s="16"/>
    </row>
    <row r="12164" spans="68:68" x14ac:dyDescent="0.2">
      <c r="BP12164" s="16"/>
    </row>
    <row r="12165" spans="68:68" x14ac:dyDescent="0.2">
      <c r="BP12165" s="16"/>
    </row>
    <row r="12166" spans="68:68" x14ac:dyDescent="0.2">
      <c r="BP12166" s="16"/>
    </row>
    <row r="12167" spans="68:68" x14ac:dyDescent="0.2">
      <c r="BP12167" s="16"/>
    </row>
    <row r="12168" spans="68:68" x14ac:dyDescent="0.2">
      <c r="BP12168" s="16"/>
    </row>
    <row r="12169" spans="68:68" x14ac:dyDescent="0.2">
      <c r="BP12169" s="16"/>
    </row>
    <row r="12170" spans="68:68" x14ac:dyDescent="0.2">
      <c r="BP12170" s="16"/>
    </row>
    <row r="12171" spans="68:68" x14ac:dyDescent="0.2">
      <c r="BP12171" s="16"/>
    </row>
    <row r="12172" spans="68:68" x14ac:dyDescent="0.2">
      <c r="BP12172" s="16"/>
    </row>
    <row r="12173" spans="68:68" x14ac:dyDescent="0.2">
      <c r="BP12173" s="16"/>
    </row>
    <row r="12174" spans="68:68" x14ac:dyDescent="0.2">
      <c r="BP12174" s="16"/>
    </row>
    <row r="12175" spans="68:68" x14ac:dyDescent="0.2">
      <c r="BP12175" s="16"/>
    </row>
    <row r="12176" spans="68:68" x14ac:dyDescent="0.2">
      <c r="BP12176" s="16"/>
    </row>
    <row r="12177" spans="68:68" x14ac:dyDescent="0.2">
      <c r="BP12177" s="16"/>
    </row>
    <row r="12178" spans="68:68" x14ac:dyDescent="0.2">
      <c r="BP12178" s="16"/>
    </row>
    <row r="12179" spans="68:68" x14ac:dyDescent="0.2">
      <c r="BP12179" s="16"/>
    </row>
    <row r="12180" spans="68:68" x14ac:dyDescent="0.2">
      <c r="BP12180" s="16"/>
    </row>
    <row r="12181" spans="68:68" x14ac:dyDescent="0.2">
      <c r="BP12181" s="16"/>
    </row>
    <row r="12182" spans="68:68" x14ac:dyDescent="0.2">
      <c r="BP12182" s="16"/>
    </row>
    <row r="12183" spans="68:68" x14ac:dyDescent="0.2">
      <c r="BP12183" s="16"/>
    </row>
    <row r="12184" spans="68:68" x14ac:dyDescent="0.2">
      <c r="BP12184" s="16"/>
    </row>
    <row r="12185" spans="68:68" x14ac:dyDescent="0.2">
      <c r="BP12185" s="16"/>
    </row>
    <row r="12186" spans="68:68" x14ac:dyDescent="0.2">
      <c r="BP12186" s="16"/>
    </row>
    <row r="12187" spans="68:68" x14ac:dyDescent="0.2">
      <c r="BP12187" s="16"/>
    </row>
    <row r="12188" spans="68:68" x14ac:dyDescent="0.2">
      <c r="BP12188" s="16"/>
    </row>
    <row r="12189" spans="68:68" x14ac:dyDescent="0.2">
      <c r="BP12189" s="16"/>
    </row>
    <row r="12190" spans="68:68" x14ac:dyDescent="0.2">
      <c r="BP12190" s="16"/>
    </row>
    <row r="12191" spans="68:68" x14ac:dyDescent="0.2">
      <c r="BP12191" s="16"/>
    </row>
    <row r="12192" spans="68:68" x14ac:dyDescent="0.2">
      <c r="BP12192" s="16"/>
    </row>
    <row r="12193" spans="68:68" x14ac:dyDescent="0.2">
      <c r="BP12193" s="16"/>
    </row>
    <row r="12194" spans="68:68" x14ac:dyDescent="0.2">
      <c r="BP12194" s="16"/>
    </row>
    <row r="12195" spans="68:68" x14ac:dyDescent="0.2">
      <c r="BP12195" s="16"/>
    </row>
    <row r="12196" spans="68:68" x14ac:dyDescent="0.2">
      <c r="BP12196" s="16"/>
    </row>
    <row r="12197" spans="68:68" x14ac:dyDescent="0.2">
      <c r="BP12197" s="16"/>
    </row>
    <row r="12198" spans="68:68" x14ac:dyDescent="0.2">
      <c r="BP12198" s="16"/>
    </row>
    <row r="12199" spans="68:68" x14ac:dyDescent="0.2">
      <c r="BP12199" s="16"/>
    </row>
    <row r="12200" spans="68:68" x14ac:dyDescent="0.2">
      <c r="BP12200" s="16"/>
    </row>
    <row r="12201" spans="68:68" x14ac:dyDescent="0.2">
      <c r="BP12201" s="16"/>
    </row>
    <row r="12202" spans="68:68" x14ac:dyDescent="0.2">
      <c r="BP12202" s="16"/>
    </row>
    <row r="12203" spans="68:68" x14ac:dyDescent="0.2">
      <c r="BP12203" s="16"/>
    </row>
    <row r="12204" spans="68:68" x14ac:dyDescent="0.2">
      <c r="BP12204" s="16"/>
    </row>
    <row r="12205" spans="68:68" x14ac:dyDescent="0.2">
      <c r="BP12205" s="16"/>
    </row>
    <row r="12206" spans="68:68" x14ac:dyDescent="0.2">
      <c r="BP12206" s="16"/>
    </row>
    <row r="12207" spans="68:68" x14ac:dyDescent="0.2">
      <c r="BP12207" s="16"/>
    </row>
    <row r="12208" spans="68:68" x14ac:dyDescent="0.2">
      <c r="BP12208" s="16"/>
    </row>
    <row r="12209" spans="68:68" x14ac:dyDescent="0.2">
      <c r="BP12209" s="16"/>
    </row>
    <row r="12210" spans="68:68" x14ac:dyDescent="0.2">
      <c r="BP12210" s="16"/>
    </row>
    <row r="12211" spans="68:68" x14ac:dyDescent="0.2">
      <c r="BP12211" s="16"/>
    </row>
    <row r="12212" spans="68:68" x14ac:dyDescent="0.2">
      <c r="BP12212" s="16"/>
    </row>
    <row r="12213" spans="68:68" x14ac:dyDescent="0.2">
      <c r="BP12213" s="16"/>
    </row>
    <row r="12214" spans="68:68" x14ac:dyDescent="0.2">
      <c r="BP12214" s="16"/>
    </row>
    <row r="12215" spans="68:68" x14ac:dyDescent="0.2">
      <c r="BP12215" s="16"/>
    </row>
    <row r="12216" spans="68:68" x14ac:dyDescent="0.2">
      <c r="BP12216" s="16"/>
    </row>
    <row r="12217" spans="68:68" x14ac:dyDescent="0.2">
      <c r="BP12217" s="16"/>
    </row>
    <row r="12218" spans="68:68" x14ac:dyDescent="0.2">
      <c r="BP12218" s="16"/>
    </row>
    <row r="12219" spans="68:68" x14ac:dyDescent="0.2">
      <c r="BP12219" s="16"/>
    </row>
    <row r="12220" spans="68:68" x14ac:dyDescent="0.2">
      <c r="BP12220" s="16"/>
    </row>
    <row r="12221" spans="68:68" x14ac:dyDescent="0.2">
      <c r="BP12221" s="16"/>
    </row>
    <row r="12222" spans="68:68" x14ac:dyDescent="0.2">
      <c r="BP12222" s="16"/>
    </row>
    <row r="12223" spans="68:68" x14ac:dyDescent="0.2">
      <c r="BP12223" s="16"/>
    </row>
    <row r="12224" spans="68:68" x14ac:dyDescent="0.2">
      <c r="BP12224" s="16"/>
    </row>
    <row r="12225" spans="68:68" x14ac:dyDescent="0.2">
      <c r="BP12225" s="16"/>
    </row>
    <row r="12226" spans="68:68" x14ac:dyDescent="0.2">
      <c r="BP12226" s="16"/>
    </row>
    <row r="12227" spans="68:68" x14ac:dyDescent="0.2">
      <c r="BP12227" s="16"/>
    </row>
    <row r="12228" spans="68:68" x14ac:dyDescent="0.2">
      <c r="BP12228" s="16"/>
    </row>
    <row r="12229" spans="68:68" x14ac:dyDescent="0.2">
      <c r="BP12229" s="16"/>
    </row>
    <row r="12230" spans="68:68" x14ac:dyDescent="0.2">
      <c r="BP12230" s="16"/>
    </row>
    <row r="12231" spans="68:68" x14ac:dyDescent="0.2">
      <c r="BP12231" s="16"/>
    </row>
    <row r="12232" spans="68:68" x14ac:dyDescent="0.2">
      <c r="BP12232" s="16"/>
    </row>
    <row r="12233" spans="68:68" x14ac:dyDescent="0.2">
      <c r="BP12233" s="16"/>
    </row>
    <row r="12234" spans="68:68" x14ac:dyDescent="0.2">
      <c r="BP12234" s="16"/>
    </row>
    <row r="12235" spans="68:68" x14ac:dyDescent="0.2">
      <c r="BP12235" s="16"/>
    </row>
    <row r="12236" spans="68:68" x14ac:dyDescent="0.2">
      <c r="BP12236" s="16"/>
    </row>
    <row r="12237" spans="68:68" x14ac:dyDescent="0.2">
      <c r="BP12237" s="16"/>
    </row>
    <row r="12238" spans="68:68" x14ac:dyDescent="0.2">
      <c r="BP12238" s="16"/>
    </row>
    <row r="12239" spans="68:68" x14ac:dyDescent="0.2">
      <c r="BP12239" s="16"/>
    </row>
    <row r="12240" spans="68:68" x14ac:dyDescent="0.2">
      <c r="BP12240" s="16"/>
    </row>
    <row r="12241" spans="68:68" x14ac:dyDescent="0.2">
      <c r="BP12241" s="16"/>
    </row>
    <row r="12242" spans="68:68" x14ac:dyDescent="0.2">
      <c r="BP12242" s="16"/>
    </row>
    <row r="12243" spans="68:68" x14ac:dyDescent="0.2">
      <c r="BP12243" s="16"/>
    </row>
    <row r="12244" spans="68:68" x14ac:dyDescent="0.2">
      <c r="BP12244" s="16"/>
    </row>
    <row r="12245" spans="68:68" x14ac:dyDescent="0.2">
      <c r="BP12245" s="16"/>
    </row>
    <row r="12246" spans="68:68" x14ac:dyDescent="0.2">
      <c r="BP12246" s="16"/>
    </row>
    <row r="12247" spans="68:68" x14ac:dyDescent="0.2">
      <c r="BP12247" s="16"/>
    </row>
    <row r="12248" spans="68:68" x14ac:dyDescent="0.2">
      <c r="BP12248" s="16"/>
    </row>
    <row r="12249" spans="68:68" x14ac:dyDescent="0.2">
      <c r="BP12249" s="16"/>
    </row>
    <row r="12250" spans="68:68" x14ac:dyDescent="0.2">
      <c r="BP12250" s="16"/>
    </row>
    <row r="12251" spans="68:68" x14ac:dyDescent="0.2">
      <c r="BP12251" s="16"/>
    </row>
    <row r="12252" spans="68:68" x14ac:dyDescent="0.2">
      <c r="BP12252" s="16"/>
    </row>
    <row r="12253" spans="68:68" x14ac:dyDescent="0.2">
      <c r="BP12253" s="16"/>
    </row>
    <row r="12254" spans="68:68" x14ac:dyDescent="0.2">
      <c r="BP12254" s="16"/>
    </row>
    <row r="12255" spans="68:68" x14ac:dyDescent="0.2">
      <c r="BP12255" s="16"/>
    </row>
    <row r="12256" spans="68:68" x14ac:dyDescent="0.2">
      <c r="BP12256" s="16"/>
    </row>
    <row r="12257" spans="68:68" x14ac:dyDescent="0.2">
      <c r="BP12257" s="16"/>
    </row>
    <row r="12258" spans="68:68" x14ac:dyDescent="0.2">
      <c r="BP12258" s="16"/>
    </row>
    <row r="12259" spans="68:68" x14ac:dyDescent="0.2">
      <c r="BP12259" s="16"/>
    </row>
    <row r="12260" spans="68:68" x14ac:dyDescent="0.2">
      <c r="BP12260" s="16"/>
    </row>
    <row r="12261" spans="68:68" x14ac:dyDescent="0.2">
      <c r="BP12261" s="16"/>
    </row>
    <row r="12262" spans="68:68" x14ac:dyDescent="0.2">
      <c r="BP12262" s="16"/>
    </row>
    <row r="12263" spans="68:68" x14ac:dyDescent="0.2">
      <c r="BP12263" s="16"/>
    </row>
    <row r="12264" spans="68:68" x14ac:dyDescent="0.2">
      <c r="BP12264" s="16"/>
    </row>
    <row r="12265" spans="68:68" x14ac:dyDescent="0.2">
      <c r="BP12265" s="16"/>
    </row>
    <row r="12266" spans="68:68" x14ac:dyDescent="0.2">
      <c r="BP12266" s="16"/>
    </row>
    <row r="12267" spans="68:68" x14ac:dyDescent="0.2">
      <c r="BP12267" s="16"/>
    </row>
    <row r="12268" spans="68:68" x14ac:dyDescent="0.2">
      <c r="BP12268" s="16"/>
    </row>
    <row r="12269" spans="68:68" x14ac:dyDescent="0.2">
      <c r="BP12269" s="16"/>
    </row>
    <row r="12270" spans="68:68" x14ac:dyDescent="0.2">
      <c r="BP12270" s="16"/>
    </row>
    <row r="12271" spans="68:68" x14ac:dyDescent="0.2">
      <c r="BP12271" s="16"/>
    </row>
    <row r="12272" spans="68:68" x14ac:dyDescent="0.2">
      <c r="BP12272" s="16"/>
    </row>
    <row r="12273" spans="68:68" x14ac:dyDescent="0.2">
      <c r="BP12273" s="16"/>
    </row>
    <row r="12274" spans="68:68" x14ac:dyDescent="0.2">
      <c r="BP12274" s="16"/>
    </row>
    <row r="12275" spans="68:68" x14ac:dyDescent="0.2">
      <c r="BP12275" s="16"/>
    </row>
    <row r="12276" spans="68:68" x14ac:dyDescent="0.2">
      <c r="BP12276" s="16"/>
    </row>
    <row r="12277" spans="68:68" x14ac:dyDescent="0.2">
      <c r="BP12277" s="16"/>
    </row>
    <row r="12278" spans="68:68" x14ac:dyDescent="0.2">
      <c r="BP12278" s="16"/>
    </row>
    <row r="12279" spans="68:68" x14ac:dyDescent="0.2">
      <c r="BP12279" s="16"/>
    </row>
    <row r="12280" spans="68:68" x14ac:dyDescent="0.2">
      <c r="BP12280" s="16"/>
    </row>
    <row r="12281" spans="68:68" x14ac:dyDescent="0.2">
      <c r="BP12281" s="16"/>
    </row>
    <row r="12282" spans="68:68" x14ac:dyDescent="0.2">
      <c r="BP12282" s="16"/>
    </row>
    <row r="12283" spans="68:68" x14ac:dyDescent="0.2">
      <c r="BP12283" s="16"/>
    </row>
    <row r="12284" spans="68:68" x14ac:dyDescent="0.2">
      <c r="BP12284" s="16"/>
    </row>
    <row r="12285" spans="68:68" x14ac:dyDescent="0.2">
      <c r="BP12285" s="16"/>
    </row>
    <row r="12286" spans="68:68" x14ac:dyDescent="0.2">
      <c r="BP12286" s="16"/>
    </row>
    <row r="12287" spans="68:68" x14ac:dyDescent="0.2">
      <c r="BP12287" s="16"/>
    </row>
    <row r="12288" spans="68:68" x14ac:dyDescent="0.2">
      <c r="BP12288" s="16"/>
    </row>
    <row r="12289" spans="68:68" x14ac:dyDescent="0.2">
      <c r="BP12289" s="16"/>
    </row>
    <row r="12290" spans="68:68" x14ac:dyDescent="0.2">
      <c r="BP12290" s="16"/>
    </row>
    <row r="12291" spans="68:68" x14ac:dyDescent="0.2">
      <c r="BP12291" s="16"/>
    </row>
    <row r="12292" spans="68:68" x14ac:dyDescent="0.2">
      <c r="BP12292" s="16"/>
    </row>
    <row r="12293" spans="68:68" x14ac:dyDescent="0.2">
      <c r="BP12293" s="16"/>
    </row>
    <row r="12294" spans="68:68" x14ac:dyDescent="0.2">
      <c r="BP12294" s="16"/>
    </row>
    <row r="12295" spans="68:68" x14ac:dyDescent="0.2">
      <c r="BP12295" s="16"/>
    </row>
    <row r="12296" spans="68:68" x14ac:dyDescent="0.2">
      <c r="BP12296" s="16"/>
    </row>
    <row r="12297" spans="68:68" x14ac:dyDescent="0.2">
      <c r="BP12297" s="16"/>
    </row>
    <row r="12298" spans="68:68" x14ac:dyDescent="0.2">
      <c r="BP12298" s="16"/>
    </row>
    <row r="12299" spans="68:68" x14ac:dyDescent="0.2">
      <c r="BP12299" s="16"/>
    </row>
    <row r="12300" spans="68:68" x14ac:dyDescent="0.2">
      <c r="BP12300" s="16"/>
    </row>
    <row r="12301" spans="68:68" x14ac:dyDescent="0.2">
      <c r="BP12301" s="16"/>
    </row>
    <row r="12302" spans="68:68" x14ac:dyDescent="0.2">
      <c r="BP12302" s="16"/>
    </row>
    <row r="12303" spans="68:68" x14ac:dyDescent="0.2">
      <c r="BP12303" s="16"/>
    </row>
    <row r="12304" spans="68:68" x14ac:dyDescent="0.2">
      <c r="BP12304" s="16"/>
    </row>
    <row r="12305" spans="68:68" x14ac:dyDescent="0.2">
      <c r="BP12305" s="16"/>
    </row>
    <row r="12306" spans="68:68" x14ac:dyDescent="0.2">
      <c r="BP12306" s="16"/>
    </row>
    <row r="12307" spans="68:68" x14ac:dyDescent="0.2">
      <c r="BP12307" s="16"/>
    </row>
    <row r="12308" spans="68:68" x14ac:dyDescent="0.2">
      <c r="BP12308" s="16"/>
    </row>
    <row r="12309" spans="68:68" x14ac:dyDescent="0.2">
      <c r="BP12309" s="16"/>
    </row>
    <row r="12310" spans="68:68" x14ac:dyDescent="0.2">
      <c r="BP12310" s="16"/>
    </row>
    <row r="12311" spans="68:68" x14ac:dyDescent="0.2">
      <c r="BP12311" s="16"/>
    </row>
    <row r="12312" spans="68:68" x14ac:dyDescent="0.2">
      <c r="BP12312" s="16"/>
    </row>
    <row r="12313" spans="68:68" x14ac:dyDescent="0.2">
      <c r="BP12313" s="16"/>
    </row>
    <row r="12314" spans="68:68" x14ac:dyDescent="0.2">
      <c r="BP12314" s="16"/>
    </row>
    <row r="12315" spans="68:68" x14ac:dyDescent="0.2">
      <c r="BP12315" s="16"/>
    </row>
    <row r="12316" spans="68:68" x14ac:dyDescent="0.2">
      <c r="BP12316" s="16"/>
    </row>
    <row r="12317" spans="68:68" x14ac:dyDescent="0.2">
      <c r="BP12317" s="16"/>
    </row>
    <row r="12318" spans="68:68" x14ac:dyDescent="0.2">
      <c r="BP12318" s="16"/>
    </row>
    <row r="12319" spans="68:68" x14ac:dyDescent="0.2">
      <c r="BP12319" s="16"/>
    </row>
    <row r="12320" spans="68:68" x14ac:dyDescent="0.2">
      <c r="BP12320" s="16"/>
    </row>
    <row r="12321" spans="68:68" x14ac:dyDescent="0.2">
      <c r="BP12321" s="16"/>
    </row>
    <row r="12322" spans="68:68" x14ac:dyDescent="0.2">
      <c r="BP12322" s="16"/>
    </row>
    <row r="12323" spans="68:68" x14ac:dyDescent="0.2">
      <c r="BP12323" s="16"/>
    </row>
    <row r="12324" spans="68:68" x14ac:dyDescent="0.2">
      <c r="BP12324" s="16"/>
    </row>
    <row r="12325" spans="68:68" x14ac:dyDescent="0.2">
      <c r="BP12325" s="16"/>
    </row>
    <row r="12326" spans="68:68" x14ac:dyDescent="0.2">
      <c r="BP12326" s="16"/>
    </row>
    <row r="12327" spans="68:68" x14ac:dyDescent="0.2">
      <c r="BP12327" s="16"/>
    </row>
    <row r="12328" spans="68:68" x14ac:dyDescent="0.2">
      <c r="BP12328" s="16"/>
    </row>
    <row r="12329" spans="68:68" x14ac:dyDescent="0.2">
      <c r="BP12329" s="16"/>
    </row>
    <row r="12330" spans="68:68" x14ac:dyDescent="0.2">
      <c r="BP12330" s="16"/>
    </row>
    <row r="12331" spans="68:68" x14ac:dyDescent="0.2">
      <c r="BP12331" s="16"/>
    </row>
    <row r="12332" spans="68:68" x14ac:dyDescent="0.2">
      <c r="BP12332" s="16"/>
    </row>
    <row r="12333" spans="68:68" x14ac:dyDescent="0.2">
      <c r="BP12333" s="16"/>
    </row>
    <row r="12334" spans="68:68" x14ac:dyDescent="0.2">
      <c r="BP12334" s="16"/>
    </row>
    <row r="12335" spans="68:68" x14ac:dyDescent="0.2">
      <c r="BP12335" s="16"/>
    </row>
    <row r="12336" spans="68:68" x14ac:dyDescent="0.2">
      <c r="BP12336" s="16"/>
    </row>
    <row r="12337" spans="68:68" x14ac:dyDescent="0.2">
      <c r="BP12337" s="16"/>
    </row>
    <row r="12338" spans="68:68" x14ac:dyDescent="0.2">
      <c r="BP12338" s="16"/>
    </row>
    <row r="12339" spans="68:68" x14ac:dyDescent="0.2">
      <c r="BP12339" s="16"/>
    </row>
    <row r="12340" spans="68:68" x14ac:dyDescent="0.2">
      <c r="BP12340" s="16"/>
    </row>
    <row r="12341" spans="68:68" x14ac:dyDescent="0.2">
      <c r="BP12341" s="16"/>
    </row>
    <row r="12342" spans="68:68" x14ac:dyDescent="0.2">
      <c r="BP12342" s="16"/>
    </row>
    <row r="12343" spans="68:68" x14ac:dyDescent="0.2">
      <c r="BP12343" s="16"/>
    </row>
    <row r="12344" spans="68:68" x14ac:dyDescent="0.2">
      <c r="BP12344" s="16"/>
    </row>
    <row r="12345" spans="68:68" x14ac:dyDescent="0.2">
      <c r="BP12345" s="16"/>
    </row>
    <row r="12346" spans="68:68" x14ac:dyDescent="0.2">
      <c r="BP12346" s="16"/>
    </row>
    <row r="12347" spans="68:68" x14ac:dyDescent="0.2">
      <c r="BP12347" s="16"/>
    </row>
    <row r="12348" spans="68:68" x14ac:dyDescent="0.2">
      <c r="BP12348" s="16"/>
    </row>
    <row r="12349" spans="68:68" x14ac:dyDescent="0.2">
      <c r="BP12349" s="16"/>
    </row>
    <row r="12350" spans="68:68" x14ac:dyDescent="0.2">
      <c r="BP12350" s="16"/>
    </row>
    <row r="12351" spans="68:68" x14ac:dyDescent="0.2">
      <c r="BP12351" s="16"/>
    </row>
    <row r="12352" spans="68:68" x14ac:dyDescent="0.2">
      <c r="BP12352" s="16"/>
    </row>
    <row r="12353" spans="68:68" x14ac:dyDescent="0.2">
      <c r="BP12353" s="16"/>
    </row>
    <row r="12354" spans="68:68" x14ac:dyDescent="0.2">
      <c r="BP12354" s="16"/>
    </row>
    <row r="12355" spans="68:68" x14ac:dyDescent="0.2">
      <c r="BP12355" s="16"/>
    </row>
    <row r="12356" spans="68:68" x14ac:dyDescent="0.2">
      <c r="BP12356" s="16"/>
    </row>
    <row r="12357" spans="68:68" x14ac:dyDescent="0.2">
      <c r="BP12357" s="16"/>
    </row>
    <row r="12358" spans="68:68" x14ac:dyDescent="0.2">
      <c r="BP12358" s="16"/>
    </row>
    <row r="12359" spans="68:68" x14ac:dyDescent="0.2">
      <c r="BP12359" s="16"/>
    </row>
    <row r="12360" spans="68:68" x14ac:dyDescent="0.2">
      <c r="BP12360" s="16"/>
    </row>
    <row r="12361" spans="68:68" x14ac:dyDescent="0.2">
      <c r="BP12361" s="16"/>
    </row>
    <row r="12362" spans="68:68" x14ac:dyDescent="0.2">
      <c r="BP12362" s="16"/>
    </row>
    <row r="12363" spans="68:68" x14ac:dyDescent="0.2">
      <c r="BP12363" s="16"/>
    </row>
    <row r="12364" spans="68:68" x14ac:dyDescent="0.2">
      <c r="BP12364" s="16"/>
    </row>
    <row r="12365" spans="68:68" x14ac:dyDescent="0.2">
      <c r="BP12365" s="16"/>
    </row>
    <row r="12366" spans="68:68" x14ac:dyDescent="0.2">
      <c r="BP12366" s="16"/>
    </row>
    <row r="12367" spans="68:68" x14ac:dyDescent="0.2">
      <c r="BP12367" s="16"/>
    </row>
    <row r="12368" spans="68:68" x14ac:dyDescent="0.2">
      <c r="BP12368" s="16"/>
    </row>
    <row r="12369" spans="68:68" x14ac:dyDescent="0.2">
      <c r="BP12369" s="16"/>
    </row>
    <row r="12370" spans="68:68" x14ac:dyDescent="0.2">
      <c r="BP12370" s="16"/>
    </row>
    <row r="12371" spans="68:68" x14ac:dyDescent="0.2">
      <c r="BP12371" s="16"/>
    </row>
    <row r="12372" spans="68:68" x14ac:dyDescent="0.2">
      <c r="BP12372" s="16"/>
    </row>
    <row r="12373" spans="68:68" x14ac:dyDescent="0.2">
      <c r="BP12373" s="16"/>
    </row>
    <row r="12374" spans="68:68" x14ac:dyDescent="0.2">
      <c r="BP12374" s="16"/>
    </row>
    <row r="12375" spans="68:68" x14ac:dyDescent="0.2">
      <c r="BP12375" s="16"/>
    </row>
    <row r="12376" spans="68:68" x14ac:dyDescent="0.2">
      <c r="BP12376" s="16"/>
    </row>
    <row r="12377" spans="68:68" x14ac:dyDescent="0.2">
      <c r="BP12377" s="16"/>
    </row>
    <row r="12378" spans="68:68" x14ac:dyDescent="0.2">
      <c r="BP12378" s="16"/>
    </row>
    <row r="12379" spans="68:68" x14ac:dyDescent="0.2">
      <c r="BP12379" s="16"/>
    </row>
    <row r="12380" spans="68:68" x14ac:dyDescent="0.2">
      <c r="BP12380" s="16"/>
    </row>
    <row r="12381" spans="68:68" x14ac:dyDescent="0.2">
      <c r="BP12381" s="16"/>
    </row>
    <row r="12382" spans="68:68" x14ac:dyDescent="0.2">
      <c r="BP12382" s="16"/>
    </row>
    <row r="12383" spans="68:68" x14ac:dyDescent="0.2">
      <c r="BP12383" s="16"/>
    </row>
    <row r="12384" spans="68:68" x14ac:dyDescent="0.2">
      <c r="BP12384" s="16"/>
    </row>
    <row r="12385" spans="68:68" x14ac:dyDescent="0.2">
      <c r="BP12385" s="16"/>
    </row>
    <row r="12386" spans="68:68" x14ac:dyDescent="0.2">
      <c r="BP12386" s="16"/>
    </row>
    <row r="12387" spans="68:68" x14ac:dyDescent="0.2">
      <c r="BP12387" s="16"/>
    </row>
    <row r="12388" spans="68:68" x14ac:dyDescent="0.2">
      <c r="BP12388" s="16"/>
    </row>
    <row r="12389" spans="68:68" x14ac:dyDescent="0.2">
      <c r="BP12389" s="16"/>
    </row>
    <row r="12390" spans="68:68" x14ac:dyDescent="0.2">
      <c r="BP12390" s="16"/>
    </row>
    <row r="12391" spans="68:68" x14ac:dyDescent="0.2">
      <c r="BP12391" s="16"/>
    </row>
    <row r="12392" spans="68:68" x14ac:dyDescent="0.2">
      <c r="BP12392" s="16"/>
    </row>
    <row r="12393" spans="68:68" x14ac:dyDescent="0.2">
      <c r="BP12393" s="16"/>
    </row>
    <row r="12394" spans="68:68" x14ac:dyDescent="0.2">
      <c r="BP12394" s="16"/>
    </row>
    <row r="12395" spans="68:68" x14ac:dyDescent="0.2">
      <c r="BP12395" s="16"/>
    </row>
    <row r="12396" spans="68:68" x14ac:dyDescent="0.2">
      <c r="BP12396" s="16"/>
    </row>
    <row r="12397" spans="68:68" x14ac:dyDescent="0.2">
      <c r="BP12397" s="16"/>
    </row>
    <row r="12398" spans="68:68" x14ac:dyDescent="0.2">
      <c r="BP12398" s="16"/>
    </row>
    <row r="12399" spans="68:68" x14ac:dyDescent="0.2">
      <c r="BP12399" s="16"/>
    </row>
    <row r="12400" spans="68:68" x14ac:dyDescent="0.2">
      <c r="BP12400" s="16"/>
    </row>
    <row r="12401" spans="68:68" x14ac:dyDescent="0.2">
      <c r="BP12401" s="16"/>
    </row>
    <row r="12402" spans="68:68" x14ac:dyDescent="0.2">
      <c r="BP12402" s="16"/>
    </row>
    <row r="12403" spans="68:68" x14ac:dyDescent="0.2">
      <c r="BP12403" s="16"/>
    </row>
    <row r="12404" spans="68:68" x14ac:dyDescent="0.2">
      <c r="BP12404" s="16"/>
    </row>
    <row r="12405" spans="68:68" x14ac:dyDescent="0.2">
      <c r="BP12405" s="16"/>
    </row>
    <row r="12406" spans="68:68" x14ac:dyDescent="0.2">
      <c r="BP12406" s="16"/>
    </row>
    <row r="12407" spans="68:68" x14ac:dyDescent="0.2">
      <c r="BP12407" s="16"/>
    </row>
    <row r="12408" spans="68:68" x14ac:dyDescent="0.2">
      <c r="BP12408" s="16"/>
    </row>
    <row r="12409" spans="68:68" x14ac:dyDescent="0.2">
      <c r="BP12409" s="16"/>
    </row>
    <row r="12410" spans="68:68" x14ac:dyDescent="0.2">
      <c r="BP12410" s="16"/>
    </row>
    <row r="12411" spans="68:68" x14ac:dyDescent="0.2">
      <c r="BP12411" s="16"/>
    </row>
    <row r="12412" spans="68:68" x14ac:dyDescent="0.2">
      <c r="BP12412" s="16"/>
    </row>
    <row r="12413" spans="68:68" x14ac:dyDescent="0.2">
      <c r="BP12413" s="16"/>
    </row>
    <row r="12414" spans="68:68" x14ac:dyDescent="0.2">
      <c r="BP12414" s="16"/>
    </row>
    <row r="12415" spans="68:68" x14ac:dyDescent="0.2">
      <c r="BP12415" s="16"/>
    </row>
    <row r="12416" spans="68:68" x14ac:dyDescent="0.2">
      <c r="BP12416" s="16"/>
    </row>
    <row r="12417" spans="68:68" x14ac:dyDescent="0.2">
      <c r="BP12417" s="16"/>
    </row>
    <row r="12418" spans="68:68" x14ac:dyDescent="0.2">
      <c r="BP12418" s="16"/>
    </row>
    <row r="12419" spans="68:68" x14ac:dyDescent="0.2">
      <c r="BP12419" s="16"/>
    </row>
    <row r="12420" spans="68:68" x14ac:dyDescent="0.2">
      <c r="BP12420" s="16"/>
    </row>
    <row r="12421" spans="68:68" x14ac:dyDescent="0.2">
      <c r="BP12421" s="16"/>
    </row>
    <row r="12422" spans="68:68" x14ac:dyDescent="0.2">
      <c r="BP12422" s="16"/>
    </row>
    <row r="12423" spans="68:68" x14ac:dyDescent="0.2">
      <c r="BP12423" s="16"/>
    </row>
    <row r="12424" spans="68:68" x14ac:dyDescent="0.2">
      <c r="BP12424" s="16"/>
    </row>
    <row r="12425" spans="68:68" x14ac:dyDescent="0.2">
      <c r="BP12425" s="16"/>
    </row>
    <row r="12426" spans="68:68" x14ac:dyDescent="0.2">
      <c r="BP12426" s="16"/>
    </row>
    <row r="12427" spans="68:68" x14ac:dyDescent="0.2">
      <c r="BP12427" s="16"/>
    </row>
    <row r="12428" spans="68:68" x14ac:dyDescent="0.2">
      <c r="BP12428" s="16"/>
    </row>
    <row r="12429" spans="68:68" x14ac:dyDescent="0.2">
      <c r="BP12429" s="16"/>
    </row>
    <row r="12430" spans="68:68" x14ac:dyDescent="0.2">
      <c r="BP12430" s="16"/>
    </row>
    <row r="12431" spans="68:68" x14ac:dyDescent="0.2">
      <c r="BP12431" s="16"/>
    </row>
    <row r="12432" spans="68:68" x14ac:dyDescent="0.2">
      <c r="BP12432" s="16"/>
    </row>
    <row r="12433" spans="68:68" x14ac:dyDescent="0.2">
      <c r="BP12433" s="16"/>
    </row>
    <row r="12434" spans="68:68" x14ac:dyDescent="0.2">
      <c r="BP12434" s="16"/>
    </row>
    <row r="12435" spans="68:68" x14ac:dyDescent="0.2">
      <c r="BP12435" s="16"/>
    </row>
    <row r="12436" spans="68:68" x14ac:dyDescent="0.2">
      <c r="BP12436" s="16"/>
    </row>
    <row r="12437" spans="68:68" x14ac:dyDescent="0.2">
      <c r="BP12437" s="16"/>
    </row>
    <row r="12438" spans="68:68" x14ac:dyDescent="0.2">
      <c r="BP12438" s="16"/>
    </row>
    <row r="12439" spans="68:68" x14ac:dyDescent="0.2">
      <c r="BP12439" s="16"/>
    </row>
    <row r="12440" spans="68:68" x14ac:dyDescent="0.2">
      <c r="BP12440" s="16"/>
    </row>
    <row r="12441" spans="68:68" x14ac:dyDescent="0.2">
      <c r="BP12441" s="16"/>
    </row>
    <row r="12442" spans="68:68" x14ac:dyDescent="0.2">
      <c r="BP12442" s="16"/>
    </row>
    <row r="12443" spans="68:68" x14ac:dyDescent="0.2">
      <c r="BP12443" s="16"/>
    </row>
    <row r="12444" spans="68:68" x14ac:dyDescent="0.2">
      <c r="BP12444" s="16"/>
    </row>
    <row r="12445" spans="68:68" x14ac:dyDescent="0.2">
      <c r="BP12445" s="16"/>
    </row>
    <row r="12446" spans="68:68" x14ac:dyDescent="0.2">
      <c r="BP12446" s="16"/>
    </row>
    <row r="12447" spans="68:68" x14ac:dyDescent="0.2">
      <c r="BP12447" s="16"/>
    </row>
    <row r="12448" spans="68:68" x14ac:dyDescent="0.2">
      <c r="BP12448" s="16"/>
    </row>
    <row r="12449" spans="68:68" x14ac:dyDescent="0.2">
      <c r="BP12449" s="16"/>
    </row>
    <row r="12450" spans="68:68" x14ac:dyDescent="0.2">
      <c r="BP12450" s="16"/>
    </row>
    <row r="12451" spans="68:68" x14ac:dyDescent="0.2">
      <c r="BP12451" s="16"/>
    </row>
    <row r="12452" spans="68:68" x14ac:dyDescent="0.2">
      <c r="BP12452" s="16"/>
    </row>
    <row r="12453" spans="68:68" x14ac:dyDescent="0.2">
      <c r="BP12453" s="16"/>
    </row>
    <row r="12454" spans="68:68" x14ac:dyDescent="0.2">
      <c r="BP12454" s="16"/>
    </row>
    <row r="12455" spans="68:68" x14ac:dyDescent="0.2">
      <c r="BP12455" s="16"/>
    </row>
    <row r="12456" spans="68:68" x14ac:dyDescent="0.2">
      <c r="BP12456" s="16"/>
    </row>
    <row r="12457" spans="68:68" x14ac:dyDescent="0.2">
      <c r="BP12457" s="16"/>
    </row>
    <row r="12458" spans="68:68" x14ac:dyDescent="0.2">
      <c r="BP12458" s="16"/>
    </row>
    <row r="12459" spans="68:68" x14ac:dyDescent="0.2">
      <c r="BP12459" s="16"/>
    </row>
    <row r="12460" spans="68:68" x14ac:dyDescent="0.2">
      <c r="BP12460" s="16"/>
    </row>
    <row r="12461" spans="68:68" x14ac:dyDescent="0.2">
      <c r="BP12461" s="16"/>
    </row>
    <row r="12462" spans="68:68" x14ac:dyDescent="0.2">
      <c r="BP12462" s="16"/>
    </row>
    <row r="12463" spans="68:68" x14ac:dyDescent="0.2">
      <c r="BP12463" s="16"/>
    </row>
    <row r="12464" spans="68:68" x14ac:dyDescent="0.2">
      <c r="BP12464" s="16"/>
    </row>
    <row r="12465" spans="68:68" x14ac:dyDescent="0.2">
      <c r="BP12465" s="16"/>
    </row>
    <row r="12466" spans="68:68" x14ac:dyDescent="0.2">
      <c r="BP12466" s="16"/>
    </row>
    <row r="12467" spans="68:68" x14ac:dyDescent="0.2">
      <c r="BP12467" s="16"/>
    </row>
    <row r="12468" spans="68:68" x14ac:dyDescent="0.2">
      <c r="BP12468" s="16"/>
    </row>
    <row r="12469" spans="68:68" x14ac:dyDescent="0.2">
      <c r="BP12469" s="16"/>
    </row>
    <row r="12470" spans="68:68" x14ac:dyDescent="0.2">
      <c r="BP12470" s="16"/>
    </row>
    <row r="12471" spans="68:68" x14ac:dyDescent="0.2">
      <c r="BP12471" s="16"/>
    </row>
    <row r="12472" spans="68:68" x14ac:dyDescent="0.2">
      <c r="BP12472" s="16"/>
    </row>
    <row r="12473" spans="68:68" x14ac:dyDescent="0.2">
      <c r="BP12473" s="16"/>
    </row>
    <row r="12474" spans="68:68" x14ac:dyDescent="0.2">
      <c r="BP12474" s="16"/>
    </row>
    <row r="12475" spans="68:68" x14ac:dyDescent="0.2">
      <c r="BP12475" s="16"/>
    </row>
    <row r="12476" spans="68:68" x14ac:dyDescent="0.2">
      <c r="BP12476" s="16"/>
    </row>
    <row r="12477" spans="68:68" x14ac:dyDescent="0.2">
      <c r="BP12477" s="16"/>
    </row>
    <row r="12478" spans="68:68" x14ac:dyDescent="0.2">
      <c r="BP12478" s="16"/>
    </row>
    <row r="12479" spans="68:68" x14ac:dyDescent="0.2">
      <c r="BP12479" s="16"/>
    </row>
    <row r="12480" spans="68:68" x14ac:dyDescent="0.2">
      <c r="BP12480" s="16"/>
    </row>
    <row r="12481" spans="68:68" x14ac:dyDescent="0.2">
      <c r="BP12481" s="16"/>
    </row>
    <row r="12482" spans="68:68" x14ac:dyDescent="0.2">
      <c r="BP12482" s="16"/>
    </row>
    <row r="12483" spans="68:68" x14ac:dyDescent="0.2">
      <c r="BP12483" s="16"/>
    </row>
    <row r="12484" spans="68:68" x14ac:dyDescent="0.2">
      <c r="BP12484" s="16"/>
    </row>
    <row r="12485" spans="68:68" x14ac:dyDescent="0.2">
      <c r="BP12485" s="16"/>
    </row>
    <row r="12486" spans="68:68" x14ac:dyDescent="0.2">
      <c r="BP12486" s="16"/>
    </row>
    <row r="12487" spans="68:68" x14ac:dyDescent="0.2">
      <c r="BP12487" s="16"/>
    </row>
    <row r="12488" spans="68:68" x14ac:dyDescent="0.2">
      <c r="BP12488" s="16"/>
    </row>
    <row r="12489" spans="68:68" x14ac:dyDescent="0.2">
      <c r="BP12489" s="16"/>
    </row>
    <row r="12490" spans="68:68" x14ac:dyDescent="0.2">
      <c r="BP12490" s="16"/>
    </row>
    <row r="12491" spans="68:68" x14ac:dyDescent="0.2">
      <c r="BP12491" s="16"/>
    </row>
    <row r="12492" spans="68:68" x14ac:dyDescent="0.2">
      <c r="BP12492" s="16"/>
    </row>
    <row r="12493" spans="68:68" x14ac:dyDescent="0.2">
      <c r="BP12493" s="16"/>
    </row>
    <row r="12494" spans="68:68" x14ac:dyDescent="0.2">
      <c r="BP12494" s="16"/>
    </row>
    <row r="12495" spans="68:68" x14ac:dyDescent="0.2">
      <c r="BP12495" s="16"/>
    </row>
    <row r="12496" spans="68:68" x14ac:dyDescent="0.2">
      <c r="BP12496" s="16"/>
    </row>
    <row r="12497" spans="68:68" x14ac:dyDescent="0.2">
      <c r="BP12497" s="16"/>
    </row>
    <row r="12498" spans="68:68" x14ac:dyDescent="0.2">
      <c r="BP12498" s="16"/>
    </row>
    <row r="12499" spans="68:68" x14ac:dyDescent="0.2">
      <c r="BP12499" s="16"/>
    </row>
    <row r="12500" spans="68:68" x14ac:dyDescent="0.2">
      <c r="BP12500" s="16"/>
    </row>
    <row r="12501" spans="68:68" x14ac:dyDescent="0.2">
      <c r="BP12501" s="16"/>
    </row>
    <row r="12502" spans="68:68" x14ac:dyDescent="0.2">
      <c r="BP12502" s="16"/>
    </row>
    <row r="12503" spans="68:68" x14ac:dyDescent="0.2">
      <c r="BP12503" s="16"/>
    </row>
    <row r="12504" spans="68:68" x14ac:dyDescent="0.2">
      <c r="BP12504" s="16"/>
    </row>
    <row r="12505" spans="68:68" x14ac:dyDescent="0.2">
      <c r="BP12505" s="16"/>
    </row>
    <row r="12506" spans="68:68" x14ac:dyDescent="0.2">
      <c r="BP12506" s="16"/>
    </row>
    <row r="12507" spans="68:68" x14ac:dyDescent="0.2">
      <c r="BP12507" s="16"/>
    </row>
    <row r="12508" spans="68:68" x14ac:dyDescent="0.2">
      <c r="BP12508" s="16"/>
    </row>
    <row r="12509" spans="68:68" x14ac:dyDescent="0.2">
      <c r="BP12509" s="16"/>
    </row>
    <row r="12510" spans="68:68" x14ac:dyDescent="0.2">
      <c r="BP12510" s="16"/>
    </row>
    <row r="12511" spans="68:68" x14ac:dyDescent="0.2">
      <c r="BP12511" s="16"/>
    </row>
    <row r="12512" spans="68:68" x14ac:dyDescent="0.2">
      <c r="BP12512" s="16"/>
    </row>
    <row r="12513" spans="68:68" x14ac:dyDescent="0.2">
      <c r="BP12513" s="16"/>
    </row>
    <row r="12514" spans="68:68" x14ac:dyDescent="0.2">
      <c r="BP12514" s="16"/>
    </row>
    <row r="12515" spans="68:68" x14ac:dyDescent="0.2">
      <c r="BP12515" s="16"/>
    </row>
    <row r="12516" spans="68:68" x14ac:dyDescent="0.2">
      <c r="BP12516" s="16"/>
    </row>
    <row r="12517" spans="68:68" x14ac:dyDescent="0.2">
      <c r="BP12517" s="16"/>
    </row>
    <row r="12518" spans="68:68" x14ac:dyDescent="0.2">
      <c r="BP12518" s="16"/>
    </row>
    <row r="12519" spans="68:68" x14ac:dyDescent="0.2">
      <c r="BP12519" s="16"/>
    </row>
    <row r="12520" spans="68:68" x14ac:dyDescent="0.2">
      <c r="BP12520" s="16"/>
    </row>
    <row r="12521" spans="68:68" x14ac:dyDescent="0.2">
      <c r="BP12521" s="16"/>
    </row>
    <row r="12522" spans="68:68" x14ac:dyDescent="0.2">
      <c r="BP12522" s="16"/>
    </row>
    <row r="12523" spans="68:68" x14ac:dyDescent="0.2">
      <c r="BP12523" s="16"/>
    </row>
    <row r="12524" spans="68:68" x14ac:dyDescent="0.2">
      <c r="BP12524" s="16"/>
    </row>
    <row r="12525" spans="68:68" x14ac:dyDescent="0.2">
      <c r="BP12525" s="16"/>
    </row>
    <row r="12526" spans="68:68" x14ac:dyDescent="0.2">
      <c r="BP12526" s="16"/>
    </row>
    <row r="12527" spans="68:68" x14ac:dyDescent="0.2">
      <c r="BP12527" s="16"/>
    </row>
    <row r="12528" spans="68:68" x14ac:dyDescent="0.2">
      <c r="BP12528" s="16"/>
    </row>
    <row r="12529" spans="68:68" x14ac:dyDescent="0.2">
      <c r="BP12529" s="16"/>
    </row>
    <row r="12530" spans="68:68" x14ac:dyDescent="0.2">
      <c r="BP12530" s="16"/>
    </row>
    <row r="12531" spans="68:68" x14ac:dyDescent="0.2">
      <c r="BP12531" s="16"/>
    </row>
    <row r="12532" spans="68:68" x14ac:dyDescent="0.2">
      <c r="BP12532" s="16"/>
    </row>
    <row r="12533" spans="68:68" x14ac:dyDescent="0.2">
      <c r="BP12533" s="16"/>
    </row>
    <row r="12534" spans="68:68" x14ac:dyDescent="0.2">
      <c r="BP12534" s="16"/>
    </row>
    <row r="12535" spans="68:68" x14ac:dyDescent="0.2">
      <c r="BP12535" s="16"/>
    </row>
    <row r="12536" spans="68:68" x14ac:dyDescent="0.2">
      <c r="BP12536" s="16"/>
    </row>
    <row r="12537" spans="68:68" x14ac:dyDescent="0.2">
      <c r="BP12537" s="16"/>
    </row>
    <row r="12538" spans="68:68" x14ac:dyDescent="0.2">
      <c r="BP12538" s="16"/>
    </row>
    <row r="12539" spans="68:68" x14ac:dyDescent="0.2">
      <c r="BP12539" s="16"/>
    </row>
    <row r="12540" spans="68:68" x14ac:dyDescent="0.2">
      <c r="BP12540" s="16"/>
    </row>
    <row r="12541" spans="68:68" x14ac:dyDescent="0.2">
      <c r="BP12541" s="16"/>
    </row>
    <row r="12542" spans="68:68" x14ac:dyDescent="0.2">
      <c r="BP12542" s="16"/>
    </row>
    <row r="12543" spans="68:68" x14ac:dyDescent="0.2">
      <c r="BP12543" s="16"/>
    </row>
    <row r="12544" spans="68:68" x14ac:dyDescent="0.2">
      <c r="BP12544" s="16"/>
    </row>
    <row r="12545" spans="68:68" x14ac:dyDescent="0.2">
      <c r="BP12545" s="16"/>
    </row>
    <row r="12546" spans="68:68" x14ac:dyDescent="0.2">
      <c r="BP12546" s="16"/>
    </row>
    <row r="12547" spans="68:68" x14ac:dyDescent="0.2">
      <c r="BP12547" s="16"/>
    </row>
    <row r="12548" spans="68:68" x14ac:dyDescent="0.2">
      <c r="BP12548" s="16"/>
    </row>
    <row r="12549" spans="68:68" x14ac:dyDescent="0.2">
      <c r="BP12549" s="16"/>
    </row>
    <row r="12550" spans="68:68" x14ac:dyDescent="0.2">
      <c r="BP12550" s="16"/>
    </row>
    <row r="12551" spans="68:68" x14ac:dyDescent="0.2">
      <c r="BP12551" s="16"/>
    </row>
    <row r="12552" spans="68:68" x14ac:dyDescent="0.2">
      <c r="BP12552" s="16"/>
    </row>
    <row r="12553" spans="68:68" x14ac:dyDescent="0.2">
      <c r="BP12553" s="16"/>
    </row>
    <row r="12554" spans="68:68" x14ac:dyDescent="0.2">
      <c r="BP12554" s="16"/>
    </row>
    <row r="12555" spans="68:68" x14ac:dyDescent="0.2">
      <c r="BP12555" s="16"/>
    </row>
    <row r="12556" spans="68:68" x14ac:dyDescent="0.2">
      <c r="BP12556" s="16"/>
    </row>
    <row r="12557" spans="68:68" x14ac:dyDescent="0.2">
      <c r="BP12557" s="16"/>
    </row>
    <row r="12558" spans="68:68" x14ac:dyDescent="0.2">
      <c r="BP12558" s="16"/>
    </row>
    <row r="12559" spans="68:68" x14ac:dyDescent="0.2">
      <c r="BP12559" s="16"/>
    </row>
    <row r="12560" spans="68:68" x14ac:dyDescent="0.2">
      <c r="BP12560" s="16"/>
    </row>
    <row r="12561" spans="68:68" x14ac:dyDescent="0.2">
      <c r="BP12561" s="16"/>
    </row>
    <row r="12562" spans="68:68" x14ac:dyDescent="0.2">
      <c r="BP12562" s="16"/>
    </row>
    <row r="12563" spans="68:68" x14ac:dyDescent="0.2">
      <c r="BP12563" s="16"/>
    </row>
    <row r="12564" spans="68:68" x14ac:dyDescent="0.2">
      <c r="BP12564" s="16"/>
    </row>
    <row r="12565" spans="68:68" x14ac:dyDescent="0.2">
      <c r="BP12565" s="16"/>
    </row>
    <row r="12566" spans="68:68" x14ac:dyDescent="0.2">
      <c r="BP12566" s="16"/>
    </row>
    <row r="12567" spans="68:68" x14ac:dyDescent="0.2">
      <c r="BP12567" s="16"/>
    </row>
    <row r="12568" spans="68:68" x14ac:dyDescent="0.2">
      <c r="BP12568" s="16"/>
    </row>
    <row r="12569" spans="68:68" x14ac:dyDescent="0.2">
      <c r="BP12569" s="16"/>
    </row>
    <row r="12570" spans="68:68" x14ac:dyDescent="0.2">
      <c r="BP12570" s="16"/>
    </row>
    <row r="12571" spans="68:68" x14ac:dyDescent="0.2">
      <c r="BP12571" s="16"/>
    </row>
    <row r="12572" spans="68:68" x14ac:dyDescent="0.2">
      <c r="BP12572" s="16"/>
    </row>
    <row r="12573" spans="68:68" x14ac:dyDescent="0.2">
      <c r="BP12573" s="16"/>
    </row>
    <row r="12574" spans="68:68" x14ac:dyDescent="0.2">
      <c r="BP12574" s="16"/>
    </row>
    <row r="12575" spans="68:68" x14ac:dyDescent="0.2">
      <c r="BP12575" s="16"/>
    </row>
    <row r="12576" spans="68:68" x14ac:dyDescent="0.2">
      <c r="BP12576" s="16"/>
    </row>
    <row r="12577" spans="68:68" x14ac:dyDescent="0.2">
      <c r="BP12577" s="16"/>
    </row>
    <row r="12578" spans="68:68" x14ac:dyDescent="0.2">
      <c r="BP12578" s="16"/>
    </row>
    <row r="12579" spans="68:68" x14ac:dyDescent="0.2">
      <c r="BP12579" s="16"/>
    </row>
    <row r="12580" spans="68:68" x14ac:dyDescent="0.2">
      <c r="BP12580" s="16"/>
    </row>
    <row r="12581" spans="68:68" x14ac:dyDescent="0.2">
      <c r="BP12581" s="16"/>
    </row>
    <row r="12582" spans="68:68" x14ac:dyDescent="0.2">
      <c r="BP12582" s="16"/>
    </row>
    <row r="12583" spans="68:68" x14ac:dyDescent="0.2">
      <c r="BP12583" s="16"/>
    </row>
    <row r="12584" spans="68:68" x14ac:dyDescent="0.2">
      <c r="BP12584" s="16"/>
    </row>
    <row r="12585" spans="68:68" x14ac:dyDescent="0.2">
      <c r="BP12585" s="16"/>
    </row>
    <row r="12586" spans="68:68" x14ac:dyDescent="0.2">
      <c r="BP12586" s="16"/>
    </row>
    <row r="12587" spans="68:68" x14ac:dyDescent="0.2">
      <c r="BP12587" s="16"/>
    </row>
    <row r="12588" spans="68:68" x14ac:dyDescent="0.2">
      <c r="BP12588" s="16"/>
    </row>
    <row r="12589" spans="68:68" x14ac:dyDescent="0.2">
      <c r="BP12589" s="16"/>
    </row>
    <row r="12590" spans="68:68" x14ac:dyDescent="0.2">
      <c r="BP12590" s="16"/>
    </row>
    <row r="12591" spans="68:68" x14ac:dyDescent="0.2">
      <c r="BP12591" s="16"/>
    </row>
    <row r="12592" spans="68:68" x14ac:dyDescent="0.2">
      <c r="BP12592" s="16"/>
    </row>
    <row r="12593" spans="68:68" x14ac:dyDescent="0.2">
      <c r="BP12593" s="16"/>
    </row>
    <row r="12594" spans="68:68" x14ac:dyDescent="0.2">
      <c r="BP12594" s="16"/>
    </row>
    <row r="12595" spans="68:68" x14ac:dyDescent="0.2">
      <c r="BP12595" s="16"/>
    </row>
    <row r="12596" spans="68:68" x14ac:dyDescent="0.2">
      <c r="BP12596" s="16"/>
    </row>
    <row r="12597" spans="68:68" x14ac:dyDescent="0.2">
      <c r="BP12597" s="16"/>
    </row>
    <row r="12598" spans="68:68" x14ac:dyDescent="0.2">
      <c r="BP12598" s="16"/>
    </row>
    <row r="12599" spans="68:68" x14ac:dyDescent="0.2">
      <c r="BP12599" s="16"/>
    </row>
    <row r="12600" spans="68:68" x14ac:dyDescent="0.2">
      <c r="BP12600" s="16"/>
    </row>
    <row r="12601" spans="68:68" x14ac:dyDescent="0.2">
      <c r="BP12601" s="16"/>
    </row>
    <row r="12602" spans="68:68" x14ac:dyDescent="0.2">
      <c r="BP12602" s="16"/>
    </row>
    <row r="12603" spans="68:68" x14ac:dyDescent="0.2">
      <c r="BP12603" s="16"/>
    </row>
    <row r="12604" spans="68:68" x14ac:dyDescent="0.2">
      <c r="BP12604" s="16"/>
    </row>
    <row r="12605" spans="68:68" x14ac:dyDescent="0.2">
      <c r="BP12605" s="16"/>
    </row>
    <row r="12606" spans="68:68" x14ac:dyDescent="0.2">
      <c r="BP12606" s="16"/>
    </row>
    <row r="12607" spans="68:68" x14ac:dyDescent="0.2">
      <c r="BP12607" s="16"/>
    </row>
    <row r="12608" spans="68:68" x14ac:dyDescent="0.2">
      <c r="BP12608" s="16"/>
    </row>
    <row r="12609" spans="68:68" x14ac:dyDescent="0.2">
      <c r="BP12609" s="16"/>
    </row>
    <row r="12610" spans="68:68" x14ac:dyDescent="0.2">
      <c r="BP12610" s="16"/>
    </row>
    <row r="12611" spans="68:68" x14ac:dyDescent="0.2">
      <c r="BP12611" s="16"/>
    </row>
    <row r="12612" spans="68:68" x14ac:dyDescent="0.2">
      <c r="BP12612" s="16"/>
    </row>
    <row r="12613" spans="68:68" x14ac:dyDescent="0.2">
      <c r="BP12613" s="16"/>
    </row>
    <row r="12614" spans="68:68" x14ac:dyDescent="0.2">
      <c r="BP12614" s="16"/>
    </row>
    <row r="12615" spans="68:68" x14ac:dyDescent="0.2">
      <c r="BP12615" s="16"/>
    </row>
    <row r="12616" spans="68:68" x14ac:dyDescent="0.2">
      <c r="BP12616" s="16"/>
    </row>
    <row r="12617" spans="68:68" x14ac:dyDescent="0.2">
      <c r="BP12617" s="16"/>
    </row>
    <row r="12618" spans="68:68" x14ac:dyDescent="0.2">
      <c r="BP12618" s="16"/>
    </row>
    <row r="12619" spans="68:68" x14ac:dyDescent="0.2">
      <c r="BP12619" s="16"/>
    </row>
    <row r="12620" spans="68:68" x14ac:dyDescent="0.2">
      <c r="BP12620" s="16"/>
    </row>
    <row r="12621" spans="68:68" x14ac:dyDescent="0.2">
      <c r="BP12621" s="16"/>
    </row>
    <row r="12622" spans="68:68" x14ac:dyDescent="0.2">
      <c r="BP12622" s="16"/>
    </row>
    <row r="12623" spans="68:68" x14ac:dyDescent="0.2">
      <c r="BP12623" s="16"/>
    </row>
    <row r="12624" spans="68:68" x14ac:dyDescent="0.2">
      <c r="BP12624" s="16"/>
    </row>
    <row r="12625" spans="68:68" x14ac:dyDescent="0.2">
      <c r="BP12625" s="16"/>
    </row>
    <row r="12626" spans="68:68" x14ac:dyDescent="0.2">
      <c r="BP12626" s="16"/>
    </row>
    <row r="12627" spans="68:68" x14ac:dyDescent="0.2">
      <c r="BP12627" s="16"/>
    </row>
    <row r="12628" spans="68:68" x14ac:dyDescent="0.2">
      <c r="BP12628" s="16"/>
    </row>
    <row r="12629" spans="68:68" x14ac:dyDescent="0.2">
      <c r="BP12629" s="16"/>
    </row>
    <row r="12630" spans="68:68" x14ac:dyDescent="0.2">
      <c r="BP12630" s="16"/>
    </row>
    <row r="12631" spans="68:68" x14ac:dyDescent="0.2">
      <c r="BP12631" s="16"/>
    </row>
    <row r="12632" spans="68:68" x14ac:dyDescent="0.2">
      <c r="BP12632" s="16"/>
    </row>
    <row r="12633" spans="68:68" x14ac:dyDescent="0.2">
      <c r="BP12633" s="16"/>
    </row>
    <row r="12634" spans="68:68" x14ac:dyDescent="0.2">
      <c r="BP12634" s="16"/>
    </row>
    <row r="12635" spans="68:68" x14ac:dyDescent="0.2">
      <c r="BP12635" s="16"/>
    </row>
    <row r="12636" spans="68:68" x14ac:dyDescent="0.2">
      <c r="BP12636" s="16"/>
    </row>
    <row r="12637" spans="68:68" x14ac:dyDescent="0.2">
      <c r="BP12637" s="16"/>
    </row>
    <row r="12638" spans="68:68" x14ac:dyDescent="0.2">
      <c r="BP12638" s="16"/>
    </row>
    <row r="12639" spans="68:68" x14ac:dyDescent="0.2">
      <c r="BP12639" s="16"/>
    </row>
    <row r="12640" spans="68:68" x14ac:dyDescent="0.2">
      <c r="BP12640" s="16"/>
    </row>
    <row r="12641" spans="68:68" x14ac:dyDescent="0.2">
      <c r="BP12641" s="16"/>
    </row>
    <row r="12642" spans="68:68" x14ac:dyDescent="0.2">
      <c r="BP12642" s="16"/>
    </row>
    <row r="12643" spans="68:68" x14ac:dyDescent="0.2">
      <c r="BP12643" s="16"/>
    </row>
    <row r="12644" spans="68:68" x14ac:dyDescent="0.2">
      <c r="BP12644" s="16"/>
    </row>
    <row r="12645" spans="68:68" x14ac:dyDescent="0.2">
      <c r="BP12645" s="16"/>
    </row>
    <row r="12646" spans="68:68" x14ac:dyDescent="0.2">
      <c r="BP12646" s="16"/>
    </row>
    <row r="12647" spans="68:68" x14ac:dyDescent="0.2">
      <c r="BP12647" s="16"/>
    </row>
    <row r="12648" spans="68:68" x14ac:dyDescent="0.2">
      <c r="BP12648" s="16"/>
    </row>
    <row r="12649" spans="68:68" x14ac:dyDescent="0.2">
      <c r="BP12649" s="16"/>
    </row>
    <row r="12650" spans="68:68" x14ac:dyDescent="0.2">
      <c r="BP12650" s="16"/>
    </row>
    <row r="12651" spans="68:68" x14ac:dyDescent="0.2">
      <c r="BP12651" s="16"/>
    </row>
    <row r="12652" spans="68:68" x14ac:dyDescent="0.2">
      <c r="BP12652" s="16"/>
    </row>
    <row r="12653" spans="68:68" x14ac:dyDescent="0.2">
      <c r="BP12653" s="16"/>
    </row>
    <row r="12654" spans="68:68" x14ac:dyDescent="0.2">
      <c r="BP12654" s="16"/>
    </row>
    <row r="12655" spans="68:68" x14ac:dyDescent="0.2">
      <c r="BP12655" s="16"/>
    </row>
    <row r="12656" spans="68:68" x14ac:dyDescent="0.2">
      <c r="BP12656" s="16"/>
    </row>
    <row r="12657" spans="68:68" x14ac:dyDescent="0.2">
      <c r="BP12657" s="16"/>
    </row>
    <row r="12658" spans="68:68" x14ac:dyDescent="0.2">
      <c r="BP12658" s="16"/>
    </row>
    <row r="12659" spans="68:68" x14ac:dyDescent="0.2">
      <c r="BP12659" s="16"/>
    </row>
    <row r="12660" spans="68:68" x14ac:dyDescent="0.2">
      <c r="BP12660" s="16"/>
    </row>
    <row r="12661" spans="68:68" x14ac:dyDescent="0.2">
      <c r="BP12661" s="16"/>
    </row>
    <row r="12662" spans="68:68" x14ac:dyDescent="0.2">
      <c r="BP12662" s="16"/>
    </row>
    <row r="12663" spans="68:68" x14ac:dyDescent="0.2">
      <c r="BP12663" s="16"/>
    </row>
    <row r="12664" spans="68:68" x14ac:dyDescent="0.2">
      <c r="BP12664" s="16"/>
    </row>
    <row r="12665" spans="68:68" x14ac:dyDescent="0.2">
      <c r="BP12665" s="16"/>
    </row>
    <row r="12666" spans="68:68" x14ac:dyDescent="0.2">
      <c r="BP12666" s="16"/>
    </row>
    <row r="12667" spans="68:68" x14ac:dyDescent="0.2">
      <c r="BP12667" s="16"/>
    </row>
    <row r="12668" spans="68:68" x14ac:dyDescent="0.2">
      <c r="BP12668" s="16"/>
    </row>
    <row r="12669" spans="68:68" x14ac:dyDescent="0.2">
      <c r="BP12669" s="16"/>
    </row>
    <row r="12670" spans="68:68" x14ac:dyDescent="0.2">
      <c r="BP12670" s="16"/>
    </row>
    <row r="12671" spans="68:68" x14ac:dyDescent="0.2">
      <c r="BP12671" s="16"/>
    </row>
    <row r="12672" spans="68:68" x14ac:dyDescent="0.2">
      <c r="BP12672" s="16"/>
    </row>
    <row r="12673" spans="68:68" x14ac:dyDescent="0.2">
      <c r="BP12673" s="16"/>
    </row>
    <row r="12674" spans="68:68" x14ac:dyDescent="0.2">
      <c r="BP12674" s="16"/>
    </row>
    <row r="12675" spans="68:68" x14ac:dyDescent="0.2">
      <c r="BP12675" s="16"/>
    </row>
    <row r="12676" spans="68:68" x14ac:dyDescent="0.2">
      <c r="BP12676" s="16"/>
    </row>
    <row r="12677" spans="68:68" x14ac:dyDescent="0.2">
      <c r="BP12677" s="16"/>
    </row>
    <row r="12678" spans="68:68" x14ac:dyDescent="0.2">
      <c r="BP12678" s="16"/>
    </row>
    <row r="12679" spans="68:68" x14ac:dyDescent="0.2">
      <c r="BP12679" s="16"/>
    </row>
    <row r="12680" spans="68:68" x14ac:dyDescent="0.2">
      <c r="BP12680" s="16"/>
    </row>
    <row r="12681" spans="68:68" x14ac:dyDescent="0.2">
      <c r="BP12681" s="16"/>
    </row>
    <row r="12682" spans="68:68" x14ac:dyDescent="0.2">
      <c r="BP12682" s="16"/>
    </row>
    <row r="12683" spans="68:68" x14ac:dyDescent="0.2">
      <c r="BP12683" s="16"/>
    </row>
    <row r="12684" spans="68:68" x14ac:dyDescent="0.2">
      <c r="BP12684" s="16"/>
    </row>
    <row r="12685" spans="68:68" x14ac:dyDescent="0.2">
      <c r="BP12685" s="16"/>
    </row>
    <row r="12686" spans="68:68" x14ac:dyDescent="0.2">
      <c r="BP12686" s="16"/>
    </row>
    <row r="12687" spans="68:68" x14ac:dyDescent="0.2">
      <c r="BP12687" s="16"/>
    </row>
    <row r="12688" spans="68:68" x14ac:dyDescent="0.2">
      <c r="BP12688" s="16"/>
    </row>
    <row r="12689" spans="68:68" x14ac:dyDescent="0.2">
      <c r="BP12689" s="16"/>
    </row>
    <row r="12690" spans="68:68" x14ac:dyDescent="0.2">
      <c r="BP12690" s="16"/>
    </row>
    <row r="12691" spans="68:68" x14ac:dyDescent="0.2">
      <c r="BP12691" s="16"/>
    </row>
    <row r="12692" spans="68:68" x14ac:dyDescent="0.2">
      <c r="BP12692" s="16"/>
    </row>
    <row r="12693" spans="68:68" x14ac:dyDescent="0.2">
      <c r="BP12693" s="16"/>
    </row>
    <row r="12694" spans="68:68" x14ac:dyDescent="0.2">
      <c r="BP12694" s="16"/>
    </row>
    <row r="12695" spans="68:68" x14ac:dyDescent="0.2">
      <c r="BP12695" s="16"/>
    </row>
    <row r="12696" spans="68:68" x14ac:dyDescent="0.2">
      <c r="BP12696" s="16"/>
    </row>
    <row r="12697" spans="68:68" x14ac:dyDescent="0.2">
      <c r="BP12697" s="16"/>
    </row>
    <row r="12698" spans="68:68" x14ac:dyDescent="0.2">
      <c r="BP12698" s="16"/>
    </row>
    <row r="12699" spans="68:68" x14ac:dyDescent="0.2">
      <c r="BP12699" s="16"/>
    </row>
    <row r="12700" spans="68:68" x14ac:dyDescent="0.2">
      <c r="BP12700" s="16"/>
    </row>
    <row r="12701" spans="68:68" x14ac:dyDescent="0.2">
      <c r="BP12701" s="16"/>
    </row>
    <row r="12702" spans="68:68" x14ac:dyDescent="0.2">
      <c r="BP12702" s="16"/>
    </row>
    <row r="12703" spans="68:68" x14ac:dyDescent="0.2">
      <c r="BP12703" s="16"/>
    </row>
    <row r="12704" spans="68:68" x14ac:dyDescent="0.2">
      <c r="BP12704" s="16"/>
    </row>
    <row r="12705" spans="68:68" x14ac:dyDescent="0.2">
      <c r="BP12705" s="16"/>
    </row>
    <row r="12706" spans="68:68" x14ac:dyDescent="0.2">
      <c r="BP12706" s="16"/>
    </row>
    <row r="12707" spans="68:68" x14ac:dyDescent="0.2">
      <c r="BP12707" s="16"/>
    </row>
    <row r="12708" spans="68:68" x14ac:dyDescent="0.2">
      <c r="BP12708" s="16"/>
    </row>
    <row r="12709" spans="68:68" x14ac:dyDescent="0.2">
      <c r="BP12709" s="16"/>
    </row>
    <row r="12710" spans="68:68" x14ac:dyDescent="0.2">
      <c r="BP12710" s="16"/>
    </row>
    <row r="12711" spans="68:68" x14ac:dyDescent="0.2">
      <c r="BP12711" s="16"/>
    </row>
    <row r="12712" spans="68:68" x14ac:dyDescent="0.2">
      <c r="BP12712" s="16"/>
    </row>
    <row r="12713" spans="68:68" x14ac:dyDescent="0.2">
      <c r="BP12713" s="16"/>
    </row>
    <row r="12714" spans="68:68" x14ac:dyDescent="0.2">
      <c r="BP12714" s="16"/>
    </row>
    <row r="12715" spans="68:68" x14ac:dyDescent="0.2">
      <c r="BP12715" s="16"/>
    </row>
    <row r="12716" spans="68:68" x14ac:dyDescent="0.2">
      <c r="BP12716" s="16"/>
    </row>
    <row r="12717" spans="68:68" x14ac:dyDescent="0.2">
      <c r="BP12717" s="16"/>
    </row>
    <row r="12718" spans="68:68" x14ac:dyDescent="0.2">
      <c r="BP12718" s="16"/>
    </row>
    <row r="12719" spans="68:68" x14ac:dyDescent="0.2">
      <c r="BP12719" s="16"/>
    </row>
    <row r="12720" spans="68:68" x14ac:dyDescent="0.2">
      <c r="BP12720" s="16"/>
    </row>
    <row r="12721" spans="68:68" x14ac:dyDescent="0.2">
      <c r="BP12721" s="16"/>
    </row>
    <row r="12722" spans="68:68" x14ac:dyDescent="0.2">
      <c r="BP12722" s="16"/>
    </row>
    <row r="12723" spans="68:68" x14ac:dyDescent="0.2">
      <c r="BP12723" s="16"/>
    </row>
    <row r="12724" spans="68:68" x14ac:dyDescent="0.2">
      <c r="BP12724" s="16"/>
    </row>
    <row r="12725" spans="68:68" x14ac:dyDescent="0.2">
      <c r="BP12725" s="16"/>
    </row>
    <row r="12726" spans="68:68" x14ac:dyDescent="0.2">
      <c r="BP12726" s="16"/>
    </row>
    <row r="12727" spans="68:68" x14ac:dyDescent="0.2">
      <c r="BP12727" s="16"/>
    </row>
    <row r="12728" spans="68:68" x14ac:dyDescent="0.2">
      <c r="BP12728" s="16"/>
    </row>
    <row r="12729" spans="68:68" x14ac:dyDescent="0.2">
      <c r="BP12729" s="16"/>
    </row>
    <row r="12730" spans="68:68" x14ac:dyDescent="0.2">
      <c r="BP12730" s="16"/>
    </row>
    <row r="12731" spans="68:68" x14ac:dyDescent="0.2">
      <c r="BP12731" s="16"/>
    </row>
    <row r="12732" spans="68:68" x14ac:dyDescent="0.2">
      <c r="BP12732" s="16"/>
    </row>
    <row r="12733" spans="68:68" x14ac:dyDescent="0.2">
      <c r="BP12733" s="16"/>
    </row>
    <row r="12734" spans="68:68" x14ac:dyDescent="0.2">
      <c r="BP12734" s="16"/>
    </row>
    <row r="12735" spans="68:68" x14ac:dyDescent="0.2">
      <c r="BP12735" s="16"/>
    </row>
    <row r="12736" spans="68:68" x14ac:dyDescent="0.2">
      <c r="BP12736" s="16"/>
    </row>
    <row r="12737" spans="68:68" x14ac:dyDescent="0.2">
      <c r="BP12737" s="16"/>
    </row>
    <row r="12738" spans="68:68" x14ac:dyDescent="0.2">
      <c r="BP12738" s="16"/>
    </row>
    <row r="12739" spans="68:68" x14ac:dyDescent="0.2">
      <c r="BP12739" s="16"/>
    </row>
    <row r="12740" spans="68:68" x14ac:dyDescent="0.2">
      <c r="BP12740" s="16"/>
    </row>
    <row r="12741" spans="68:68" x14ac:dyDescent="0.2">
      <c r="BP12741" s="16"/>
    </row>
    <row r="12742" spans="68:68" x14ac:dyDescent="0.2">
      <c r="BP12742" s="16"/>
    </row>
    <row r="12743" spans="68:68" x14ac:dyDescent="0.2">
      <c r="BP12743" s="16"/>
    </row>
    <row r="12744" spans="68:68" x14ac:dyDescent="0.2">
      <c r="BP12744" s="16"/>
    </row>
    <row r="12745" spans="68:68" x14ac:dyDescent="0.2">
      <c r="BP12745" s="16"/>
    </row>
    <row r="12746" spans="68:68" x14ac:dyDescent="0.2">
      <c r="BP12746" s="16"/>
    </row>
    <row r="12747" spans="68:68" x14ac:dyDescent="0.2">
      <c r="BP12747" s="16"/>
    </row>
    <row r="12748" spans="68:68" x14ac:dyDescent="0.2">
      <c r="BP12748" s="16"/>
    </row>
    <row r="12749" spans="68:68" x14ac:dyDescent="0.2">
      <c r="BP12749" s="16"/>
    </row>
    <row r="12750" spans="68:68" x14ac:dyDescent="0.2">
      <c r="BP12750" s="16"/>
    </row>
    <row r="12751" spans="68:68" x14ac:dyDescent="0.2">
      <c r="BP12751" s="16"/>
    </row>
    <row r="12752" spans="68:68" x14ac:dyDescent="0.2">
      <c r="BP12752" s="16"/>
    </row>
    <row r="12753" spans="68:68" x14ac:dyDescent="0.2">
      <c r="BP12753" s="16"/>
    </row>
    <row r="12754" spans="68:68" x14ac:dyDescent="0.2">
      <c r="BP12754" s="16"/>
    </row>
    <row r="12755" spans="68:68" x14ac:dyDescent="0.2">
      <c r="BP12755" s="16"/>
    </row>
    <row r="12756" spans="68:68" x14ac:dyDescent="0.2">
      <c r="BP12756" s="16"/>
    </row>
    <row r="12757" spans="68:68" x14ac:dyDescent="0.2">
      <c r="BP12757" s="16"/>
    </row>
    <row r="12758" spans="68:68" x14ac:dyDescent="0.2">
      <c r="BP12758" s="16"/>
    </row>
    <row r="12759" spans="68:68" x14ac:dyDescent="0.2">
      <c r="BP12759" s="16"/>
    </row>
    <row r="12760" spans="68:68" x14ac:dyDescent="0.2">
      <c r="BP12760" s="16"/>
    </row>
    <row r="12761" spans="68:68" x14ac:dyDescent="0.2">
      <c r="BP12761" s="16"/>
    </row>
    <row r="12762" spans="68:68" x14ac:dyDescent="0.2">
      <c r="BP12762" s="16"/>
    </row>
    <row r="12763" spans="68:68" x14ac:dyDescent="0.2">
      <c r="BP12763" s="16"/>
    </row>
    <row r="12764" spans="68:68" x14ac:dyDescent="0.2">
      <c r="BP12764" s="16"/>
    </row>
    <row r="12765" spans="68:68" x14ac:dyDescent="0.2">
      <c r="BP12765" s="16"/>
    </row>
    <row r="12766" spans="68:68" x14ac:dyDescent="0.2">
      <c r="BP12766" s="16"/>
    </row>
    <row r="12767" spans="68:68" x14ac:dyDescent="0.2">
      <c r="BP12767" s="16"/>
    </row>
    <row r="12768" spans="68:68" x14ac:dyDescent="0.2">
      <c r="BP12768" s="16"/>
    </row>
    <row r="12769" spans="68:68" x14ac:dyDescent="0.2">
      <c r="BP12769" s="16"/>
    </row>
    <row r="12770" spans="68:68" x14ac:dyDescent="0.2">
      <c r="BP12770" s="16"/>
    </row>
    <row r="12771" spans="68:68" x14ac:dyDescent="0.2">
      <c r="BP12771" s="16"/>
    </row>
    <row r="12772" spans="68:68" x14ac:dyDescent="0.2">
      <c r="BP12772" s="16"/>
    </row>
    <row r="12773" spans="68:68" x14ac:dyDescent="0.2">
      <c r="BP12773" s="16"/>
    </row>
    <row r="12774" spans="68:68" x14ac:dyDescent="0.2">
      <c r="BP12774" s="16"/>
    </row>
    <row r="12775" spans="68:68" x14ac:dyDescent="0.2">
      <c r="BP12775" s="16"/>
    </row>
    <row r="12776" spans="68:68" x14ac:dyDescent="0.2">
      <c r="BP12776" s="16"/>
    </row>
    <row r="12777" spans="68:68" x14ac:dyDescent="0.2">
      <c r="BP12777" s="16"/>
    </row>
    <row r="12778" spans="68:68" x14ac:dyDescent="0.2">
      <c r="BP12778" s="16"/>
    </row>
    <row r="12779" spans="68:68" x14ac:dyDescent="0.2">
      <c r="BP12779" s="16"/>
    </row>
    <row r="12780" spans="68:68" x14ac:dyDescent="0.2">
      <c r="BP12780" s="16"/>
    </row>
    <row r="12781" spans="68:68" x14ac:dyDescent="0.2">
      <c r="BP12781" s="16"/>
    </row>
    <row r="12782" spans="68:68" x14ac:dyDescent="0.2">
      <c r="BP12782" s="16"/>
    </row>
    <row r="12783" spans="68:68" x14ac:dyDescent="0.2">
      <c r="BP12783" s="16"/>
    </row>
    <row r="12784" spans="68:68" x14ac:dyDescent="0.2">
      <c r="BP12784" s="16"/>
    </row>
    <row r="12785" spans="68:68" x14ac:dyDescent="0.2">
      <c r="BP12785" s="16"/>
    </row>
    <row r="12786" spans="68:68" x14ac:dyDescent="0.2">
      <c r="BP12786" s="16"/>
    </row>
    <row r="12787" spans="68:68" x14ac:dyDescent="0.2">
      <c r="BP12787" s="16"/>
    </row>
    <row r="12788" spans="68:68" x14ac:dyDescent="0.2">
      <c r="BP12788" s="16"/>
    </row>
    <row r="12789" spans="68:68" x14ac:dyDescent="0.2">
      <c r="BP12789" s="16"/>
    </row>
    <row r="12790" spans="68:68" x14ac:dyDescent="0.2">
      <c r="BP12790" s="16"/>
    </row>
    <row r="12791" spans="68:68" x14ac:dyDescent="0.2">
      <c r="BP12791" s="16"/>
    </row>
    <row r="12792" spans="68:68" x14ac:dyDescent="0.2">
      <c r="BP12792" s="16"/>
    </row>
    <row r="12793" spans="68:68" x14ac:dyDescent="0.2">
      <c r="BP12793" s="16"/>
    </row>
    <row r="12794" spans="68:68" x14ac:dyDescent="0.2">
      <c r="BP12794" s="16"/>
    </row>
    <row r="12795" spans="68:68" x14ac:dyDescent="0.2">
      <c r="BP12795" s="16"/>
    </row>
    <row r="12796" spans="68:68" x14ac:dyDescent="0.2">
      <c r="BP12796" s="16"/>
    </row>
    <row r="12797" spans="68:68" x14ac:dyDescent="0.2">
      <c r="BP12797" s="16"/>
    </row>
    <row r="12798" spans="68:68" x14ac:dyDescent="0.2">
      <c r="BP12798" s="16"/>
    </row>
    <row r="12799" spans="68:68" x14ac:dyDescent="0.2">
      <c r="BP12799" s="16"/>
    </row>
    <row r="12800" spans="68:68" x14ac:dyDescent="0.2">
      <c r="BP12800" s="16"/>
    </row>
    <row r="12801" spans="68:68" x14ac:dyDescent="0.2">
      <c r="BP12801" s="16"/>
    </row>
    <row r="12802" spans="68:68" x14ac:dyDescent="0.2">
      <c r="BP12802" s="16"/>
    </row>
    <row r="12803" spans="68:68" x14ac:dyDescent="0.2">
      <c r="BP12803" s="16"/>
    </row>
    <row r="12804" spans="68:68" x14ac:dyDescent="0.2">
      <c r="BP12804" s="16"/>
    </row>
    <row r="12805" spans="68:68" x14ac:dyDescent="0.2">
      <c r="BP12805" s="16"/>
    </row>
    <row r="12806" spans="68:68" x14ac:dyDescent="0.2">
      <c r="BP12806" s="16"/>
    </row>
    <row r="12807" spans="68:68" x14ac:dyDescent="0.2">
      <c r="BP12807" s="16"/>
    </row>
    <row r="12808" spans="68:68" x14ac:dyDescent="0.2">
      <c r="BP12808" s="16"/>
    </row>
    <row r="12809" spans="68:68" x14ac:dyDescent="0.2">
      <c r="BP12809" s="16"/>
    </row>
    <row r="12810" spans="68:68" x14ac:dyDescent="0.2">
      <c r="BP12810" s="16"/>
    </row>
    <row r="12811" spans="68:68" x14ac:dyDescent="0.2">
      <c r="BP12811" s="16"/>
    </row>
    <row r="12812" spans="68:68" x14ac:dyDescent="0.2">
      <c r="BP12812" s="16"/>
    </row>
    <row r="12813" spans="68:68" x14ac:dyDescent="0.2">
      <c r="BP12813" s="16"/>
    </row>
    <row r="12814" spans="68:68" x14ac:dyDescent="0.2">
      <c r="BP12814" s="16"/>
    </row>
    <row r="12815" spans="68:68" x14ac:dyDescent="0.2">
      <c r="BP12815" s="16"/>
    </row>
    <row r="12816" spans="68:68" x14ac:dyDescent="0.2">
      <c r="BP12816" s="16"/>
    </row>
    <row r="12817" spans="68:68" x14ac:dyDescent="0.2">
      <c r="BP12817" s="16"/>
    </row>
    <row r="12818" spans="68:68" x14ac:dyDescent="0.2">
      <c r="BP12818" s="16"/>
    </row>
    <row r="12819" spans="68:68" x14ac:dyDescent="0.2">
      <c r="BP12819" s="16"/>
    </row>
    <row r="12820" spans="68:68" x14ac:dyDescent="0.2">
      <c r="BP12820" s="16"/>
    </row>
    <row r="12821" spans="68:68" x14ac:dyDescent="0.2">
      <c r="BP12821" s="16"/>
    </row>
    <row r="12822" spans="68:68" x14ac:dyDescent="0.2">
      <c r="BP12822" s="16"/>
    </row>
    <row r="12823" spans="68:68" x14ac:dyDescent="0.2">
      <c r="BP12823" s="16"/>
    </row>
    <row r="12824" spans="68:68" x14ac:dyDescent="0.2">
      <c r="BP12824" s="16"/>
    </row>
    <row r="12825" spans="68:68" x14ac:dyDescent="0.2">
      <c r="BP12825" s="16"/>
    </row>
    <row r="12826" spans="68:68" x14ac:dyDescent="0.2">
      <c r="BP12826" s="16"/>
    </row>
    <row r="12827" spans="68:68" x14ac:dyDescent="0.2">
      <c r="BP12827" s="16"/>
    </row>
    <row r="12828" spans="68:68" x14ac:dyDescent="0.2">
      <c r="BP12828" s="16"/>
    </row>
    <row r="12829" spans="68:68" x14ac:dyDescent="0.2">
      <c r="BP12829" s="16"/>
    </row>
    <row r="12830" spans="68:68" x14ac:dyDescent="0.2">
      <c r="BP12830" s="16"/>
    </row>
    <row r="12831" spans="68:68" x14ac:dyDescent="0.2">
      <c r="BP12831" s="16"/>
    </row>
    <row r="12832" spans="68:68" x14ac:dyDescent="0.2">
      <c r="BP12832" s="16"/>
    </row>
    <row r="12833" spans="68:68" x14ac:dyDescent="0.2">
      <c r="BP12833" s="16"/>
    </row>
    <row r="12834" spans="68:68" x14ac:dyDescent="0.2">
      <c r="BP12834" s="16"/>
    </row>
    <row r="12835" spans="68:68" x14ac:dyDescent="0.2">
      <c r="BP12835" s="16"/>
    </row>
    <row r="12836" spans="68:68" x14ac:dyDescent="0.2">
      <c r="BP12836" s="16"/>
    </row>
    <row r="12837" spans="68:68" x14ac:dyDescent="0.2">
      <c r="BP12837" s="16"/>
    </row>
    <row r="12838" spans="68:68" x14ac:dyDescent="0.2">
      <c r="BP12838" s="16"/>
    </row>
    <row r="12839" spans="68:68" x14ac:dyDescent="0.2">
      <c r="BP12839" s="16"/>
    </row>
    <row r="12840" spans="68:68" x14ac:dyDescent="0.2">
      <c r="BP12840" s="16"/>
    </row>
    <row r="12841" spans="68:68" x14ac:dyDescent="0.2">
      <c r="BP12841" s="16"/>
    </row>
    <row r="12842" spans="68:68" x14ac:dyDescent="0.2">
      <c r="BP12842" s="16"/>
    </row>
    <row r="12843" spans="68:68" x14ac:dyDescent="0.2">
      <c r="BP12843" s="16"/>
    </row>
    <row r="12844" spans="68:68" x14ac:dyDescent="0.2">
      <c r="BP12844" s="16"/>
    </row>
    <row r="12845" spans="68:68" x14ac:dyDescent="0.2">
      <c r="BP12845" s="16"/>
    </row>
    <row r="12846" spans="68:68" x14ac:dyDescent="0.2">
      <c r="BP12846" s="16"/>
    </row>
    <row r="12847" spans="68:68" x14ac:dyDescent="0.2">
      <c r="BP12847" s="16"/>
    </row>
    <row r="12848" spans="68:68" x14ac:dyDescent="0.2">
      <c r="BP12848" s="16"/>
    </row>
    <row r="12849" spans="68:68" x14ac:dyDescent="0.2">
      <c r="BP12849" s="16"/>
    </row>
    <row r="12850" spans="68:68" x14ac:dyDescent="0.2">
      <c r="BP12850" s="16"/>
    </row>
    <row r="12851" spans="68:68" x14ac:dyDescent="0.2">
      <c r="BP12851" s="16"/>
    </row>
    <row r="12852" spans="68:68" x14ac:dyDescent="0.2">
      <c r="BP12852" s="16"/>
    </row>
    <row r="12853" spans="68:68" x14ac:dyDescent="0.2">
      <c r="BP12853" s="16"/>
    </row>
    <row r="12854" spans="68:68" x14ac:dyDescent="0.2">
      <c r="BP12854" s="16"/>
    </row>
    <row r="12855" spans="68:68" x14ac:dyDescent="0.2">
      <c r="BP12855" s="16"/>
    </row>
    <row r="12856" spans="68:68" x14ac:dyDescent="0.2">
      <c r="BP12856" s="16"/>
    </row>
    <row r="12857" spans="68:68" x14ac:dyDescent="0.2">
      <c r="BP12857" s="16"/>
    </row>
    <row r="12858" spans="68:68" x14ac:dyDescent="0.2">
      <c r="BP12858" s="16"/>
    </row>
    <row r="12859" spans="68:68" x14ac:dyDescent="0.2">
      <c r="BP12859" s="16"/>
    </row>
    <row r="12860" spans="68:68" x14ac:dyDescent="0.2">
      <c r="BP12860" s="16"/>
    </row>
    <row r="12861" spans="68:68" x14ac:dyDescent="0.2">
      <c r="BP12861" s="16"/>
    </row>
    <row r="12862" spans="68:68" x14ac:dyDescent="0.2">
      <c r="BP12862" s="16"/>
    </row>
    <row r="12863" spans="68:68" x14ac:dyDescent="0.2">
      <c r="BP12863" s="16"/>
    </row>
    <row r="12864" spans="68:68" x14ac:dyDescent="0.2">
      <c r="BP12864" s="16"/>
    </row>
    <row r="12865" spans="68:68" x14ac:dyDescent="0.2">
      <c r="BP12865" s="16"/>
    </row>
    <row r="12866" spans="68:68" x14ac:dyDescent="0.2">
      <c r="BP12866" s="16"/>
    </row>
    <row r="12867" spans="68:68" x14ac:dyDescent="0.2">
      <c r="BP12867" s="16"/>
    </row>
    <row r="12868" spans="68:68" x14ac:dyDescent="0.2">
      <c r="BP12868" s="16"/>
    </row>
    <row r="12869" spans="68:68" x14ac:dyDescent="0.2">
      <c r="BP12869" s="16"/>
    </row>
    <row r="12870" spans="68:68" x14ac:dyDescent="0.2">
      <c r="BP12870" s="16"/>
    </row>
    <row r="12871" spans="68:68" x14ac:dyDescent="0.2">
      <c r="BP12871" s="16"/>
    </row>
    <row r="12872" spans="68:68" x14ac:dyDescent="0.2">
      <c r="BP12872" s="16"/>
    </row>
    <row r="12873" spans="68:68" x14ac:dyDescent="0.2">
      <c r="BP12873" s="16"/>
    </row>
    <row r="12874" spans="68:68" x14ac:dyDescent="0.2">
      <c r="BP12874" s="16"/>
    </row>
    <row r="12875" spans="68:68" x14ac:dyDescent="0.2">
      <c r="BP12875" s="16"/>
    </row>
    <row r="12876" spans="68:68" x14ac:dyDescent="0.2">
      <c r="BP12876" s="16"/>
    </row>
    <row r="12877" spans="68:68" x14ac:dyDescent="0.2">
      <c r="BP12877" s="16"/>
    </row>
    <row r="12878" spans="68:68" x14ac:dyDescent="0.2">
      <c r="BP12878" s="16"/>
    </row>
    <row r="12879" spans="68:68" x14ac:dyDescent="0.2">
      <c r="BP12879" s="16"/>
    </row>
    <row r="12880" spans="68:68" x14ac:dyDescent="0.2">
      <c r="BP12880" s="16"/>
    </row>
    <row r="12881" spans="68:68" x14ac:dyDescent="0.2">
      <c r="BP12881" s="16"/>
    </row>
    <row r="12882" spans="68:68" x14ac:dyDescent="0.2">
      <c r="BP12882" s="16"/>
    </row>
    <row r="12883" spans="68:68" x14ac:dyDescent="0.2">
      <c r="BP12883" s="16"/>
    </row>
    <row r="12884" spans="68:68" x14ac:dyDescent="0.2">
      <c r="BP12884" s="16"/>
    </row>
    <row r="12885" spans="68:68" x14ac:dyDescent="0.2">
      <c r="BP12885" s="16"/>
    </row>
    <row r="12886" spans="68:68" x14ac:dyDescent="0.2">
      <c r="BP12886" s="16"/>
    </row>
    <row r="12887" spans="68:68" x14ac:dyDescent="0.2">
      <c r="BP12887" s="16"/>
    </row>
    <row r="12888" spans="68:68" x14ac:dyDescent="0.2">
      <c r="BP12888" s="16"/>
    </row>
    <row r="12889" spans="68:68" x14ac:dyDescent="0.2">
      <c r="BP12889" s="16"/>
    </row>
    <row r="12890" spans="68:68" x14ac:dyDescent="0.2">
      <c r="BP12890" s="16"/>
    </row>
    <row r="12891" spans="68:68" x14ac:dyDescent="0.2">
      <c r="BP12891" s="16"/>
    </row>
    <row r="12892" spans="68:68" x14ac:dyDescent="0.2">
      <c r="BP12892" s="16"/>
    </row>
    <row r="12893" spans="68:68" x14ac:dyDescent="0.2">
      <c r="BP12893" s="16"/>
    </row>
    <row r="12894" spans="68:68" x14ac:dyDescent="0.2">
      <c r="BP12894" s="16"/>
    </row>
    <row r="12895" spans="68:68" x14ac:dyDescent="0.2">
      <c r="BP12895" s="16"/>
    </row>
    <row r="12896" spans="68:68" x14ac:dyDescent="0.2">
      <c r="BP12896" s="16"/>
    </row>
    <row r="12897" spans="68:68" x14ac:dyDescent="0.2">
      <c r="BP12897" s="16"/>
    </row>
    <row r="12898" spans="68:68" x14ac:dyDescent="0.2">
      <c r="BP12898" s="16"/>
    </row>
    <row r="12899" spans="68:68" x14ac:dyDescent="0.2">
      <c r="BP12899" s="16"/>
    </row>
    <row r="12900" spans="68:68" x14ac:dyDescent="0.2">
      <c r="BP12900" s="16"/>
    </row>
    <row r="12901" spans="68:68" x14ac:dyDescent="0.2">
      <c r="BP12901" s="16"/>
    </row>
    <row r="12902" spans="68:68" x14ac:dyDescent="0.2">
      <c r="BP12902" s="16"/>
    </row>
    <row r="12903" spans="68:68" x14ac:dyDescent="0.2">
      <c r="BP12903" s="16"/>
    </row>
    <row r="12904" spans="68:68" x14ac:dyDescent="0.2">
      <c r="BP12904" s="16"/>
    </row>
    <row r="12905" spans="68:68" x14ac:dyDescent="0.2">
      <c r="BP12905" s="16"/>
    </row>
    <row r="12906" spans="68:68" x14ac:dyDescent="0.2">
      <c r="BP12906" s="16"/>
    </row>
    <row r="12907" spans="68:68" x14ac:dyDescent="0.2">
      <c r="BP12907" s="16"/>
    </row>
    <row r="12908" spans="68:68" x14ac:dyDescent="0.2">
      <c r="BP12908" s="16"/>
    </row>
    <row r="12909" spans="68:68" x14ac:dyDescent="0.2">
      <c r="BP12909" s="16"/>
    </row>
    <row r="12910" spans="68:68" x14ac:dyDescent="0.2">
      <c r="BP12910" s="16"/>
    </row>
    <row r="12911" spans="68:68" x14ac:dyDescent="0.2">
      <c r="BP12911" s="16"/>
    </row>
    <row r="12912" spans="68:68" x14ac:dyDescent="0.2">
      <c r="BP12912" s="16"/>
    </row>
    <row r="12913" spans="68:68" x14ac:dyDescent="0.2">
      <c r="BP12913" s="16"/>
    </row>
    <row r="12914" spans="68:68" x14ac:dyDescent="0.2">
      <c r="BP12914" s="16"/>
    </row>
    <row r="12915" spans="68:68" x14ac:dyDescent="0.2">
      <c r="BP12915" s="16"/>
    </row>
    <row r="12916" spans="68:68" x14ac:dyDescent="0.2">
      <c r="BP12916" s="16"/>
    </row>
    <row r="12917" spans="68:68" x14ac:dyDescent="0.2">
      <c r="BP12917" s="16"/>
    </row>
    <row r="12918" spans="68:68" x14ac:dyDescent="0.2">
      <c r="BP12918" s="16"/>
    </row>
    <row r="12919" spans="68:68" x14ac:dyDescent="0.2">
      <c r="BP12919" s="16"/>
    </row>
    <row r="12920" spans="68:68" x14ac:dyDescent="0.2">
      <c r="BP12920" s="16"/>
    </row>
    <row r="12921" spans="68:68" x14ac:dyDescent="0.2">
      <c r="BP12921" s="16"/>
    </row>
    <row r="12922" spans="68:68" x14ac:dyDescent="0.2">
      <c r="BP12922" s="16"/>
    </row>
    <row r="12923" spans="68:68" x14ac:dyDescent="0.2">
      <c r="BP12923" s="16"/>
    </row>
    <row r="12924" spans="68:68" x14ac:dyDescent="0.2">
      <c r="BP12924" s="16"/>
    </row>
    <row r="12925" spans="68:68" x14ac:dyDescent="0.2">
      <c r="BP12925" s="16"/>
    </row>
    <row r="12926" spans="68:68" x14ac:dyDescent="0.2">
      <c r="BP12926" s="16"/>
    </row>
    <row r="12927" spans="68:68" x14ac:dyDescent="0.2">
      <c r="BP12927" s="16"/>
    </row>
    <row r="12928" spans="68:68" x14ac:dyDescent="0.2">
      <c r="BP12928" s="16"/>
    </row>
    <row r="12929" spans="68:68" x14ac:dyDescent="0.2">
      <c r="BP12929" s="16"/>
    </row>
    <row r="12930" spans="68:68" x14ac:dyDescent="0.2">
      <c r="BP12930" s="16"/>
    </row>
    <row r="12931" spans="68:68" x14ac:dyDescent="0.2">
      <c r="BP12931" s="16"/>
    </row>
    <row r="12932" spans="68:68" x14ac:dyDescent="0.2">
      <c r="BP12932" s="16"/>
    </row>
    <row r="12933" spans="68:68" x14ac:dyDescent="0.2">
      <c r="BP12933" s="16"/>
    </row>
    <row r="12934" spans="68:68" x14ac:dyDescent="0.2">
      <c r="BP12934" s="16"/>
    </row>
    <row r="12935" spans="68:68" x14ac:dyDescent="0.2">
      <c r="BP12935" s="16"/>
    </row>
    <row r="12936" spans="68:68" x14ac:dyDescent="0.2">
      <c r="BP12936" s="16"/>
    </row>
    <row r="12937" spans="68:68" x14ac:dyDescent="0.2">
      <c r="BP12937" s="16"/>
    </row>
    <row r="12938" spans="68:68" x14ac:dyDescent="0.2">
      <c r="BP12938" s="16"/>
    </row>
    <row r="12939" spans="68:68" x14ac:dyDescent="0.2">
      <c r="BP12939" s="16"/>
    </row>
    <row r="12940" spans="68:68" x14ac:dyDescent="0.2">
      <c r="BP12940" s="16"/>
    </row>
    <row r="12941" spans="68:68" x14ac:dyDescent="0.2">
      <c r="BP12941" s="16"/>
    </row>
    <row r="12942" spans="68:68" x14ac:dyDescent="0.2">
      <c r="BP12942" s="16"/>
    </row>
    <row r="12943" spans="68:68" x14ac:dyDescent="0.2">
      <c r="BP12943" s="16"/>
    </row>
    <row r="12944" spans="68:68" x14ac:dyDescent="0.2">
      <c r="BP12944" s="16"/>
    </row>
    <row r="12945" spans="68:68" x14ac:dyDescent="0.2">
      <c r="BP12945" s="16"/>
    </row>
    <row r="12946" spans="68:68" x14ac:dyDescent="0.2">
      <c r="BP12946" s="16"/>
    </row>
    <row r="12947" spans="68:68" x14ac:dyDescent="0.2">
      <c r="BP12947" s="16"/>
    </row>
    <row r="12948" spans="68:68" x14ac:dyDescent="0.2">
      <c r="BP12948" s="16"/>
    </row>
    <row r="12949" spans="68:68" x14ac:dyDescent="0.2">
      <c r="BP12949" s="16"/>
    </row>
    <row r="12950" spans="68:68" x14ac:dyDescent="0.2">
      <c r="BP12950" s="16"/>
    </row>
    <row r="12951" spans="68:68" x14ac:dyDescent="0.2">
      <c r="BP12951" s="16"/>
    </row>
    <row r="12952" spans="68:68" x14ac:dyDescent="0.2">
      <c r="BP12952" s="16"/>
    </row>
    <row r="12953" spans="68:68" x14ac:dyDescent="0.2">
      <c r="BP12953" s="16"/>
    </row>
    <row r="12954" spans="68:68" x14ac:dyDescent="0.2">
      <c r="BP12954" s="16"/>
    </row>
    <row r="12955" spans="68:68" x14ac:dyDescent="0.2">
      <c r="BP12955" s="16"/>
    </row>
    <row r="12956" spans="68:68" x14ac:dyDescent="0.2">
      <c r="BP12956" s="16"/>
    </row>
    <row r="12957" spans="68:68" x14ac:dyDescent="0.2">
      <c r="BP12957" s="16"/>
    </row>
    <row r="12958" spans="68:68" x14ac:dyDescent="0.2">
      <c r="BP12958" s="16"/>
    </row>
    <row r="12959" spans="68:68" x14ac:dyDescent="0.2">
      <c r="BP12959" s="16"/>
    </row>
    <row r="12960" spans="68:68" x14ac:dyDescent="0.2">
      <c r="BP12960" s="16"/>
    </row>
    <row r="12961" spans="68:68" x14ac:dyDescent="0.2">
      <c r="BP12961" s="16"/>
    </row>
    <row r="12962" spans="68:68" x14ac:dyDescent="0.2">
      <c r="BP12962" s="16"/>
    </row>
    <row r="12963" spans="68:68" x14ac:dyDescent="0.2">
      <c r="BP12963" s="16"/>
    </row>
    <row r="12964" spans="68:68" x14ac:dyDescent="0.2">
      <c r="BP12964" s="16"/>
    </row>
    <row r="12965" spans="68:68" x14ac:dyDescent="0.2">
      <c r="BP12965" s="16"/>
    </row>
    <row r="12966" spans="68:68" x14ac:dyDescent="0.2">
      <c r="BP12966" s="16"/>
    </row>
    <row r="12967" spans="68:68" x14ac:dyDescent="0.2">
      <c r="BP12967" s="16"/>
    </row>
    <row r="12968" spans="68:68" x14ac:dyDescent="0.2">
      <c r="BP12968" s="16"/>
    </row>
    <row r="12969" spans="68:68" x14ac:dyDescent="0.2">
      <c r="BP12969" s="16"/>
    </row>
    <row r="12970" spans="68:68" x14ac:dyDescent="0.2">
      <c r="BP12970" s="16"/>
    </row>
    <row r="12971" spans="68:68" x14ac:dyDescent="0.2">
      <c r="BP12971" s="16"/>
    </row>
    <row r="12972" spans="68:68" x14ac:dyDescent="0.2">
      <c r="BP12972" s="16"/>
    </row>
    <row r="12973" spans="68:68" x14ac:dyDescent="0.2">
      <c r="BP12973" s="16"/>
    </row>
    <row r="12974" spans="68:68" x14ac:dyDescent="0.2">
      <c r="BP12974" s="16"/>
    </row>
    <row r="12975" spans="68:68" x14ac:dyDescent="0.2">
      <c r="BP12975" s="16"/>
    </row>
    <row r="12976" spans="68:68" x14ac:dyDescent="0.2">
      <c r="BP12976" s="16"/>
    </row>
    <row r="12977" spans="68:68" x14ac:dyDescent="0.2">
      <c r="BP12977" s="16"/>
    </row>
    <row r="12978" spans="68:68" x14ac:dyDescent="0.2">
      <c r="BP12978" s="16"/>
    </row>
    <row r="12979" spans="68:68" x14ac:dyDescent="0.2">
      <c r="BP12979" s="16"/>
    </row>
    <row r="12980" spans="68:68" x14ac:dyDescent="0.2">
      <c r="BP12980" s="16"/>
    </row>
    <row r="12981" spans="68:68" x14ac:dyDescent="0.2">
      <c r="BP12981" s="16"/>
    </row>
    <row r="12982" spans="68:68" x14ac:dyDescent="0.2">
      <c r="BP12982" s="16"/>
    </row>
    <row r="12983" spans="68:68" x14ac:dyDescent="0.2">
      <c r="BP12983" s="16"/>
    </row>
    <row r="12984" spans="68:68" x14ac:dyDescent="0.2">
      <c r="BP12984" s="16"/>
    </row>
    <row r="12985" spans="68:68" x14ac:dyDescent="0.2">
      <c r="BP12985" s="16"/>
    </row>
    <row r="12986" spans="68:68" x14ac:dyDescent="0.2">
      <c r="BP12986" s="16"/>
    </row>
    <row r="12987" spans="68:68" x14ac:dyDescent="0.2">
      <c r="BP12987" s="16"/>
    </row>
    <row r="12988" spans="68:68" x14ac:dyDescent="0.2">
      <c r="BP12988" s="16"/>
    </row>
    <row r="12989" spans="68:68" x14ac:dyDescent="0.2">
      <c r="BP12989" s="16"/>
    </row>
    <row r="12990" spans="68:68" x14ac:dyDescent="0.2">
      <c r="BP12990" s="16"/>
    </row>
    <row r="12991" spans="68:68" x14ac:dyDescent="0.2">
      <c r="BP12991" s="16"/>
    </row>
    <row r="12992" spans="68:68" x14ac:dyDescent="0.2">
      <c r="BP12992" s="16"/>
    </row>
    <row r="12993" spans="68:68" x14ac:dyDescent="0.2">
      <c r="BP12993" s="16"/>
    </row>
    <row r="12994" spans="68:68" x14ac:dyDescent="0.2">
      <c r="BP12994" s="16"/>
    </row>
    <row r="12995" spans="68:68" x14ac:dyDescent="0.2">
      <c r="BP12995" s="16"/>
    </row>
    <row r="12996" spans="68:68" x14ac:dyDescent="0.2">
      <c r="BP12996" s="16"/>
    </row>
    <row r="12997" spans="68:68" x14ac:dyDescent="0.2">
      <c r="BP12997" s="16"/>
    </row>
    <row r="12998" spans="68:68" x14ac:dyDescent="0.2">
      <c r="BP12998" s="16"/>
    </row>
    <row r="12999" spans="68:68" x14ac:dyDescent="0.2">
      <c r="BP12999" s="16"/>
    </row>
    <row r="13000" spans="68:68" x14ac:dyDescent="0.2">
      <c r="BP13000" s="16"/>
    </row>
    <row r="13001" spans="68:68" x14ac:dyDescent="0.2">
      <c r="BP13001" s="16"/>
    </row>
    <row r="13002" spans="68:68" x14ac:dyDescent="0.2">
      <c r="BP13002" s="16"/>
    </row>
    <row r="13003" spans="68:68" x14ac:dyDescent="0.2">
      <c r="BP13003" s="16"/>
    </row>
    <row r="13004" spans="68:68" x14ac:dyDescent="0.2">
      <c r="BP13004" s="16"/>
    </row>
    <row r="13005" spans="68:68" x14ac:dyDescent="0.2">
      <c r="BP13005" s="16"/>
    </row>
    <row r="13006" spans="68:68" x14ac:dyDescent="0.2">
      <c r="BP13006" s="16"/>
    </row>
    <row r="13007" spans="68:68" x14ac:dyDescent="0.2">
      <c r="BP13007" s="16"/>
    </row>
    <row r="13008" spans="68:68" x14ac:dyDescent="0.2">
      <c r="BP13008" s="16"/>
    </row>
    <row r="13009" spans="68:68" x14ac:dyDescent="0.2">
      <c r="BP13009" s="16"/>
    </row>
    <row r="13010" spans="68:68" x14ac:dyDescent="0.2">
      <c r="BP13010" s="16"/>
    </row>
    <row r="13011" spans="68:68" x14ac:dyDescent="0.2">
      <c r="BP13011" s="16"/>
    </row>
    <row r="13012" spans="68:68" x14ac:dyDescent="0.2">
      <c r="BP13012" s="16"/>
    </row>
    <row r="13013" spans="68:68" x14ac:dyDescent="0.2">
      <c r="BP13013" s="16"/>
    </row>
    <row r="13014" spans="68:68" x14ac:dyDescent="0.2">
      <c r="BP13014" s="16"/>
    </row>
    <row r="13015" spans="68:68" x14ac:dyDescent="0.2">
      <c r="BP13015" s="16"/>
    </row>
    <row r="13016" spans="68:68" x14ac:dyDescent="0.2">
      <c r="BP13016" s="16"/>
    </row>
    <row r="13017" spans="68:68" x14ac:dyDescent="0.2">
      <c r="BP13017" s="16"/>
    </row>
    <row r="13018" spans="68:68" x14ac:dyDescent="0.2">
      <c r="BP13018" s="16"/>
    </row>
    <row r="13019" spans="68:68" x14ac:dyDescent="0.2">
      <c r="BP13019" s="16"/>
    </row>
    <row r="13020" spans="68:68" x14ac:dyDescent="0.2">
      <c r="BP13020" s="16"/>
    </row>
    <row r="13021" spans="68:68" x14ac:dyDescent="0.2">
      <c r="BP13021" s="16"/>
    </row>
    <row r="13022" spans="68:68" x14ac:dyDescent="0.2">
      <c r="BP13022" s="16"/>
    </row>
    <row r="13023" spans="68:68" x14ac:dyDescent="0.2">
      <c r="BP13023" s="16"/>
    </row>
    <row r="13024" spans="68:68" x14ac:dyDescent="0.2">
      <c r="BP13024" s="16"/>
    </row>
    <row r="13025" spans="68:68" x14ac:dyDescent="0.2">
      <c r="BP13025" s="16"/>
    </row>
    <row r="13026" spans="68:68" x14ac:dyDescent="0.2">
      <c r="BP13026" s="16"/>
    </row>
    <row r="13027" spans="68:68" x14ac:dyDescent="0.2">
      <c r="BP13027" s="16"/>
    </row>
    <row r="13028" spans="68:68" x14ac:dyDescent="0.2">
      <c r="BP13028" s="16"/>
    </row>
    <row r="13029" spans="68:68" x14ac:dyDescent="0.2">
      <c r="BP13029" s="16"/>
    </row>
    <row r="13030" spans="68:68" x14ac:dyDescent="0.2">
      <c r="BP13030" s="16"/>
    </row>
    <row r="13031" spans="68:68" x14ac:dyDescent="0.2">
      <c r="BP13031" s="16"/>
    </row>
    <row r="13032" spans="68:68" x14ac:dyDescent="0.2">
      <c r="BP13032" s="16"/>
    </row>
    <row r="13033" spans="68:68" x14ac:dyDescent="0.2">
      <c r="BP13033" s="16"/>
    </row>
    <row r="13034" spans="68:68" x14ac:dyDescent="0.2">
      <c r="BP13034" s="16"/>
    </row>
    <row r="13035" spans="68:68" x14ac:dyDescent="0.2">
      <c r="BP13035" s="16"/>
    </row>
    <row r="13036" spans="68:68" x14ac:dyDescent="0.2">
      <c r="BP13036" s="16"/>
    </row>
    <row r="13037" spans="68:68" x14ac:dyDescent="0.2">
      <c r="BP13037" s="16"/>
    </row>
    <row r="13038" spans="68:68" x14ac:dyDescent="0.2">
      <c r="BP13038" s="16"/>
    </row>
    <row r="13039" spans="68:68" x14ac:dyDescent="0.2">
      <c r="BP13039" s="16"/>
    </row>
    <row r="13040" spans="68:68" x14ac:dyDescent="0.2">
      <c r="BP13040" s="16"/>
    </row>
    <row r="13041" spans="68:68" x14ac:dyDescent="0.2">
      <c r="BP13041" s="16"/>
    </row>
    <row r="13042" spans="68:68" x14ac:dyDescent="0.2">
      <c r="BP13042" s="16"/>
    </row>
    <row r="13043" spans="68:68" x14ac:dyDescent="0.2">
      <c r="BP13043" s="16"/>
    </row>
    <row r="13044" spans="68:68" x14ac:dyDescent="0.2">
      <c r="BP13044" s="16"/>
    </row>
    <row r="13045" spans="68:68" x14ac:dyDescent="0.2">
      <c r="BP13045" s="16"/>
    </row>
    <row r="13046" spans="68:68" x14ac:dyDescent="0.2">
      <c r="BP13046" s="16"/>
    </row>
    <row r="13047" spans="68:68" x14ac:dyDescent="0.2">
      <c r="BP13047" s="16"/>
    </row>
    <row r="13048" spans="68:68" x14ac:dyDescent="0.2">
      <c r="BP13048" s="16"/>
    </row>
    <row r="13049" spans="68:68" x14ac:dyDescent="0.2">
      <c r="BP13049" s="16"/>
    </row>
    <row r="13050" spans="68:68" x14ac:dyDescent="0.2">
      <c r="BP13050" s="16"/>
    </row>
    <row r="13051" spans="68:68" x14ac:dyDescent="0.2">
      <c r="BP13051" s="16"/>
    </row>
    <row r="13052" spans="68:68" x14ac:dyDescent="0.2">
      <c r="BP13052" s="16"/>
    </row>
    <row r="13053" spans="68:68" x14ac:dyDescent="0.2">
      <c r="BP13053" s="16"/>
    </row>
    <row r="13054" spans="68:68" x14ac:dyDescent="0.2">
      <c r="BP13054" s="16"/>
    </row>
    <row r="13055" spans="68:68" x14ac:dyDescent="0.2">
      <c r="BP13055" s="16"/>
    </row>
    <row r="13056" spans="68:68" x14ac:dyDescent="0.2">
      <c r="BP13056" s="16"/>
    </row>
    <row r="13057" spans="68:68" x14ac:dyDescent="0.2">
      <c r="BP13057" s="16"/>
    </row>
    <row r="13058" spans="68:68" x14ac:dyDescent="0.2">
      <c r="BP13058" s="16"/>
    </row>
    <row r="13059" spans="68:68" x14ac:dyDescent="0.2">
      <c r="BP13059" s="16"/>
    </row>
    <row r="13060" spans="68:68" x14ac:dyDescent="0.2">
      <c r="BP13060" s="16"/>
    </row>
    <row r="13061" spans="68:68" x14ac:dyDescent="0.2">
      <c r="BP13061" s="16"/>
    </row>
    <row r="13062" spans="68:68" x14ac:dyDescent="0.2">
      <c r="BP13062" s="16"/>
    </row>
    <row r="13063" spans="68:68" x14ac:dyDescent="0.2">
      <c r="BP13063" s="16"/>
    </row>
    <row r="13064" spans="68:68" x14ac:dyDescent="0.2">
      <c r="BP13064" s="16"/>
    </row>
    <row r="13065" spans="68:68" x14ac:dyDescent="0.2">
      <c r="BP13065" s="16"/>
    </row>
    <row r="13066" spans="68:68" x14ac:dyDescent="0.2">
      <c r="BP13066" s="16"/>
    </row>
    <row r="13067" spans="68:68" x14ac:dyDescent="0.2">
      <c r="BP13067" s="16"/>
    </row>
    <row r="13068" spans="68:68" x14ac:dyDescent="0.2">
      <c r="BP13068" s="16"/>
    </row>
    <row r="13069" spans="68:68" x14ac:dyDescent="0.2">
      <c r="BP13069" s="16"/>
    </row>
    <row r="13070" spans="68:68" x14ac:dyDescent="0.2">
      <c r="BP13070" s="16"/>
    </row>
    <row r="13071" spans="68:68" x14ac:dyDescent="0.2">
      <c r="BP13071" s="16"/>
    </row>
    <row r="13072" spans="68:68" x14ac:dyDescent="0.2">
      <c r="BP13072" s="16"/>
    </row>
    <row r="13073" spans="68:68" x14ac:dyDescent="0.2">
      <c r="BP13073" s="16"/>
    </row>
    <row r="13074" spans="68:68" x14ac:dyDescent="0.2">
      <c r="BP13074" s="16"/>
    </row>
    <row r="13075" spans="68:68" x14ac:dyDescent="0.2">
      <c r="BP13075" s="16"/>
    </row>
    <row r="13076" spans="68:68" x14ac:dyDescent="0.2">
      <c r="BP13076" s="16"/>
    </row>
    <row r="13077" spans="68:68" x14ac:dyDescent="0.2">
      <c r="BP13077" s="16"/>
    </row>
    <row r="13078" spans="68:68" x14ac:dyDescent="0.2">
      <c r="BP13078" s="16"/>
    </row>
    <row r="13079" spans="68:68" x14ac:dyDescent="0.2">
      <c r="BP13079" s="16"/>
    </row>
    <row r="13080" spans="68:68" x14ac:dyDescent="0.2">
      <c r="BP13080" s="16"/>
    </row>
    <row r="13081" spans="68:68" x14ac:dyDescent="0.2">
      <c r="BP13081" s="16"/>
    </row>
    <row r="13082" spans="68:68" x14ac:dyDescent="0.2">
      <c r="BP13082" s="16"/>
    </row>
    <row r="13083" spans="68:68" x14ac:dyDescent="0.2">
      <c r="BP13083" s="16"/>
    </row>
    <row r="13084" spans="68:68" x14ac:dyDescent="0.2">
      <c r="BP13084" s="16"/>
    </row>
    <row r="13085" spans="68:68" x14ac:dyDescent="0.2">
      <c r="BP13085" s="16"/>
    </row>
    <row r="13086" spans="68:68" x14ac:dyDescent="0.2">
      <c r="BP13086" s="16"/>
    </row>
    <row r="13087" spans="68:68" x14ac:dyDescent="0.2">
      <c r="BP13087" s="16"/>
    </row>
    <row r="13088" spans="68:68" x14ac:dyDescent="0.2">
      <c r="BP13088" s="16"/>
    </row>
    <row r="13089" spans="68:68" x14ac:dyDescent="0.2">
      <c r="BP13089" s="16"/>
    </row>
    <row r="13090" spans="68:68" x14ac:dyDescent="0.2">
      <c r="BP13090" s="16"/>
    </row>
    <row r="13091" spans="68:68" x14ac:dyDescent="0.2">
      <c r="BP13091" s="16"/>
    </row>
    <row r="13092" spans="68:68" x14ac:dyDescent="0.2">
      <c r="BP13092" s="16"/>
    </row>
    <row r="13093" spans="68:68" x14ac:dyDescent="0.2">
      <c r="BP13093" s="16"/>
    </row>
    <row r="13094" spans="68:68" x14ac:dyDescent="0.2">
      <c r="BP13094" s="16"/>
    </row>
    <row r="13095" spans="68:68" x14ac:dyDescent="0.2">
      <c r="BP13095" s="16"/>
    </row>
    <row r="13096" spans="68:68" x14ac:dyDescent="0.2">
      <c r="BP13096" s="16"/>
    </row>
    <row r="13097" spans="68:68" x14ac:dyDescent="0.2">
      <c r="BP13097" s="16"/>
    </row>
    <row r="13098" spans="68:68" x14ac:dyDescent="0.2">
      <c r="BP13098" s="16"/>
    </row>
    <row r="13099" spans="68:68" x14ac:dyDescent="0.2">
      <c r="BP13099" s="16"/>
    </row>
    <row r="13100" spans="68:68" x14ac:dyDescent="0.2">
      <c r="BP13100" s="16"/>
    </row>
    <row r="13101" spans="68:68" x14ac:dyDescent="0.2">
      <c r="BP13101" s="16"/>
    </row>
    <row r="13102" spans="68:68" x14ac:dyDescent="0.2">
      <c r="BP13102" s="16"/>
    </row>
    <row r="13103" spans="68:68" x14ac:dyDescent="0.2">
      <c r="BP13103" s="16"/>
    </row>
    <row r="13104" spans="68:68" x14ac:dyDescent="0.2">
      <c r="BP13104" s="16"/>
    </row>
    <row r="13105" spans="68:68" x14ac:dyDescent="0.2">
      <c r="BP13105" s="16"/>
    </row>
    <row r="13106" spans="68:68" x14ac:dyDescent="0.2">
      <c r="BP13106" s="16"/>
    </row>
    <row r="13107" spans="68:68" x14ac:dyDescent="0.2">
      <c r="BP13107" s="16"/>
    </row>
    <row r="13108" spans="68:68" x14ac:dyDescent="0.2">
      <c r="BP13108" s="16"/>
    </row>
    <row r="13109" spans="68:68" x14ac:dyDescent="0.2">
      <c r="BP13109" s="16"/>
    </row>
    <row r="13110" spans="68:68" x14ac:dyDescent="0.2">
      <c r="BP13110" s="16"/>
    </row>
    <row r="13111" spans="68:68" x14ac:dyDescent="0.2">
      <c r="BP13111" s="16"/>
    </row>
    <row r="13112" spans="68:68" x14ac:dyDescent="0.2">
      <c r="BP13112" s="16"/>
    </row>
    <row r="13113" spans="68:68" x14ac:dyDescent="0.2">
      <c r="BP13113" s="16"/>
    </row>
    <row r="13114" spans="68:68" x14ac:dyDescent="0.2">
      <c r="BP13114" s="16"/>
    </row>
    <row r="13115" spans="68:68" x14ac:dyDescent="0.2">
      <c r="BP13115" s="16"/>
    </row>
    <row r="13116" spans="68:68" x14ac:dyDescent="0.2">
      <c r="BP13116" s="16"/>
    </row>
    <row r="13117" spans="68:68" x14ac:dyDescent="0.2">
      <c r="BP13117" s="16"/>
    </row>
    <row r="13118" spans="68:68" x14ac:dyDescent="0.2">
      <c r="BP13118" s="16"/>
    </row>
    <row r="13119" spans="68:68" x14ac:dyDescent="0.2">
      <c r="BP13119" s="16"/>
    </row>
    <row r="13120" spans="68:68" x14ac:dyDescent="0.2">
      <c r="BP13120" s="16"/>
    </row>
    <row r="13121" spans="68:68" x14ac:dyDescent="0.2">
      <c r="BP13121" s="16"/>
    </row>
    <row r="13122" spans="68:68" x14ac:dyDescent="0.2">
      <c r="BP13122" s="16"/>
    </row>
    <row r="13123" spans="68:68" x14ac:dyDescent="0.2">
      <c r="BP13123" s="16"/>
    </row>
    <row r="13124" spans="68:68" x14ac:dyDescent="0.2">
      <c r="BP13124" s="16"/>
    </row>
    <row r="13125" spans="68:68" x14ac:dyDescent="0.2">
      <c r="BP13125" s="16"/>
    </row>
    <row r="13126" spans="68:68" x14ac:dyDescent="0.2">
      <c r="BP13126" s="16"/>
    </row>
    <row r="13127" spans="68:68" x14ac:dyDescent="0.2">
      <c r="BP13127" s="16"/>
    </row>
    <row r="13128" spans="68:68" x14ac:dyDescent="0.2">
      <c r="BP13128" s="16"/>
    </row>
    <row r="13129" spans="68:68" x14ac:dyDescent="0.2">
      <c r="BP13129" s="16"/>
    </row>
    <row r="13130" spans="68:68" x14ac:dyDescent="0.2">
      <c r="BP13130" s="16"/>
    </row>
    <row r="13131" spans="68:68" x14ac:dyDescent="0.2">
      <c r="BP13131" s="16"/>
    </row>
    <row r="13132" spans="68:68" x14ac:dyDescent="0.2">
      <c r="BP13132" s="16"/>
    </row>
    <row r="13133" spans="68:68" x14ac:dyDescent="0.2">
      <c r="BP13133" s="16"/>
    </row>
    <row r="13134" spans="68:68" x14ac:dyDescent="0.2">
      <c r="BP13134" s="16"/>
    </row>
    <row r="13135" spans="68:68" x14ac:dyDescent="0.2">
      <c r="BP13135" s="16"/>
    </row>
    <row r="13136" spans="68:68" x14ac:dyDescent="0.2">
      <c r="BP13136" s="16"/>
    </row>
    <row r="13137" spans="68:68" x14ac:dyDescent="0.2">
      <c r="BP13137" s="16"/>
    </row>
    <row r="13138" spans="68:68" x14ac:dyDescent="0.2">
      <c r="BP13138" s="16"/>
    </row>
    <row r="13139" spans="68:68" x14ac:dyDescent="0.2">
      <c r="BP13139" s="16"/>
    </row>
    <row r="13140" spans="68:68" x14ac:dyDescent="0.2">
      <c r="BP13140" s="16"/>
    </row>
    <row r="13141" spans="68:68" x14ac:dyDescent="0.2">
      <c r="BP13141" s="16"/>
    </row>
    <row r="13142" spans="68:68" x14ac:dyDescent="0.2">
      <c r="BP13142" s="16"/>
    </row>
    <row r="13143" spans="68:68" x14ac:dyDescent="0.2">
      <c r="BP13143" s="16"/>
    </row>
    <row r="13144" spans="68:68" x14ac:dyDescent="0.2">
      <c r="BP13144" s="16"/>
    </row>
    <row r="13145" spans="68:68" x14ac:dyDescent="0.2">
      <c r="BP13145" s="16"/>
    </row>
    <row r="13146" spans="68:68" x14ac:dyDescent="0.2">
      <c r="BP13146" s="16"/>
    </row>
    <row r="13147" spans="68:68" x14ac:dyDescent="0.2">
      <c r="BP13147" s="16"/>
    </row>
    <row r="13148" spans="68:68" x14ac:dyDescent="0.2">
      <c r="BP13148" s="16"/>
    </row>
    <row r="13149" spans="68:68" x14ac:dyDescent="0.2">
      <c r="BP13149" s="16"/>
    </row>
    <row r="13150" spans="68:68" x14ac:dyDescent="0.2">
      <c r="BP13150" s="16"/>
    </row>
    <row r="13151" spans="68:68" x14ac:dyDescent="0.2">
      <c r="BP13151" s="16"/>
    </row>
    <row r="13152" spans="68:68" x14ac:dyDescent="0.2">
      <c r="BP13152" s="16"/>
    </row>
    <row r="13153" spans="68:68" x14ac:dyDescent="0.2">
      <c r="BP13153" s="16"/>
    </row>
    <row r="13154" spans="68:68" x14ac:dyDescent="0.2">
      <c r="BP13154" s="16"/>
    </row>
    <row r="13155" spans="68:68" x14ac:dyDescent="0.2">
      <c r="BP13155" s="16"/>
    </row>
    <row r="13156" spans="68:68" x14ac:dyDescent="0.2">
      <c r="BP13156" s="16"/>
    </row>
    <row r="13157" spans="68:68" x14ac:dyDescent="0.2">
      <c r="BP13157" s="16"/>
    </row>
    <row r="13158" spans="68:68" x14ac:dyDescent="0.2">
      <c r="BP13158" s="16"/>
    </row>
    <row r="13159" spans="68:68" x14ac:dyDescent="0.2">
      <c r="BP13159" s="16"/>
    </row>
    <row r="13160" spans="68:68" x14ac:dyDescent="0.2">
      <c r="BP13160" s="16"/>
    </row>
    <row r="13161" spans="68:68" x14ac:dyDescent="0.2">
      <c r="BP13161" s="16"/>
    </row>
    <row r="13162" spans="68:68" x14ac:dyDescent="0.2">
      <c r="BP13162" s="16"/>
    </row>
    <row r="13163" spans="68:68" x14ac:dyDescent="0.2">
      <c r="BP13163" s="16"/>
    </row>
    <row r="13164" spans="68:68" x14ac:dyDescent="0.2">
      <c r="BP13164" s="16"/>
    </row>
    <row r="13165" spans="68:68" x14ac:dyDescent="0.2">
      <c r="BP13165" s="16"/>
    </row>
    <row r="13166" spans="68:68" x14ac:dyDescent="0.2">
      <c r="BP13166" s="16"/>
    </row>
    <row r="13167" spans="68:68" x14ac:dyDescent="0.2">
      <c r="BP13167" s="16"/>
    </row>
    <row r="13168" spans="68:68" x14ac:dyDescent="0.2">
      <c r="BP13168" s="16"/>
    </row>
    <row r="13169" spans="68:68" x14ac:dyDescent="0.2">
      <c r="BP13169" s="16"/>
    </row>
    <row r="13170" spans="68:68" x14ac:dyDescent="0.2">
      <c r="BP13170" s="16"/>
    </row>
    <row r="13171" spans="68:68" x14ac:dyDescent="0.2">
      <c r="BP13171" s="16"/>
    </row>
    <row r="13172" spans="68:68" x14ac:dyDescent="0.2">
      <c r="BP13172" s="16"/>
    </row>
    <row r="13173" spans="68:68" x14ac:dyDescent="0.2">
      <c r="BP13173" s="16"/>
    </row>
    <row r="13174" spans="68:68" x14ac:dyDescent="0.2">
      <c r="BP13174" s="16"/>
    </row>
    <row r="13175" spans="68:68" x14ac:dyDescent="0.2">
      <c r="BP13175" s="16"/>
    </row>
    <row r="13176" spans="68:68" x14ac:dyDescent="0.2">
      <c r="BP13176" s="16"/>
    </row>
    <row r="13177" spans="68:68" x14ac:dyDescent="0.2">
      <c r="BP13177" s="16"/>
    </row>
    <row r="13178" spans="68:68" x14ac:dyDescent="0.2">
      <c r="BP13178" s="16"/>
    </row>
    <row r="13179" spans="68:68" x14ac:dyDescent="0.2">
      <c r="BP13179" s="16"/>
    </row>
    <row r="13180" spans="68:68" x14ac:dyDescent="0.2">
      <c r="BP13180" s="16"/>
    </row>
    <row r="13181" spans="68:68" x14ac:dyDescent="0.2">
      <c r="BP13181" s="16"/>
    </row>
    <row r="13182" spans="68:68" x14ac:dyDescent="0.2">
      <c r="BP13182" s="16"/>
    </row>
    <row r="13183" spans="68:68" x14ac:dyDescent="0.2">
      <c r="BP13183" s="16"/>
    </row>
    <row r="13184" spans="68:68" x14ac:dyDescent="0.2">
      <c r="BP13184" s="16"/>
    </row>
    <row r="13185" spans="68:68" x14ac:dyDescent="0.2">
      <c r="BP13185" s="16"/>
    </row>
    <row r="13186" spans="68:68" x14ac:dyDescent="0.2">
      <c r="BP13186" s="16"/>
    </row>
    <row r="13187" spans="68:68" x14ac:dyDescent="0.2">
      <c r="BP13187" s="16"/>
    </row>
    <row r="13188" spans="68:68" x14ac:dyDescent="0.2">
      <c r="BP13188" s="16"/>
    </row>
    <row r="13189" spans="68:68" x14ac:dyDescent="0.2">
      <c r="BP13189" s="16"/>
    </row>
    <row r="13190" spans="68:68" x14ac:dyDescent="0.2">
      <c r="BP13190" s="16"/>
    </row>
    <row r="13191" spans="68:68" x14ac:dyDescent="0.2">
      <c r="BP13191" s="16"/>
    </row>
    <row r="13192" spans="68:68" x14ac:dyDescent="0.2">
      <c r="BP13192" s="16"/>
    </row>
    <row r="13193" spans="68:68" x14ac:dyDescent="0.2">
      <c r="BP13193" s="16"/>
    </row>
    <row r="13194" spans="68:68" x14ac:dyDescent="0.2">
      <c r="BP13194" s="16"/>
    </row>
    <row r="13195" spans="68:68" x14ac:dyDescent="0.2">
      <c r="BP13195" s="16"/>
    </row>
    <row r="13196" spans="68:68" x14ac:dyDescent="0.2">
      <c r="BP13196" s="16"/>
    </row>
    <row r="13197" spans="68:68" x14ac:dyDescent="0.2">
      <c r="BP13197" s="16"/>
    </row>
    <row r="13198" spans="68:68" x14ac:dyDescent="0.2">
      <c r="BP13198" s="16"/>
    </row>
    <row r="13199" spans="68:68" x14ac:dyDescent="0.2">
      <c r="BP13199" s="16"/>
    </row>
    <row r="13200" spans="68:68" x14ac:dyDescent="0.2">
      <c r="BP13200" s="16"/>
    </row>
    <row r="13201" spans="68:68" x14ac:dyDescent="0.2">
      <c r="BP13201" s="16"/>
    </row>
    <row r="13202" spans="68:68" x14ac:dyDescent="0.2">
      <c r="BP13202" s="16"/>
    </row>
    <row r="13203" spans="68:68" x14ac:dyDescent="0.2">
      <c r="BP13203" s="16"/>
    </row>
    <row r="13204" spans="68:68" x14ac:dyDescent="0.2">
      <c r="BP13204" s="16"/>
    </row>
    <row r="13205" spans="68:68" x14ac:dyDescent="0.2">
      <c r="BP13205" s="16"/>
    </row>
    <row r="13206" spans="68:68" x14ac:dyDescent="0.2">
      <c r="BP13206" s="16"/>
    </row>
    <row r="13207" spans="68:68" x14ac:dyDescent="0.2">
      <c r="BP13207" s="16"/>
    </row>
    <row r="13208" spans="68:68" x14ac:dyDescent="0.2">
      <c r="BP13208" s="16"/>
    </row>
    <row r="13209" spans="68:68" x14ac:dyDescent="0.2">
      <c r="BP13209" s="16"/>
    </row>
    <row r="13210" spans="68:68" x14ac:dyDescent="0.2">
      <c r="BP13210" s="16"/>
    </row>
    <row r="13211" spans="68:68" x14ac:dyDescent="0.2">
      <c r="BP13211" s="16"/>
    </row>
    <row r="13212" spans="68:68" x14ac:dyDescent="0.2">
      <c r="BP13212" s="16"/>
    </row>
    <row r="13213" spans="68:68" x14ac:dyDescent="0.2">
      <c r="BP13213" s="16"/>
    </row>
    <row r="13214" spans="68:68" x14ac:dyDescent="0.2">
      <c r="BP13214" s="16"/>
    </row>
    <row r="13215" spans="68:68" x14ac:dyDescent="0.2">
      <c r="BP13215" s="16"/>
    </row>
    <row r="13216" spans="68:68" x14ac:dyDescent="0.2">
      <c r="BP13216" s="16"/>
    </row>
    <row r="13217" spans="68:68" x14ac:dyDescent="0.2">
      <c r="BP13217" s="16"/>
    </row>
    <row r="13218" spans="68:68" x14ac:dyDescent="0.2">
      <c r="BP13218" s="16"/>
    </row>
    <row r="13219" spans="68:68" x14ac:dyDescent="0.2">
      <c r="BP13219" s="16"/>
    </row>
    <row r="13220" spans="68:68" x14ac:dyDescent="0.2">
      <c r="BP13220" s="16"/>
    </row>
    <row r="13221" spans="68:68" x14ac:dyDescent="0.2">
      <c r="BP13221" s="16"/>
    </row>
    <row r="13222" spans="68:68" x14ac:dyDescent="0.2">
      <c r="BP13222" s="16"/>
    </row>
    <row r="13223" spans="68:68" x14ac:dyDescent="0.2">
      <c r="BP13223" s="16"/>
    </row>
    <row r="13224" spans="68:68" x14ac:dyDescent="0.2">
      <c r="BP13224" s="16"/>
    </row>
    <row r="13225" spans="68:68" x14ac:dyDescent="0.2">
      <c r="BP13225" s="16"/>
    </row>
    <row r="13226" spans="68:68" x14ac:dyDescent="0.2">
      <c r="BP13226" s="16"/>
    </row>
    <row r="13227" spans="68:68" x14ac:dyDescent="0.2">
      <c r="BP13227" s="16"/>
    </row>
    <row r="13228" spans="68:68" x14ac:dyDescent="0.2">
      <c r="BP13228" s="16"/>
    </row>
    <row r="13229" spans="68:68" x14ac:dyDescent="0.2">
      <c r="BP13229" s="16"/>
    </row>
    <row r="13230" spans="68:68" x14ac:dyDescent="0.2">
      <c r="BP13230" s="16"/>
    </row>
    <row r="13231" spans="68:68" x14ac:dyDescent="0.2">
      <c r="BP13231" s="16"/>
    </row>
    <row r="13232" spans="68:68" x14ac:dyDescent="0.2">
      <c r="BP13232" s="16"/>
    </row>
    <row r="13233" spans="68:68" x14ac:dyDescent="0.2">
      <c r="BP13233" s="16"/>
    </row>
    <row r="13234" spans="68:68" x14ac:dyDescent="0.2">
      <c r="BP13234" s="16"/>
    </row>
    <row r="13235" spans="68:68" x14ac:dyDescent="0.2">
      <c r="BP13235" s="16"/>
    </row>
    <row r="13236" spans="68:68" x14ac:dyDescent="0.2">
      <c r="BP13236" s="16"/>
    </row>
    <row r="13237" spans="68:68" x14ac:dyDescent="0.2">
      <c r="BP13237" s="16"/>
    </row>
    <row r="13238" spans="68:68" x14ac:dyDescent="0.2">
      <c r="BP13238" s="16"/>
    </row>
    <row r="13239" spans="68:68" x14ac:dyDescent="0.2">
      <c r="BP13239" s="16"/>
    </row>
    <row r="13240" spans="68:68" x14ac:dyDescent="0.2">
      <c r="BP13240" s="16"/>
    </row>
    <row r="13241" spans="68:68" x14ac:dyDescent="0.2">
      <c r="BP13241" s="16"/>
    </row>
    <row r="13242" spans="68:68" x14ac:dyDescent="0.2">
      <c r="BP13242" s="16"/>
    </row>
    <row r="13243" spans="68:68" x14ac:dyDescent="0.2">
      <c r="BP13243" s="16"/>
    </row>
    <row r="13244" spans="68:68" x14ac:dyDescent="0.2">
      <c r="BP13244" s="16"/>
    </row>
    <row r="13245" spans="68:68" x14ac:dyDescent="0.2">
      <c r="BP13245" s="16"/>
    </row>
    <row r="13246" spans="68:68" x14ac:dyDescent="0.2">
      <c r="BP13246" s="16"/>
    </row>
    <row r="13247" spans="68:68" x14ac:dyDescent="0.2">
      <c r="BP13247" s="16"/>
    </row>
    <row r="13248" spans="68:68" x14ac:dyDescent="0.2">
      <c r="BP13248" s="16"/>
    </row>
    <row r="13249" spans="68:68" x14ac:dyDescent="0.2">
      <c r="BP13249" s="16"/>
    </row>
    <row r="13250" spans="68:68" x14ac:dyDescent="0.2">
      <c r="BP13250" s="16"/>
    </row>
    <row r="13251" spans="68:68" x14ac:dyDescent="0.2">
      <c r="BP13251" s="16"/>
    </row>
    <row r="13252" spans="68:68" x14ac:dyDescent="0.2">
      <c r="BP13252" s="16"/>
    </row>
    <row r="13253" spans="68:68" x14ac:dyDescent="0.2">
      <c r="BP13253" s="16"/>
    </row>
    <row r="13254" spans="68:68" x14ac:dyDescent="0.2">
      <c r="BP13254" s="16"/>
    </row>
    <row r="13255" spans="68:68" x14ac:dyDescent="0.2">
      <c r="BP13255" s="16"/>
    </row>
    <row r="13256" spans="68:68" x14ac:dyDescent="0.2">
      <c r="BP13256" s="16"/>
    </row>
    <row r="13257" spans="68:68" x14ac:dyDescent="0.2">
      <c r="BP13257" s="16"/>
    </row>
    <row r="13258" spans="68:68" x14ac:dyDescent="0.2">
      <c r="BP13258" s="16"/>
    </row>
    <row r="13259" spans="68:68" x14ac:dyDescent="0.2">
      <c r="BP13259" s="16"/>
    </row>
    <row r="13260" spans="68:68" x14ac:dyDescent="0.2">
      <c r="BP13260" s="16"/>
    </row>
    <row r="13261" spans="68:68" x14ac:dyDescent="0.2">
      <c r="BP13261" s="16"/>
    </row>
    <row r="13262" spans="68:68" x14ac:dyDescent="0.2">
      <c r="BP13262" s="16"/>
    </row>
    <row r="13263" spans="68:68" x14ac:dyDescent="0.2">
      <c r="BP13263" s="16"/>
    </row>
    <row r="13264" spans="68:68" x14ac:dyDescent="0.2">
      <c r="BP13264" s="16"/>
    </row>
    <row r="13265" spans="68:68" x14ac:dyDescent="0.2">
      <c r="BP13265" s="16"/>
    </row>
    <row r="13266" spans="68:68" x14ac:dyDescent="0.2">
      <c r="BP13266" s="16"/>
    </row>
    <row r="13267" spans="68:68" x14ac:dyDescent="0.2">
      <c r="BP13267" s="16"/>
    </row>
    <row r="13268" spans="68:68" x14ac:dyDescent="0.2">
      <c r="BP13268" s="16"/>
    </row>
    <row r="13269" spans="68:68" x14ac:dyDescent="0.2">
      <c r="BP13269" s="16"/>
    </row>
    <row r="13270" spans="68:68" x14ac:dyDescent="0.2">
      <c r="BP13270" s="16"/>
    </row>
    <row r="13271" spans="68:68" x14ac:dyDescent="0.2">
      <c r="BP13271" s="16"/>
    </row>
    <row r="13272" spans="68:68" x14ac:dyDescent="0.2">
      <c r="BP13272" s="16"/>
    </row>
    <row r="13273" spans="68:68" x14ac:dyDescent="0.2">
      <c r="BP13273" s="16"/>
    </row>
    <row r="13274" spans="68:68" x14ac:dyDescent="0.2">
      <c r="BP13274" s="16"/>
    </row>
    <row r="13275" spans="68:68" x14ac:dyDescent="0.2">
      <c r="BP13275" s="16"/>
    </row>
    <row r="13276" spans="68:68" x14ac:dyDescent="0.2">
      <c r="BP13276" s="16"/>
    </row>
    <row r="13277" spans="68:68" x14ac:dyDescent="0.2">
      <c r="BP13277" s="16"/>
    </row>
    <row r="13278" spans="68:68" x14ac:dyDescent="0.2">
      <c r="BP13278" s="16"/>
    </row>
    <row r="13279" spans="68:68" x14ac:dyDescent="0.2">
      <c r="BP13279" s="16"/>
    </row>
    <row r="13280" spans="68:68" x14ac:dyDescent="0.2">
      <c r="BP13280" s="16"/>
    </row>
    <row r="13281" spans="68:68" x14ac:dyDescent="0.2">
      <c r="BP13281" s="16"/>
    </row>
    <row r="13282" spans="68:68" x14ac:dyDescent="0.2">
      <c r="BP13282" s="16"/>
    </row>
    <row r="13283" spans="68:68" x14ac:dyDescent="0.2">
      <c r="BP13283" s="16"/>
    </row>
    <row r="13284" spans="68:68" x14ac:dyDescent="0.2">
      <c r="BP13284" s="16"/>
    </row>
    <row r="13285" spans="68:68" x14ac:dyDescent="0.2">
      <c r="BP13285" s="16"/>
    </row>
    <row r="13286" spans="68:68" x14ac:dyDescent="0.2">
      <c r="BP13286" s="16"/>
    </row>
    <row r="13287" spans="68:68" x14ac:dyDescent="0.2">
      <c r="BP13287" s="16"/>
    </row>
    <row r="13288" spans="68:68" x14ac:dyDescent="0.2">
      <c r="BP13288" s="16"/>
    </row>
    <row r="13289" spans="68:68" x14ac:dyDescent="0.2">
      <c r="BP13289" s="16"/>
    </row>
    <row r="13290" spans="68:68" x14ac:dyDescent="0.2">
      <c r="BP13290" s="16"/>
    </row>
    <row r="13291" spans="68:68" x14ac:dyDescent="0.2">
      <c r="BP13291" s="16"/>
    </row>
    <row r="13292" spans="68:68" x14ac:dyDescent="0.2">
      <c r="BP13292" s="16"/>
    </row>
    <row r="13293" spans="68:68" x14ac:dyDescent="0.2">
      <c r="BP13293" s="16"/>
    </row>
    <row r="13294" spans="68:68" x14ac:dyDescent="0.2">
      <c r="BP13294" s="16"/>
    </row>
    <row r="13295" spans="68:68" x14ac:dyDescent="0.2">
      <c r="BP13295" s="16"/>
    </row>
    <row r="13296" spans="68:68" x14ac:dyDescent="0.2">
      <c r="BP13296" s="16"/>
    </row>
    <row r="13297" spans="68:68" x14ac:dyDescent="0.2">
      <c r="BP13297" s="16"/>
    </row>
    <row r="13298" spans="68:68" x14ac:dyDescent="0.2">
      <c r="BP13298" s="16"/>
    </row>
    <row r="13299" spans="68:68" x14ac:dyDescent="0.2">
      <c r="BP13299" s="16"/>
    </row>
    <row r="13300" spans="68:68" x14ac:dyDescent="0.2">
      <c r="BP13300" s="16"/>
    </row>
    <row r="13301" spans="68:68" x14ac:dyDescent="0.2">
      <c r="BP13301" s="16"/>
    </row>
    <row r="13302" spans="68:68" x14ac:dyDescent="0.2">
      <c r="BP13302" s="16"/>
    </row>
    <row r="13303" spans="68:68" x14ac:dyDescent="0.2">
      <c r="BP13303" s="16"/>
    </row>
    <row r="13304" spans="68:68" x14ac:dyDescent="0.2">
      <c r="BP13304" s="16"/>
    </row>
    <row r="13305" spans="68:68" x14ac:dyDescent="0.2">
      <c r="BP13305" s="16"/>
    </row>
    <row r="13306" spans="68:68" x14ac:dyDescent="0.2">
      <c r="BP13306" s="16"/>
    </row>
    <row r="13307" spans="68:68" x14ac:dyDescent="0.2">
      <c r="BP13307" s="16"/>
    </row>
    <row r="13308" spans="68:68" x14ac:dyDescent="0.2">
      <c r="BP13308" s="16"/>
    </row>
    <row r="13309" spans="68:68" x14ac:dyDescent="0.2">
      <c r="BP13309" s="16"/>
    </row>
    <row r="13310" spans="68:68" x14ac:dyDescent="0.2">
      <c r="BP13310" s="16"/>
    </row>
    <row r="13311" spans="68:68" x14ac:dyDescent="0.2">
      <c r="BP13311" s="16"/>
    </row>
    <row r="13312" spans="68:68" x14ac:dyDescent="0.2">
      <c r="BP13312" s="16"/>
    </row>
    <row r="13313" spans="68:68" x14ac:dyDescent="0.2">
      <c r="BP13313" s="16"/>
    </row>
    <row r="13314" spans="68:68" x14ac:dyDescent="0.2">
      <c r="BP13314" s="16"/>
    </row>
    <row r="13315" spans="68:68" x14ac:dyDescent="0.2">
      <c r="BP13315" s="16"/>
    </row>
    <row r="13316" spans="68:68" x14ac:dyDescent="0.2">
      <c r="BP13316" s="16"/>
    </row>
    <row r="13317" spans="68:68" x14ac:dyDescent="0.2">
      <c r="BP13317" s="16"/>
    </row>
    <row r="13318" spans="68:68" x14ac:dyDescent="0.2">
      <c r="BP13318" s="16"/>
    </row>
    <row r="13319" spans="68:68" x14ac:dyDescent="0.2">
      <c r="BP13319" s="16"/>
    </row>
    <row r="13320" spans="68:68" x14ac:dyDescent="0.2">
      <c r="BP13320" s="16"/>
    </row>
    <row r="13321" spans="68:68" x14ac:dyDescent="0.2">
      <c r="BP13321" s="16"/>
    </row>
    <row r="13322" spans="68:68" x14ac:dyDescent="0.2">
      <c r="BP13322" s="16"/>
    </row>
    <row r="13323" spans="68:68" x14ac:dyDescent="0.2">
      <c r="BP13323" s="16"/>
    </row>
    <row r="13324" spans="68:68" x14ac:dyDescent="0.2">
      <c r="BP13324" s="16"/>
    </row>
    <row r="13325" spans="68:68" x14ac:dyDescent="0.2">
      <c r="BP13325" s="16"/>
    </row>
    <row r="13326" spans="68:68" x14ac:dyDescent="0.2">
      <c r="BP13326" s="16"/>
    </row>
    <row r="13327" spans="68:68" x14ac:dyDescent="0.2">
      <c r="BP13327" s="16"/>
    </row>
    <row r="13328" spans="68:68" x14ac:dyDescent="0.2">
      <c r="BP13328" s="16"/>
    </row>
    <row r="13329" spans="68:68" x14ac:dyDescent="0.2">
      <c r="BP13329" s="16"/>
    </row>
    <row r="13330" spans="68:68" x14ac:dyDescent="0.2">
      <c r="BP13330" s="16"/>
    </row>
    <row r="13331" spans="68:68" x14ac:dyDescent="0.2">
      <c r="BP13331" s="16"/>
    </row>
    <row r="13332" spans="68:68" x14ac:dyDescent="0.2">
      <c r="BP13332" s="16"/>
    </row>
    <row r="13333" spans="68:68" x14ac:dyDescent="0.2">
      <c r="BP13333" s="16"/>
    </row>
    <row r="13334" spans="68:68" x14ac:dyDescent="0.2">
      <c r="BP13334" s="16"/>
    </row>
    <row r="13335" spans="68:68" x14ac:dyDescent="0.2">
      <c r="BP13335" s="16"/>
    </row>
    <row r="13336" spans="68:68" x14ac:dyDescent="0.2">
      <c r="BP13336" s="16"/>
    </row>
    <row r="13337" spans="68:68" x14ac:dyDescent="0.2">
      <c r="BP13337" s="16"/>
    </row>
    <row r="13338" spans="68:68" x14ac:dyDescent="0.2">
      <c r="BP13338" s="16"/>
    </row>
    <row r="13339" spans="68:68" x14ac:dyDescent="0.2">
      <c r="BP13339" s="16"/>
    </row>
    <row r="13340" spans="68:68" x14ac:dyDescent="0.2">
      <c r="BP13340" s="16"/>
    </row>
    <row r="13341" spans="68:68" x14ac:dyDescent="0.2">
      <c r="BP13341" s="16"/>
    </row>
    <row r="13342" spans="68:68" x14ac:dyDescent="0.2">
      <c r="BP13342" s="16"/>
    </row>
    <row r="13343" spans="68:68" x14ac:dyDescent="0.2">
      <c r="BP13343" s="16"/>
    </row>
    <row r="13344" spans="68:68" x14ac:dyDescent="0.2">
      <c r="BP13344" s="16"/>
    </row>
    <row r="13345" spans="68:68" x14ac:dyDescent="0.2">
      <c r="BP13345" s="16"/>
    </row>
    <row r="13346" spans="68:68" x14ac:dyDescent="0.2">
      <c r="BP13346" s="16"/>
    </row>
    <row r="13347" spans="68:68" x14ac:dyDescent="0.2">
      <c r="BP13347" s="16"/>
    </row>
    <row r="13348" spans="68:68" x14ac:dyDescent="0.2">
      <c r="BP13348" s="16"/>
    </row>
    <row r="13349" spans="68:68" x14ac:dyDescent="0.2">
      <c r="BP13349" s="16"/>
    </row>
    <row r="13350" spans="68:68" x14ac:dyDescent="0.2">
      <c r="BP13350" s="16"/>
    </row>
    <row r="13351" spans="68:68" x14ac:dyDescent="0.2">
      <c r="BP13351" s="16"/>
    </row>
    <row r="13352" spans="68:68" x14ac:dyDescent="0.2">
      <c r="BP13352" s="16"/>
    </row>
    <row r="13353" spans="68:68" x14ac:dyDescent="0.2">
      <c r="BP13353" s="16"/>
    </row>
    <row r="13354" spans="68:68" x14ac:dyDescent="0.2">
      <c r="BP13354" s="16"/>
    </row>
    <row r="13355" spans="68:68" x14ac:dyDescent="0.2">
      <c r="BP13355" s="16"/>
    </row>
    <row r="13356" spans="68:68" x14ac:dyDescent="0.2">
      <c r="BP13356" s="16"/>
    </row>
    <row r="13357" spans="68:68" x14ac:dyDescent="0.2">
      <c r="BP13357" s="16"/>
    </row>
    <row r="13358" spans="68:68" x14ac:dyDescent="0.2">
      <c r="BP13358" s="16"/>
    </row>
    <row r="13359" spans="68:68" x14ac:dyDescent="0.2">
      <c r="BP13359" s="16"/>
    </row>
    <row r="13360" spans="68:68" x14ac:dyDescent="0.2">
      <c r="BP13360" s="16"/>
    </row>
    <row r="13361" spans="68:68" x14ac:dyDescent="0.2">
      <c r="BP13361" s="16"/>
    </row>
    <row r="13362" spans="68:68" x14ac:dyDescent="0.2">
      <c r="BP13362" s="16"/>
    </row>
    <row r="13363" spans="68:68" x14ac:dyDescent="0.2">
      <c r="BP13363" s="16"/>
    </row>
    <row r="13364" spans="68:68" x14ac:dyDescent="0.2">
      <c r="BP13364" s="16"/>
    </row>
    <row r="13365" spans="68:68" x14ac:dyDescent="0.2">
      <c r="BP13365" s="16"/>
    </row>
    <row r="13366" spans="68:68" x14ac:dyDescent="0.2">
      <c r="BP13366" s="16"/>
    </row>
    <row r="13367" spans="68:68" x14ac:dyDescent="0.2">
      <c r="BP13367" s="16"/>
    </row>
    <row r="13368" spans="68:68" x14ac:dyDescent="0.2">
      <c r="BP13368" s="16"/>
    </row>
    <row r="13369" spans="68:68" x14ac:dyDescent="0.2">
      <c r="BP13369" s="16"/>
    </row>
    <row r="13370" spans="68:68" x14ac:dyDescent="0.2">
      <c r="BP13370" s="16"/>
    </row>
    <row r="13371" spans="68:68" x14ac:dyDescent="0.2">
      <c r="BP13371" s="16"/>
    </row>
    <row r="13372" spans="68:68" x14ac:dyDescent="0.2">
      <c r="BP13372" s="16"/>
    </row>
    <row r="13373" spans="68:68" x14ac:dyDescent="0.2">
      <c r="BP13373" s="16"/>
    </row>
    <row r="13374" spans="68:68" x14ac:dyDescent="0.2">
      <c r="BP13374" s="16"/>
    </row>
    <row r="13375" spans="68:68" x14ac:dyDescent="0.2">
      <c r="BP13375" s="16"/>
    </row>
    <row r="13376" spans="68:68" x14ac:dyDescent="0.2">
      <c r="BP13376" s="16"/>
    </row>
    <row r="13377" spans="68:68" x14ac:dyDescent="0.2">
      <c r="BP13377" s="16"/>
    </row>
    <row r="13378" spans="68:68" x14ac:dyDescent="0.2">
      <c r="BP13378" s="16"/>
    </row>
    <row r="13379" spans="68:68" x14ac:dyDescent="0.2">
      <c r="BP13379" s="16"/>
    </row>
    <row r="13380" spans="68:68" x14ac:dyDescent="0.2">
      <c r="BP13380" s="16"/>
    </row>
    <row r="13381" spans="68:68" x14ac:dyDescent="0.2">
      <c r="BP13381" s="16"/>
    </row>
    <row r="13382" spans="68:68" x14ac:dyDescent="0.2">
      <c r="BP13382" s="16"/>
    </row>
    <row r="13383" spans="68:68" x14ac:dyDescent="0.2">
      <c r="BP13383" s="16"/>
    </row>
    <row r="13384" spans="68:68" x14ac:dyDescent="0.2">
      <c r="BP13384" s="16"/>
    </row>
    <row r="13385" spans="68:68" x14ac:dyDescent="0.2">
      <c r="BP13385" s="16"/>
    </row>
    <row r="13386" spans="68:68" x14ac:dyDescent="0.2">
      <c r="BP13386" s="16"/>
    </row>
    <row r="13387" spans="68:68" x14ac:dyDescent="0.2">
      <c r="BP13387" s="16"/>
    </row>
    <row r="13388" spans="68:68" x14ac:dyDescent="0.2">
      <c r="BP13388" s="16"/>
    </row>
    <row r="13389" spans="68:68" x14ac:dyDescent="0.2">
      <c r="BP13389" s="16"/>
    </row>
    <row r="13390" spans="68:68" x14ac:dyDescent="0.2">
      <c r="BP13390" s="16"/>
    </row>
    <row r="13391" spans="68:68" x14ac:dyDescent="0.2">
      <c r="BP13391" s="16"/>
    </row>
    <row r="13392" spans="68:68" x14ac:dyDescent="0.2">
      <c r="BP13392" s="16"/>
    </row>
    <row r="13393" spans="68:68" x14ac:dyDescent="0.2">
      <c r="BP13393" s="16"/>
    </row>
    <row r="13394" spans="68:68" x14ac:dyDescent="0.2">
      <c r="BP13394" s="16"/>
    </row>
    <row r="13395" spans="68:68" x14ac:dyDescent="0.2">
      <c r="BP13395" s="16"/>
    </row>
    <row r="13396" spans="68:68" x14ac:dyDescent="0.2">
      <c r="BP13396" s="16"/>
    </row>
    <row r="13397" spans="68:68" x14ac:dyDescent="0.2">
      <c r="BP13397" s="16"/>
    </row>
    <row r="13398" spans="68:68" x14ac:dyDescent="0.2">
      <c r="BP13398" s="16"/>
    </row>
    <row r="13399" spans="68:68" x14ac:dyDescent="0.2">
      <c r="BP13399" s="16"/>
    </row>
    <row r="13400" spans="68:68" x14ac:dyDescent="0.2">
      <c r="BP13400" s="16"/>
    </row>
    <row r="13401" spans="68:68" x14ac:dyDescent="0.2">
      <c r="BP13401" s="16"/>
    </row>
    <row r="13402" spans="68:68" x14ac:dyDescent="0.2">
      <c r="BP13402" s="16"/>
    </row>
    <row r="13403" spans="68:68" x14ac:dyDescent="0.2">
      <c r="BP13403" s="16"/>
    </row>
    <row r="13404" spans="68:68" x14ac:dyDescent="0.2">
      <c r="BP13404" s="16"/>
    </row>
    <row r="13405" spans="68:68" x14ac:dyDescent="0.2">
      <c r="BP13405" s="16"/>
    </row>
    <row r="13406" spans="68:68" x14ac:dyDescent="0.2">
      <c r="BP13406" s="16"/>
    </row>
    <row r="13407" spans="68:68" x14ac:dyDescent="0.2">
      <c r="BP13407" s="16"/>
    </row>
    <row r="13408" spans="68:68" x14ac:dyDescent="0.2">
      <c r="BP13408" s="16"/>
    </row>
    <row r="13409" spans="68:68" x14ac:dyDescent="0.2">
      <c r="BP13409" s="16"/>
    </row>
    <row r="13410" spans="68:68" x14ac:dyDescent="0.2">
      <c r="BP13410" s="16"/>
    </row>
    <row r="13411" spans="68:68" x14ac:dyDescent="0.2">
      <c r="BP13411" s="16"/>
    </row>
    <row r="13412" spans="68:68" x14ac:dyDescent="0.2">
      <c r="BP13412" s="16"/>
    </row>
    <row r="13413" spans="68:68" x14ac:dyDescent="0.2">
      <c r="BP13413" s="16"/>
    </row>
    <row r="13414" spans="68:68" x14ac:dyDescent="0.2">
      <c r="BP13414" s="16"/>
    </row>
    <row r="13415" spans="68:68" x14ac:dyDescent="0.2">
      <c r="BP13415" s="16"/>
    </row>
    <row r="13416" spans="68:68" x14ac:dyDescent="0.2">
      <c r="BP13416" s="16"/>
    </row>
    <row r="13417" spans="68:68" x14ac:dyDescent="0.2">
      <c r="BP13417" s="16"/>
    </row>
    <row r="13418" spans="68:68" x14ac:dyDescent="0.2">
      <c r="BP13418" s="16"/>
    </row>
    <row r="13419" spans="68:68" x14ac:dyDescent="0.2">
      <c r="BP13419" s="16"/>
    </row>
    <row r="13420" spans="68:68" x14ac:dyDescent="0.2">
      <c r="BP13420" s="16"/>
    </row>
    <row r="13421" spans="68:68" x14ac:dyDescent="0.2">
      <c r="BP13421" s="16"/>
    </row>
    <row r="13422" spans="68:68" x14ac:dyDescent="0.2">
      <c r="BP13422" s="16"/>
    </row>
    <row r="13423" spans="68:68" x14ac:dyDescent="0.2">
      <c r="BP13423" s="16"/>
    </row>
    <row r="13424" spans="68:68" x14ac:dyDescent="0.2">
      <c r="BP13424" s="16"/>
    </row>
    <row r="13425" spans="68:68" x14ac:dyDescent="0.2">
      <c r="BP13425" s="16"/>
    </row>
    <row r="13426" spans="68:68" x14ac:dyDescent="0.2">
      <c r="BP13426" s="16"/>
    </row>
    <row r="13427" spans="68:68" x14ac:dyDescent="0.2">
      <c r="BP13427" s="16"/>
    </row>
    <row r="13428" spans="68:68" x14ac:dyDescent="0.2">
      <c r="BP13428" s="16"/>
    </row>
    <row r="13429" spans="68:68" x14ac:dyDescent="0.2">
      <c r="BP13429" s="16"/>
    </row>
    <row r="13430" spans="68:68" x14ac:dyDescent="0.2">
      <c r="BP13430" s="16"/>
    </row>
    <row r="13431" spans="68:68" x14ac:dyDescent="0.2">
      <c r="BP13431" s="16"/>
    </row>
    <row r="13432" spans="68:68" x14ac:dyDescent="0.2">
      <c r="BP13432" s="16"/>
    </row>
    <row r="13433" spans="68:68" x14ac:dyDescent="0.2">
      <c r="BP13433" s="16"/>
    </row>
    <row r="13434" spans="68:68" x14ac:dyDescent="0.2">
      <c r="BP13434" s="16"/>
    </row>
    <row r="13435" spans="68:68" x14ac:dyDescent="0.2">
      <c r="BP13435" s="16"/>
    </row>
    <row r="13436" spans="68:68" x14ac:dyDescent="0.2">
      <c r="BP13436" s="16"/>
    </row>
    <row r="13437" spans="68:68" x14ac:dyDescent="0.2">
      <c r="BP13437" s="16"/>
    </row>
    <row r="13438" spans="68:68" x14ac:dyDescent="0.2">
      <c r="BP13438" s="16"/>
    </row>
    <row r="13439" spans="68:68" x14ac:dyDescent="0.2">
      <c r="BP13439" s="16"/>
    </row>
    <row r="13440" spans="68:68" x14ac:dyDescent="0.2">
      <c r="BP13440" s="16"/>
    </row>
    <row r="13441" spans="68:68" x14ac:dyDescent="0.2">
      <c r="BP13441" s="16"/>
    </row>
    <row r="13442" spans="68:68" x14ac:dyDescent="0.2">
      <c r="BP13442" s="16"/>
    </row>
    <row r="13443" spans="68:68" x14ac:dyDescent="0.2">
      <c r="BP13443" s="16"/>
    </row>
    <row r="13444" spans="68:68" x14ac:dyDescent="0.2">
      <c r="BP13444" s="16"/>
    </row>
    <row r="13445" spans="68:68" x14ac:dyDescent="0.2">
      <c r="BP13445" s="16"/>
    </row>
    <row r="13446" spans="68:68" x14ac:dyDescent="0.2">
      <c r="BP13446" s="16"/>
    </row>
    <row r="13447" spans="68:68" x14ac:dyDescent="0.2">
      <c r="BP13447" s="16"/>
    </row>
    <row r="13448" spans="68:68" x14ac:dyDescent="0.2">
      <c r="BP13448" s="16"/>
    </row>
    <row r="13449" spans="68:68" x14ac:dyDescent="0.2">
      <c r="BP13449" s="16"/>
    </row>
    <row r="13450" spans="68:68" x14ac:dyDescent="0.2">
      <c r="BP13450" s="16"/>
    </row>
    <row r="13451" spans="68:68" x14ac:dyDescent="0.2">
      <c r="BP13451" s="16"/>
    </row>
    <row r="13452" spans="68:68" x14ac:dyDescent="0.2">
      <c r="BP13452" s="16"/>
    </row>
    <row r="13453" spans="68:68" x14ac:dyDescent="0.2">
      <c r="BP13453" s="16"/>
    </row>
    <row r="13454" spans="68:68" x14ac:dyDescent="0.2">
      <c r="BP13454" s="16"/>
    </row>
    <row r="13455" spans="68:68" x14ac:dyDescent="0.2">
      <c r="BP13455" s="16"/>
    </row>
    <row r="13456" spans="68:68" x14ac:dyDescent="0.2">
      <c r="BP13456" s="16"/>
    </row>
    <row r="13457" spans="68:68" x14ac:dyDescent="0.2">
      <c r="BP13457" s="16"/>
    </row>
    <row r="13458" spans="68:68" x14ac:dyDescent="0.2">
      <c r="BP13458" s="16"/>
    </row>
    <row r="13459" spans="68:68" x14ac:dyDescent="0.2">
      <c r="BP13459" s="16"/>
    </row>
    <row r="13460" spans="68:68" x14ac:dyDescent="0.2">
      <c r="BP13460" s="16"/>
    </row>
    <row r="13461" spans="68:68" x14ac:dyDescent="0.2">
      <c r="BP13461" s="16"/>
    </row>
    <row r="13462" spans="68:68" x14ac:dyDescent="0.2">
      <c r="BP13462" s="16"/>
    </row>
    <row r="13463" spans="68:68" x14ac:dyDescent="0.2">
      <c r="BP13463" s="16"/>
    </row>
    <row r="13464" spans="68:68" x14ac:dyDescent="0.2">
      <c r="BP13464" s="16"/>
    </row>
    <row r="13465" spans="68:68" x14ac:dyDescent="0.2">
      <c r="BP13465" s="16"/>
    </row>
    <row r="13466" spans="68:68" x14ac:dyDescent="0.2">
      <c r="BP13466" s="16"/>
    </row>
    <row r="13467" spans="68:68" x14ac:dyDescent="0.2">
      <c r="BP13467" s="16"/>
    </row>
    <row r="13468" spans="68:68" x14ac:dyDescent="0.2">
      <c r="BP13468" s="16"/>
    </row>
    <row r="13469" spans="68:68" x14ac:dyDescent="0.2">
      <c r="BP13469" s="16"/>
    </row>
    <row r="13470" spans="68:68" x14ac:dyDescent="0.2">
      <c r="BP13470" s="16"/>
    </row>
    <row r="13471" spans="68:68" x14ac:dyDescent="0.2">
      <c r="BP13471" s="16"/>
    </row>
    <row r="13472" spans="68:68" x14ac:dyDescent="0.2">
      <c r="BP13472" s="16"/>
    </row>
    <row r="13473" spans="68:68" x14ac:dyDescent="0.2">
      <c r="BP13473" s="16"/>
    </row>
    <row r="13474" spans="68:68" x14ac:dyDescent="0.2">
      <c r="BP13474" s="16"/>
    </row>
    <row r="13475" spans="68:68" x14ac:dyDescent="0.2">
      <c r="BP13475" s="16"/>
    </row>
    <row r="13476" spans="68:68" x14ac:dyDescent="0.2">
      <c r="BP13476" s="16"/>
    </row>
    <row r="13477" spans="68:68" x14ac:dyDescent="0.2">
      <c r="BP13477" s="16"/>
    </row>
    <row r="13478" spans="68:68" x14ac:dyDescent="0.2">
      <c r="BP13478" s="16"/>
    </row>
    <row r="13479" spans="68:68" x14ac:dyDescent="0.2">
      <c r="BP13479" s="16"/>
    </row>
    <row r="13480" spans="68:68" x14ac:dyDescent="0.2">
      <c r="BP13480" s="16"/>
    </row>
    <row r="13481" spans="68:68" x14ac:dyDescent="0.2">
      <c r="BP13481" s="16"/>
    </row>
    <row r="13482" spans="68:68" x14ac:dyDescent="0.2">
      <c r="BP13482" s="16"/>
    </row>
    <row r="13483" spans="68:68" x14ac:dyDescent="0.2">
      <c r="BP13483" s="16"/>
    </row>
    <row r="13484" spans="68:68" x14ac:dyDescent="0.2">
      <c r="BP13484" s="16"/>
    </row>
    <row r="13485" spans="68:68" x14ac:dyDescent="0.2">
      <c r="BP13485" s="16"/>
    </row>
    <row r="13486" spans="68:68" x14ac:dyDescent="0.2">
      <c r="BP13486" s="16"/>
    </row>
    <row r="13487" spans="68:68" x14ac:dyDescent="0.2">
      <c r="BP13487" s="16"/>
    </row>
    <row r="13488" spans="68:68" x14ac:dyDescent="0.2">
      <c r="BP13488" s="16"/>
    </row>
    <row r="13489" spans="68:68" x14ac:dyDescent="0.2">
      <c r="BP13489" s="16"/>
    </row>
    <row r="13490" spans="68:68" x14ac:dyDescent="0.2">
      <c r="BP13490" s="16"/>
    </row>
    <row r="13491" spans="68:68" x14ac:dyDescent="0.2">
      <c r="BP13491" s="16"/>
    </row>
    <row r="13492" spans="68:68" x14ac:dyDescent="0.2">
      <c r="BP13492" s="16"/>
    </row>
    <row r="13493" spans="68:68" x14ac:dyDescent="0.2">
      <c r="BP13493" s="16"/>
    </row>
    <row r="13494" spans="68:68" x14ac:dyDescent="0.2">
      <c r="BP13494" s="16"/>
    </row>
    <row r="13495" spans="68:68" x14ac:dyDescent="0.2">
      <c r="BP13495" s="16"/>
    </row>
    <row r="13496" spans="68:68" x14ac:dyDescent="0.2">
      <c r="BP13496" s="16"/>
    </row>
    <row r="13497" spans="68:68" x14ac:dyDescent="0.2">
      <c r="BP13497" s="16"/>
    </row>
    <row r="13498" spans="68:68" x14ac:dyDescent="0.2">
      <c r="BP13498" s="16"/>
    </row>
    <row r="13499" spans="68:68" x14ac:dyDescent="0.2">
      <c r="BP13499" s="16"/>
    </row>
    <row r="13500" spans="68:68" x14ac:dyDescent="0.2">
      <c r="BP13500" s="16"/>
    </row>
    <row r="13501" spans="68:68" x14ac:dyDescent="0.2">
      <c r="BP13501" s="16"/>
    </row>
    <row r="13502" spans="68:68" x14ac:dyDescent="0.2">
      <c r="BP13502" s="16"/>
    </row>
    <row r="13503" spans="68:68" x14ac:dyDescent="0.2">
      <c r="BP13503" s="16"/>
    </row>
    <row r="13504" spans="68:68" x14ac:dyDescent="0.2">
      <c r="BP13504" s="16"/>
    </row>
    <row r="13505" spans="68:68" x14ac:dyDescent="0.2">
      <c r="BP13505" s="16"/>
    </row>
    <row r="13506" spans="68:68" x14ac:dyDescent="0.2">
      <c r="BP13506" s="16"/>
    </row>
    <row r="13507" spans="68:68" x14ac:dyDescent="0.2">
      <c r="BP13507" s="16"/>
    </row>
    <row r="13508" spans="68:68" x14ac:dyDescent="0.2">
      <c r="BP13508" s="16"/>
    </row>
    <row r="13509" spans="68:68" x14ac:dyDescent="0.2">
      <c r="BP13509" s="16"/>
    </row>
    <row r="13510" spans="68:68" x14ac:dyDescent="0.2">
      <c r="BP13510" s="16"/>
    </row>
    <row r="13511" spans="68:68" x14ac:dyDescent="0.2">
      <c r="BP13511" s="16"/>
    </row>
    <row r="13512" spans="68:68" x14ac:dyDescent="0.2">
      <c r="BP13512" s="16"/>
    </row>
    <row r="13513" spans="68:68" x14ac:dyDescent="0.2">
      <c r="BP13513" s="16"/>
    </row>
    <row r="13514" spans="68:68" x14ac:dyDescent="0.2">
      <c r="BP13514" s="16"/>
    </row>
    <row r="13515" spans="68:68" x14ac:dyDescent="0.2">
      <c r="BP13515" s="16"/>
    </row>
    <row r="13516" spans="68:68" x14ac:dyDescent="0.2">
      <c r="BP13516" s="16"/>
    </row>
    <row r="13517" spans="68:68" x14ac:dyDescent="0.2">
      <c r="BP13517" s="16"/>
    </row>
    <row r="13518" spans="68:68" x14ac:dyDescent="0.2">
      <c r="BP13518" s="16"/>
    </row>
    <row r="13519" spans="68:68" x14ac:dyDescent="0.2">
      <c r="BP13519" s="16"/>
    </row>
    <row r="13520" spans="68:68" x14ac:dyDescent="0.2">
      <c r="BP13520" s="16"/>
    </row>
    <row r="13521" spans="68:68" x14ac:dyDescent="0.2">
      <c r="BP13521" s="16"/>
    </row>
    <row r="13522" spans="68:68" x14ac:dyDescent="0.2">
      <c r="BP13522" s="16"/>
    </row>
    <row r="13523" spans="68:68" x14ac:dyDescent="0.2">
      <c r="BP13523" s="16"/>
    </row>
    <row r="13524" spans="68:68" x14ac:dyDescent="0.2">
      <c r="BP13524" s="16"/>
    </row>
    <row r="13525" spans="68:68" x14ac:dyDescent="0.2">
      <c r="BP13525" s="16"/>
    </row>
    <row r="13526" spans="68:68" x14ac:dyDescent="0.2">
      <c r="BP13526" s="16"/>
    </row>
    <row r="13527" spans="68:68" x14ac:dyDescent="0.2">
      <c r="BP13527" s="16"/>
    </row>
    <row r="13528" spans="68:68" x14ac:dyDescent="0.2">
      <c r="BP13528" s="16"/>
    </row>
    <row r="13529" spans="68:68" x14ac:dyDescent="0.2">
      <c r="BP13529" s="16"/>
    </row>
    <row r="13530" spans="68:68" x14ac:dyDescent="0.2">
      <c r="BP13530" s="16"/>
    </row>
    <row r="13531" spans="68:68" x14ac:dyDescent="0.2">
      <c r="BP13531" s="16"/>
    </row>
    <row r="13532" spans="68:68" x14ac:dyDescent="0.2">
      <c r="BP13532" s="16"/>
    </row>
    <row r="13533" spans="68:68" x14ac:dyDescent="0.2">
      <c r="BP13533" s="16"/>
    </row>
    <row r="13534" spans="68:68" x14ac:dyDescent="0.2">
      <c r="BP13534" s="16"/>
    </row>
    <row r="13535" spans="68:68" x14ac:dyDescent="0.2">
      <c r="BP13535" s="16"/>
    </row>
    <row r="13536" spans="68:68" x14ac:dyDescent="0.2">
      <c r="BP13536" s="16"/>
    </row>
    <row r="13537" spans="68:68" x14ac:dyDescent="0.2">
      <c r="BP13537" s="16"/>
    </row>
    <row r="13538" spans="68:68" x14ac:dyDescent="0.2">
      <c r="BP13538" s="16"/>
    </row>
    <row r="13539" spans="68:68" x14ac:dyDescent="0.2">
      <c r="BP13539" s="16"/>
    </row>
    <row r="13540" spans="68:68" x14ac:dyDescent="0.2">
      <c r="BP13540" s="16"/>
    </row>
    <row r="13541" spans="68:68" x14ac:dyDescent="0.2">
      <c r="BP13541" s="16"/>
    </row>
    <row r="13542" spans="68:68" x14ac:dyDescent="0.2">
      <c r="BP13542" s="16"/>
    </row>
    <row r="13543" spans="68:68" x14ac:dyDescent="0.2">
      <c r="BP13543" s="16"/>
    </row>
    <row r="13544" spans="68:68" x14ac:dyDescent="0.2">
      <c r="BP13544" s="16"/>
    </row>
    <row r="13545" spans="68:68" x14ac:dyDescent="0.2">
      <c r="BP13545" s="16"/>
    </row>
    <row r="13546" spans="68:68" x14ac:dyDescent="0.2">
      <c r="BP13546" s="16"/>
    </row>
    <row r="13547" spans="68:68" x14ac:dyDescent="0.2">
      <c r="BP13547" s="16"/>
    </row>
    <row r="13548" spans="68:68" x14ac:dyDescent="0.2">
      <c r="BP13548" s="16"/>
    </row>
    <row r="13549" spans="68:68" x14ac:dyDescent="0.2">
      <c r="BP13549" s="16"/>
    </row>
    <row r="13550" spans="68:68" x14ac:dyDescent="0.2">
      <c r="BP13550" s="16"/>
    </row>
    <row r="13551" spans="68:68" x14ac:dyDescent="0.2">
      <c r="BP13551" s="16"/>
    </row>
    <row r="13552" spans="68:68" x14ac:dyDescent="0.2">
      <c r="BP13552" s="16"/>
    </row>
    <row r="13553" spans="68:68" x14ac:dyDescent="0.2">
      <c r="BP13553" s="16"/>
    </row>
    <row r="13554" spans="68:68" x14ac:dyDescent="0.2">
      <c r="BP13554" s="16"/>
    </row>
    <row r="13555" spans="68:68" x14ac:dyDescent="0.2">
      <c r="BP13555" s="16"/>
    </row>
    <row r="13556" spans="68:68" x14ac:dyDescent="0.2">
      <c r="BP13556" s="16"/>
    </row>
    <row r="13557" spans="68:68" x14ac:dyDescent="0.2">
      <c r="BP13557" s="16"/>
    </row>
    <row r="13558" spans="68:68" x14ac:dyDescent="0.2">
      <c r="BP13558" s="16"/>
    </row>
    <row r="13559" spans="68:68" x14ac:dyDescent="0.2">
      <c r="BP13559" s="16"/>
    </row>
    <row r="13560" spans="68:68" x14ac:dyDescent="0.2">
      <c r="BP13560" s="16"/>
    </row>
    <row r="13561" spans="68:68" x14ac:dyDescent="0.2">
      <c r="BP13561" s="16"/>
    </row>
    <row r="13562" spans="68:68" x14ac:dyDescent="0.2">
      <c r="BP13562" s="16"/>
    </row>
    <row r="13563" spans="68:68" x14ac:dyDescent="0.2">
      <c r="BP13563" s="16"/>
    </row>
    <row r="13564" spans="68:68" x14ac:dyDescent="0.2">
      <c r="BP13564" s="16"/>
    </row>
    <row r="13565" spans="68:68" x14ac:dyDescent="0.2">
      <c r="BP13565" s="16"/>
    </row>
    <row r="13566" spans="68:68" x14ac:dyDescent="0.2">
      <c r="BP13566" s="16"/>
    </row>
    <row r="13567" spans="68:68" x14ac:dyDescent="0.2">
      <c r="BP13567" s="16"/>
    </row>
    <row r="13568" spans="68:68" x14ac:dyDescent="0.2">
      <c r="BP13568" s="16"/>
    </row>
    <row r="13569" spans="68:68" x14ac:dyDescent="0.2">
      <c r="BP13569" s="16"/>
    </row>
    <row r="13570" spans="68:68" x14ac:dyDescent="0.2">
      <c r="BP13570" s="16"/>
    </row>
    <row r="13571" spans="68:68" x14ac:dyDescent="0.2">
      <c r="BP13571" s="16"/>
    </row>
    <row r="13572" spans="68:68" x14ac:dyDescent="0.2">
      <c r="BP13572" s="16"/>
    </row>
    <row r="13573" spans="68:68" x14ac:dyDescent="0.2">
      <c r="BP13573" s="16"/>
    </row>
    <row r="13574" spans="68:68" x14ac:dyDescent="0.2">
      <c r="BP13574" s="16"/>
    </row>
    <row r="13575" spans="68:68" x14ac:dyDescent="0.2">
      <c r="BP13575" s="16"/>
    </row>
    <row r="13576" spans="68:68" x14ac:dyDescent="0.2">
      <c r="BP13576" s="16"/>
    </row>
    <row r="13577" spans="68:68" x14ac:dyDescent="0.2">
      <c r="BP13577" s="16"/>
    </row>
    <row r="13578" spans="68:68" x14ac:dyDescent="0.2">
      <c r="BP13578" s="16"/>
    </row>
    <row r="13579" spans="68:68" x14ac:dyDescent="0.2">
      <c r="BP13579" s="16"/>
    </row>
    <row r="13580" spans="68:68" x14ac:dyDescent="0.2">
      <c r="BP13580" s="16"/>
    </row>
    <row r="13581" spans="68:68" x14ac:dyDescent="0.2">
      <c r="BP13581" s="16"/>
    </row>
    <row r="13582" spans="68:68" x14ac:dyDescent="0.2">
      <c r="BP13582" s="16"/>
    </row>
    <row r="13583" spans="68:68" x14ac:dyDescent="0.2">
      <c r="BP13583" s="16"/>
    </row>
    <row r="13584" spans="68:68" x14ac:dyDescent="0.2">
      <c r="BP13584" s="16"/>
    </row>
    <row r="13585" spans="68:68" x14ac:dyDescent="0.2">
      <c r="BP13585" s="16"/>
    </row>
    <row r="13586" spans="68:68" x14ac:dyDescent="0.2">
      <c r="BP13586" s="16"/>
    </row>
    <row r="13587" spans="68:68" x14ac:dyDescent="0.2">
      <c r="BP13587" s="16"/>
    </row>
    <row r="13588" spans="68:68" x14ac:dyDescent="0.2">
      <c r="BP13588" s="16"/>
    </row>
    <row r="13589" spans="68:68" x14ac:dyDescent="0.2">
      <c r="BP13589" s="16"/>
    </row>
    <row r="13590" spans="68:68" x14ac:dyDescent="0.2">
      <c r="BP13590" s="16"/>
    </row>
    <row r="13591" spans="68:68" x14ac:dyDescent="0.2">
      <c r="BP13591" s="16"/>
    </row>
    <row r="13592" spans="68:68" x14ac:dyDescent="0.2">
      <c r="BP13592" s="16"/>
    </row>
    <row r="13593" spans="68:68" x14ac:dyDescent="0.2">
      <c r="BP13593" s="16"/>
    </row>
    <row r="13594" spans="68:68" x14ac:dyDescent="0.2">
      <c r="BP13594" s="16"/>
    </row>
    <row r="13595" spans="68:68" x14ac:dyDescent="0.2">
      <c r="BP13595" s="16"/>
    </row>
    <row r="13596" spans="68:68" x14ac:dyDescent="0.2">
      <c r="BP13596" s="16"/>
    </row>
    <row r="13597" spans="68:68" x14ac:dyDescent="0.2">
      <c r="BP13597" s="16"/>
    </row>
    <row r="13598" spans="68:68" x14ac:dyDescent="0.2">
      <c r="BP13598" s="16"/>
    </row>
    <row r="13599" spans="68:68" x14ac:dyDescent="0.2">
      <c r="BP13599" s="16"/>
    </row>
    <row r="13600" spans="68:68" x14ac:dyDescent="0.2">
      <c r="BP13600" s="16"/>
    </row>
    <row r="13601" spans="68:68" x14ac:dyDescent="0.2">
      <c r="BP13601" s="16"/>
    </row>
    <row r="13602" spans="68:68" x14ac:dyDescent="0.2">
      <c r="BP13602" s="16"/>
    </row>
    <row r="13603" spans="68:68" x14ac:dyDescent="0.2">
      <c r="BP13603" s="16"/>
    </row>
    <row r="13604" spans="68:68" x14ac:dyDescent="0.2">
      <c r="BP13604" s="16"/>
    </row>
    <row r="13605" spans="68:68" x14ac:dyDescent="0.2">
      <c r="BP13605" s="16"/>
    </row>
    <row r="13606" spans="68:68" x14ac:dyDescent="0.2">
      <c r="BP13606" s="16"/>
    </row>
    <row r="13607" spans="68:68" x14ac:dyDescent="0.2">
      <c r="BP13607" s="16"/>
    </row>
    <row r="13608" spans="68:68" x14ac:dyDescent="0.2">
      <c r="BP13608" s="16"/>
    </row>
    <row r="13609" spans="68:68" x14ac:dyDescent="0.2">
      <c r="BP13609" s="16"/>
    </row>
    <row r="13610" spans="68:68" x14ac:dyDescent="0.2">
      <c r="BP13610" s="16"/>
    </row>
    <row r="13611" spans="68:68" x14ac:dyDescent="0.2">
      <c r="BP13611" s="16"/>
    </row>
    <row r="13612" spans="68:68" x14ac:dyDescent="0.2">
      <c r="BP13612" s="16"/>
    </row>
    <row r="13613" spans="68:68" x14ac:dyDescent="0.2">
      <c r="BP13613" s="16"/>
    </row>
    <row r="13614" spans="68:68" x14ac:dyDescent="0.2">
      <c r="BP13614" s="16"/>
    </row>
    <row r="13615" spans="68:68" x14ac:dyDescent="0.2">
      <c r="BP13615" s="16"/>
    </row>
    <row r="13616" spans="68:68" x14ac:dyDescent="0.2">
      <c r="BP13616" s="16"/>
    </row>
    <row r="13617" spans="68:68" x14ac:dyDescent="0.2">
      <c r="BP13617" s="16"/>
    </row>
    <row r="13618" spans="68:68" x14ac:dyDescent="0.2">
      <c r="BP13618" s="16"/>
    </row>
    <row r="13619" spans="68:68" x14ac:dyDescent="0.2">
      <c r="BP13619" s="16"/>
    </row>
    <row r="13620" spans="68:68" x14ac:dyDescent="0.2">
      <c r="BP13620" s="16"/>
    </row>
    <row r="13621" spans="68:68" x14ac:dyDescent="0.2">
      <c r="BP13621" s="16"/>
    </row>
    <row r="13622" spans="68:68" x14ac:dyDescent="0.2">
      <c r="BP13622" s="16"/>
    </row>
    <row r="13623" spans="68:68" x14ac:dyDescent="0.2">
      <c r="BP13623" s="16"/>
    </row>
    <row r="13624" spans="68:68" x14ac:dyDescent="0.2">
      <c r="BP13624" s="16"/>
    </row>
    <row r="13625" spans="68:68" x14ac:dyDescent="0.2">
      <c r="BP13625" s="16"/>
    </row>
    <row r="13626" spans="68:68" x14ac:dyDescent="0.2">
      <c r="BP13626" s="16"/>
    </row>
    <row r="13627" spans="68:68" x14ac:dyDescent="0.2">
      <c r="BP13627" s="16"/>
    </row>
    <row r="13628" spans="68:68" x14ac:dyDescent="0.2">
      <c r="BP13628" s="16"/>
    </row>
    <row r="13629" spans="68:68" x14ac:dyDescent="0.2">
      <c r="BP13629" s="16"/>
    </row>
    <row r="13630" spans="68:68" x14ac:dyDescent="0.2">
      <c r="BP13630" s="16"/>
    </row>
    <row r="13631" spans="68:68" x14ac:dyDescent="0.2">
      <c r="BP13631" s="16"/>
    </row>
    <row r="13632" spans="68:68" x14ac:dyDescent="0.2">
      <c r="BP13632" s="16"/>
    </row>
    <row r="13633" spans="68:68" x14ac:dyDescent="0.2">
      <c r="BP13633" s="16"/>
    </row>
    <row r="13634" spans="68:68" x14ac:dyDescent="0.2">
      <c r="BP13634" s="16"/>
    </row>
    <row r="13635" spans="68:68" x14ac:dyDescent="0.2">
      <c r="BP13635" s="16"/>
    </row>
    <row r="13636" spans="68:68" x14ac:dyDescent="0.2">
      <c r="BP13636" s="16"/>
    </row>
    <row r="13637" spans="68:68" x14ac:dyDescent="0.2">
      <c r="BP13637" s="16"/>
    </row>
    <row r="13638" spans="68:68" x14ac:dyDescent="0.2">
      <c r="BP13638" s="16"/>
    </row>
    <row r="13639" spans="68:68" x14ac:dyDescent="0.2">
      <c r="BP13639" s="16"/>
    </row>
    <row r="13640" spans="68:68" x14ac:dyDescent="0.2">
      <c r="BP13640" s="16"/>
    </row>
    <row r="13641" spans="68:68" x14ac:dyDescent="0.2">
      <c r="BP13641" s="16"/>
    </row>
    <row r="13642" spans="68:68" x14ac:dyDescent="0.2">
      <c r="BP13642" s="16"/>
    </row>
    <row r="13643" spans="68:68" x14ac:dyDescent="0.2">
      <c r="BP13643" s="16"/>
    </row>
    <row r="13644" spans="68:68" x14ac:dyDescent="0.2">
      <c r="BP13644" s="16"/>
    </row>
    <row r="13645" spans="68:68" x14ac:dyDescent="0.2">
      <c r="BP13645" s="16"/>
    </row>
    <row r="13646" spans="68:68" x14ac:dyDescent="0.2">
      <c r="BP13646" s="16"/>
    </row>
    <row r="13647" spans="68:68" x14ac:dyDescent="0.2">
      <c r="BP13647" s="16"/>
    </row>
    <row r="13648" spans="68:68" x14ac:dyDescent="0.2">
      <c r="BP13648" s="16"/>
    </row>
    <row r="13649" spans="68:68" x14ac:dyDescent="0.2">
      <c r="BP13649" s="16"/>
    </row>
    <row r="13650" spans="68:68" x14ac:dyDescent="0.2">
      <c r="BP13650" s="16"/>
    </row>
    <row r="13651" spans="68:68" x14ac:dyDescent="0.2">
      <c r="BP13651" s="16"/>
    </row>
    <row r="13652" spans="68:68" x14ac:dyDescent="0.2">
      <c r="BP13652" s="16"/>
    </row>
    <row r="13653" spans="68:68" x14ac:dyDescent="0.2">
      <c r="BP13653" s="16"/>
    </row>
    <row r="13654" spans="68:68" x14ac:dyDescent="0.2">
      <c r="BP13654" s="16"/>
    </row>
    <row r="13655" spans="68:68" x14ac:dyDescent="0.2">
      <c r="BP13655" s="16"/>
    </row>
    <row r="13656" spans="68:68" x14ac:dyDescent="0.2">
      <c r="BP13656" s="16"/>
    </row>
    <row r="13657" spans="68:68" x14ac:dyDescent="0.2">
      <c r="BP13657" s="16"/>
    </row>
    <row r="13658" spans="68:68" x14ac:dyDescent="0.2">
      <c r="BP13658" s="16"/>
    </row>
    <row r="13659" spans="68:68" x14ac:dyDescent="0.2">
      <c r="BP13659" s="16"/>
    </row>
    <row r="13660" spans="68:68" x14ac:dyDescent="0.2">
      <c r="BP13660" s="16"/>
    </row>
    <row r="13661" spans="68:68" x14ac:dyDescent="0.2">
      <c r="BP13661" s="16"/>
    </row>
    <row r="13662" spans="68:68" x14ac:dyDescent="0.2">
      <c r="BP13662" s="16"/>
    </row>
    <row r="13663" spans="68:68" x14ac:dyDescent="0.2">
      <c r="BP13663" s="16"/>
    </row>
    <row r="13664" spans="68:68" x14ac:dyDescent="0.2">
      <c r="BP13664" s="16"/>
    </row>
    <row r="13665" spans="68:68" x14ac:dyDescent="0.2">
      <c r="BP13665" s="16"/>
    </row>
    <row r="13666" spans="68:68" x14ac:dyDescent="0.2">
      <c r="BP13666" s="16"/>
    </row>
    <row r="13667" spans="68:68" x14ac:dyDescent="0.2">
      <c r="BP13667" s="16"/>
    </row>
    <row r="13668" spans="68:68" x14ac:dyDescent="0.2">
      <c r="BP13668" s="16"/>
    </row>
    <row r="13669" spans="68:68" x14ac:dyDescent="0.2">
      <c r="BP13669" s="16"/>
    </row>
    <row r="13670" spans="68:68" x14ac:dyDescent="0.2">
      <c r="BP13670" s="16"/>
    </row>
    <row r="13671" spans="68:68" x14ac:dyDescent="0.2">
      <c r="BP13671" s="16"/>
    </row>
    <row r="13672" spans="68:68" x14ac:dyDescent="0.2">
      <c r="BP13672" s="16"/>
    </row>
    <row r="13673" spans="68:68" x14ac:dyDescent="0.2">
      <c r="BP13673" s="16"/>
    </row>
    <row r="13674" spans="68:68" x14ac:dyDescent="0.2">
      <c r="BP13674" s="16"/>
    </row>
    <row r="13675" spans="68:68" x14ac:dyDescent="0.2">
      <c r="BP13675" s="16"/>
    </row>
    <row r="13676" spans="68:68" x14ac:dyDescent="0.2">
      <c r="BP13676" s="16"/>
    </row>
    <row r="13677" spans="68:68" x14ac:dyDescent="0.2">
      <c r="BP13677" s="16"/>
    </row>
    <row r="13678" spans="68:68" x14ac:dyDescent="0.2">
      <c r="BP13678" s="16"/>
    </row>
    <row r="13679" spans="68:68" x14ac:dyDescent="0.2">
      <c r="BP13679" s="16"/>
    </row>
    <row r="13680" spans="68:68" x14ac:dyDescent="0.2">
      <c r="BP13680" s="16"/>
    </row>
    <row r="13681" spans="68:68" x14ac:dyDescent="0.2">
      <c r="BP13681" s="16"/>
    </row>
    <row r="13682" spans="68:68" x14ac:dyDescent="0.2">
      <c r="BP13682" s="16"/>
    </row>
    <row r="13683" spans="68:68" x14ac:dyDescent="0.2">
      <c r="BP13683" s="16"/>
    </row>
    <row r="13684" spans="68:68" x14ac:dyDescent="0.2">
      <c r="BP13684" s="16"/>
    </row>
    <row r="13685" spans="68:68" x14ac:dyDescent="0.2">
      <c r="BP13685" s="16"/>
    </row>
    <row r="13686" spans="68:68" x14ac:dyDescent="0.2">
      <c r="BP13686" s="16"/>
    </row>
    <row r="13687" spans="68:68" x14ac:dyDescent="0.2">
      <c r="BP13687" s="16"/>
    </row>
    <row r="13688" spans="68:68" x14ac:dyDescent="0.2">
      <c r="BP13688" s="16"/>
    </row>
    <row r="13689" spans="68:68" x14ac:dyDescent="0.2">
      <c r="BP13689" s="16"/>
    </row>
    <row r="13690" spans="68:68" x14ac:dyDescent="0.2">
      <c r="BP13690" s="16"/>
    </row>
    <row r="13691" spans="68:68" x14ac:dyDescent="0.2">
      <c r="BP13691" s="16"/>
    </row>
    <row r="13692" spans="68:68" x14ac:dyDescent="0.2">
      <c r="BP13692" s="16"/>
    </row>
    <row r="13693" spans="68:68" x14ac:dyDescent="0.2">
      <c r="BP13693" s="16"/>
    </row>
    <row r="13694" spans="68:68" x14ac:dyDescent="0.2">
      <c r="BP13694" s="16"/>
    </row>
    <row r="13695" spans="68:68" x14ac:dyDescent="0.2">
      <c r="BP13695" s="16"/>
    </row>
    <row r="13696" spans="68:68" x14ac:dyDescent="0.2">
      <c r="BP13696" s="16"/>
    </row>
    <row r="13697" spans="68:68" x14ac:dyDescent="0.2">
      <c r="BP13697" s="16"/>
    </row>
    <row r="13698" spans="68:68" x14ac:dyDescent="0.2">
      <c r="BP13698" s="16"/>
    </row>
    <row r="13699" spans="68:68" x14ac:dyDescent="0.2">
      <c r="BP13699" s="16"/>
    </row>
    <row r="13700" spans="68:68" x14ac:dyDescent="0.2">
      <c r="BP13700" s="16"/>
    </row>
    <row r="13701" spans="68:68" x14ac:dyDescent="0.2">
      <c r="BP13701" s="16"/>
    </row>
    <row r="13702" spans="68:68" x14ac:dyDescent="0.2">
      <c r="BP13702" s="16"/>
    </row>
    <row r="13703" spans="68:68" x14ac:dyDescent="0.2">
      <c r="BP13703" s="16"/>
    </row>
    <row r="13704" spans="68:68" x14ac:dyDescent="0.2">
      <c r="BP13704" s="16"/>
    </row>
    <row r="13705" spans="68:68" x14ac:dyDescent="0.2">
      <c r="BP13705" s="16"/>
    </row>
    <row r="13706" spans="68:68" x14ac:dyDescent="0.2">
      <c r="BP13706" s="16"/>
    </row>
    <row r="13707" spans="68:68" x14ac:dyDescent="0.2">
      <c r="BP13707" s="16"/>
    </row>
    <row r="13708" spans="68:68" x14ac:dyDescent="0.2">
      <c r="BP13708" s="16"/>
    </row>
    <row r="13709" spans="68:68" x14ac:dyDescent="0.2">
      <c r="BP13709" s="16"/>
    </row>
    <row r="13710" spans="68:68" x14ac:dyDescent="0.2">
      <c r="BP13710" s="16"/>
    </row>
    <row r="13711" spans="68:68" x14ac:dyDescent="0.2">
      <c r="BP13711" s="16"/>
    </row>
    <row r="13712" spans="68:68" x14ac:dyDescent="0.2">
      <c r="BP13712" s="16"/>
    </row>
    <row r="13713" spans="68:68" x14ac:dyDescent="0.2">
      <c r="BP13713" s="16"/>
    </row>
    <row r="13714" spans="68:68" x14ac:dyDescent="0.2">
      <c r="BP13714" s="16"/>
    </row>
    <row r="13715" spans="68:68" x14ac:dyDescent="0.2">
      <c r="BP13715" s="16"/>
    </row>
    <row r="13716" spans="68:68" x14ac:dyDescent="0.2">
      <c r="BP13716" s="16"/>
    </row>
    <row r="13717" spans="68:68" x14ac:dyDescent="0.2">
      <c r="BP13717" s="16"/>
    </row>
    <row r="13718" spans="68:68" x14ac:dyDescent="0.2">
      <c r="BP13718" s="16"/>
    </row>
    <row r="13719" spans="68:68" x14ac:dyDescent="0.2">
      <c r="BP13719" s="16"/>
    </row>
    <row r="13720" spans="68:68" x14ac:dyDescent="0.2">
      <c r="BP13720" s="16"/>
    </row>
    <row r="13721" spans="68:68" x14ac:dyDescent="0.2">
      <c r="BP13721" s="16"/>
    </row>
    <row r="13722" spans="68:68" x14ac:dyDescent="0.2">
      <c r="BP13722" s="16"/>
    </row>
    <row r="13723" spans="68:68" x14ac:dyDescent="0.2">
      <c r="BP13723" s="16"/>
    </row>
    <row r="13724" spans="68:68" x14ac:dyDescent="0.2">
      <c r="BP13724" s="16"/>
    </row>
    <row r="13725" spans="68:68" x14ac:dyDescent="0.2">
      <c r="BP13725" s="16"/>
    </row>
    <row r="13726" spans="68:68" x14ac:dyDescent="0.2">
      <c r="BP13726" s="16"/>
    </row>
    <row r="13727" spans="68:68" x14ac:dyDescent="0.2">
      <c r="BP13727" s="16"/>
    </row>
    <row r="13728" spans="68:68" x14ac:dyDescent="0.2">
      <c r="BP13728" s="16"/>
    </row>
    <row r="13729" spans="68:68" x14ac:dyDescent="0.2">
      <c r="BP13729" s="16"/>
    </row>
    <row r="13730" spans="68:68" x14ac:dyDescent="0.2">
      <c r="BP13730" s="16"/>
    </row>
    <row r="13731" spans="68:68" x14ac:dyDescent="0.2">
      <c r="BP13731" s="16"/>
    </row>
    <row r="13732" spans="68:68" x14ac:dyDescent="0.2">
      <c r="BP13732" s="16"/>
    </row>
    <row r="13733" spans="68:68" x14ac:dyDescent="0.2">
      <c r="BP13733" s="16"/>
    </row>
    <row r="13734" spans="68:68" x14ac:dyDescent="0.2">
      <c r="BP13734" s="16"/>
    </row>
    <row r="13735" spans="68:68" x14ac:dyDescent="0.2">
      <c r="BP13735" s="16"/>
    </row>
    <row r="13736" spans="68:68" x14ac:dyDescent="0.2">
      <c r="BP13736" s="16"/>
    </row>
    <row r="13737" spans="68:68" x14ac:dyDescent="0.2">
      <c r="BP13737" s="16"/>
    </row>
    <row r="13738" spans="68:68" x14ac:dyDescent="0.2">
      <c r="BP13738" s="16"/>
    </row>
    <row r="13739" spans="68:68" x14ac:dyDescent="0.2">
      <c r="BP13739" s="16"/>
    </row>
    <row r="13740" spans="68:68" x14ac:dyDescent="0.2">
      <c r="BP13740" s="16"/>
    </row>
    <row r="13741" spans="68:68" x14ac:dyDescent="0.2">
      <c r="BP13741" s="16"/>
    </row>
    <row r="13742" spans="68:68" x14ac:dyDescent="0.2">
      <c r="BP13742" s="16"/>
    </row>
    <row r="13743" spans="68:68" x14ac:dyDescent="0.2">
      <c r="BP13743" s="16"/>
    </row>
    <row r="13744" spans="68:68" x14ac:dyDescent="0.2">
      <c r="BP13744" s="16"/>
    </row>
    <row r="13745" spans="68:68" x14ac:dyDescent="0.2">
      <c r="BP13745" s="16"/>
    </row>
    <row r="13746" spans="68:68" x14ac:dyDescent="0.2">
      <c r="BP13746" s="16"/>
    </row>
    <row r="13747" spans="68:68" x14ac:dyDescent="0.2">
      <c r="BP13747" s="16"/>
    </row>
    <row r="13748" spans="68:68" x14ac:dyDescent="0.2">
      <c r="BP13748" s="16"/>
    </row>
    <row r="13749" spans="68:68" x14ac:dyDescent="0.2">
      <c r="BP13749" s="16"/>
    </row>
    <row r="13750" spans="68:68" x14ac:dyDescent="0.2">
      <c r="BP13750" s="16"/>
    </row>
    <row r="13751" spans="68:68" x14ac:dyDescent="0.2">
      <c r="BP13751" s="16"/>
    </row>
    <row r="13752" spans="68:68" x14ac:dyDescent="0.2">
      <c r="BP13752" s="16"/>
    </row>
    <row r="13753" spans="68:68" x14ac:dyDescent="0.2">
      <c r="BP13753" s="16"/>
    </row>
    <row r="13754" spans="68:68" x14ac:dyDescent="0.2">
      <c r="BP13754" s="16"/>
    </row>
    <row r="13755" spans="68:68" x14ac:dyDescent="0.2">
      <c r="BP13755" s="16"/>
    </row>
    <row r="13756" spans="68:68" x14ac:dyDescent="0.2">
      <c r="BP13756" s="16"/>
    </row>
    <row r="13757" spans="68:68" x14ac:dyDescent="0.2">
      <c r="BP13757" s="16"/>
    </row>
    <row r="13758" spans="68:68" x14ac:dyDescent="0.2">
      <c r="BP13758" s="16"/>
    </row>
    <row r="13759" spans="68:68" x14ac:dyDescent="0.2">
      <c r="BP13759" s="16"/>
    </row>
    <row r="13760" spans="68:68" x14ac:dyDescent="0.2">
      <c r="BP13760" s="16"/>
    </row>
    <row r="13761" spans="68:68" x14ac:dyDescent="0.2">
      <c r="BP13761" s="16"/>
    </row>
    <row r="13762" spans="68:68" x14ac:dyDescent="0.2">
      <c r="BP13762" s="16"/>
    </row>
    <row r="13763" spans="68:68" x14ac:dyDescent="0.2">
      <c r="BP13763" s="16"/>
    </row>
    <row r="13764" spans="68:68" x14ac:dyDescent="0.2">
      <c r="BP13764" s="16"/>
    </row>
    <row r="13765" spans="68:68" x14ac:dyDescent="0.2">
      <c r="BP13765" s="16"/>
    </row>
    <row r="13766" spans="68:68" x14ac:dyDescent="0.2">
      <c r="BP13766" s="16"/>
    </row>
    <row r="13767" spans="68:68" x14ac:dyDescent="0.2">
      <c r="BP13767" s="16"/>
    </row>
    <row r="13768" spans="68:68" x14ac:dyDescent="0.2">
      <c r="BP13768" s="16"/>
    </row>
    <row r="13769" spans="68:68" x14ac:dyDescent="0.2">
      <c r="BP13769" s="16"/>
    </row>
    <row r="13770" spans="68:68" x14ac:dyDescent="0.2">
      <c r="BP13770" s="16"/>
    </row>
    <row r="13771" spans="68:68" x14ac:dyDescent="0.2">
      <c r="BP13771" s="16"/>
    </row>
    <row r="13772" spans="68:68" x14ac:dyDescent="0.2">
      <c r="BP13772" s="16"/>
    </row>
    <row r="13773" spans="68:68" x14ac:dyDescent="0.2">
      <c r="BP13773" s="16"/>
    </row>
    <row r="13774" spans="68:68" x14ac:dyDescent="0.2">
      <c r="BP13774" s="16"/>
    </row>
    <row r="13775" spans="68:68" x14ac:dyDescent="0.2">
      <c r="BP13775" s="16"/>
    </row>
    <row r="13776" spans="68:68" x14ac:dyDescent="0.2">
      <c r="BP13776" s="16"/>
    </row>
    <row r="13777" spans="68:68" x14ac:dyDescent="0.2">
      <c r="BP13777" s="16"/>
    </row>
    <row r="13778" spans="68:68" x14ac:dyDescent="0.2">
      <c r="BP13778" s="16"/>
    </row>
    <row r="13779" spans="68:68" x14ac:dyDescent="0.2">
      <c r="BP13779" s="16"/>
    </row>
    <row r="13780" spans="68:68" x14ac:dyDescent="0.2">
      <c r="BP13780" s="16"/>
    </row>
    <row r="13781" spans="68:68" x14ac:dyDescent="0.2">
      <c r="BP13781" s="16"/>
    </row>
    <row r="13782" spans="68:68" x14ac:dyDescent="0.2">
      <c r="BP13782" s="16"/>
    </row>
    <row r="13783" spans="68:68" x14ac:dyDescent="0.2">
      <c r="BP13783" s="16"/>
    </row>
    <row r="13784" spans="68:68" x14ac:dyDescent="0.2">
      <c r="BP13784" s="16"/>
    </row>
    <row r="13785" spans="68:68" x14ac:dyDescent="0.2">
      <c r="BP13785" s="16"/>
    </row>
    <row r="13786" spans="68:68" x14ac:dyDescent="0.2">
      <c r="BP13786" s="16"/>
    </row>
    <row r="13787" spans="68:68" x14ac:dyDescent="0.2">
      <c r="BP13787" s="16"/>
    </row>
    <row r="13788" spans="68:68" x14ac:dyDescent="0.2">
      <c r="BP13788" s="16"/>
    </row>
    <row r="13789" spans="68:68" x14ac:dyDescent="0.2">
      <c r="BP13789" s="16"/>
    </row>
    <row r="13790" spans="68:68" x14ac:dyDescent="0.2">
      <c r="BP13790" s="16"/>
    </row>
    <row r="13791" spans="68:68" x14ac:dyDescent="0.2">
      <c r="BP13791" s="16"/>
    </row>
    <row r="13792" spans="68:68" x14ac:dyDescent="0.2">
      <c r="BP13792" s="16"/>
    </row>
    <row r="13793" spans="68:68" x14ac:dyDescent="0.2">
      <c r="BP13793" s="16"/>
    </row>
    <row r="13794" spans="68:68" x14ac:dyDescent="0.2">
      <c r="BP13794" s="16"/>
    </row>
    <row r="13795" spans="68:68" x14ac:dyDescent="0.2">
      <c r="BP13795" s="16"/>
    </row>
    <row r="13796" spans="68:68" x14ac:dyDescent="0.2">
      <c r="BP13796" s="16"/>
    </row>
    <row r="13797" spans="68:68" x14ac:dyDescent="0.2">
      <c r="BP13797" s="16"/>
    </row>
    <row r="13798" spans="68:68" x14ac:dyDescent="0.2">
      <c r="BP13798" s="16"/>
    </row>
    <row r="13799" spans="68:68" x14ac:dyDescent="0.2">
      <c r="BP13799" s="16"/>
    </row>
    <row r="13800" spans="68:68" x14ac:dyDescent="0.2">
      <c r="BP13800" s="16"/>
    </row>
    <row r="13801" spans="68:68" x14ac:dyDescent="0.2">
      <c r="BP13801" s="16"/>
    </row>
    <row r="13802" spans="68:68" x14ac:dyDescent="0.2">
      <c r="BP13802" s="16"/>
    </row>
    <row r="13803" spans="68:68" x14ac:dyDescent="0.2">
      <c r="BP13803" s="16"/>
    </row>
    <row r="13804" spans="68:68" x14ac:dyDescent="0.2">
      <c r="BP13804" s="16"/>
    </row>
    <row r="13805" spans="68:68" x14ac:dyDescent="0.2">
      <c r="BP13805" s="16"/>
    </row>
    <row r="13806" spans="68:68" x14ac:dyDescent="0.2">
      <c r="BP13806" s="16"/>
    </row>
    <row r="13807" spans="68:68" x14ac:dyDescent="0.2">
      <c r="BP13807" s="16"/>
    </row>
    <row r="13808" spans="68:68" x14ac:dyDescent="0.2">
      <c r="BP13808" s="16"/>
    </row>
    <row r="13809" spans="68:68" x14ac:dyDescent="0.2">
      <c r="BP13809" s="16"/>
    </row>
    <row r="13810" spans="68:68" x14ac:dyDescent="0.2">
      <c r="BP13810" s="16"/>
    </row>
    <row r="13811" spans="68:68" x14ac:dyDescent="0.2">
      <c r="BP13811" s="16"/>
    </row>
    <row r="13812" spans="68:68" x14ac:dyDescent="0.2">
      <c r="BP13812" s="16"/>
    </row>
    <row r="13813" spans="68:68" x14ac:dyDescent="0.2">
      <c r="BP13813" s="16"/>
    </row>
    <row r="13814" spans="68:68" x14ac:dyDescent="0.2">
      <c r="BP13814" s="16"/>
    </row>
    <row r="13815" spans="68:68" x14ac:dyDescent="0.2">
      <c r="BP13815" s="16"/>
    </row>
    <row r="13816" spans="68:68" x14ac:dyDescent="0.2">
      <c r="BP13816" s="16"/>
    </row>
    <row r="13817" spans="68:68" x14ac:dyDescent="0.2">
      <c r="BP13817" s="16"/>
    </row>
    <row r="13818" spans="68:68" x14ac:dyDescent="0.2">
      <c r="BP13818" s="16"/>
    </row>
    <row r="13819" spans="68:68" x14ac:dyDescent="0.2">
      <c r="BP13819" s="16"/>
    </row>
    <row r="13820" spans="68:68" x14ac:dyDescent="0.2">
      <c r="BP13820" s="16"/>
    </row>
    <row r="13821" spans="68:68" x14ac:dyDescent="0.2">
      <c r="BP13821" s="16"/>
    </row>
    <row r="13822" spans="68:68" x14ac:dyDescent="0.2">
      <c r="BP13822" s="16"/>
    </row>
    <row r="13823" spans="68:68" x14ac:dyDescent="0.2">
      <c r="BP13823" s="16"/>
    </row>
    <row r="13824" spans="68:68" x14ac:dyDescent="0.2">
      <c r="BP13824" s="16"/>
    </row>
    <row r="13825" spans="68:68" x14ac:dyDescent="0.2">
      <c r="BP13825" s="16"/>
    </row>
    <row r="13826" spans="68:68" x14ac:dyDescent="0.2">
      <c r="BP13826" s="16"/>
    </row>
    <row r="13827" spans="68:68" x14ac:dyDescent="0.2">
      <c r="BP13827" s="16"/>
    </row>
    <row r="13828" spans="68:68" x14ac:dyDescent="0.2">
      <c r="BP13828" s="16"/>
    </row>
    <row r="13829" spans="68:68" x14ac:dyDescent="0.2">
      <c r="BP13829" s="16"/>
    </row>
    <row r="13830" spans="68:68" x14ac:dyDescent="0.2">
      <c r="BP13830" s="16"/>
    </row>
    <row r="13831" spans="68:68" x14ac:dyDescent="0.2">
      <c r="BP13831" s="16"/>
    </row>
    <row r="13832" spans="68:68" x14ac:dyDescent="0.2">
      <c r="BP13832" s="16"/>
    </row>
    <row r="13833" spans="68:68" x14ac:dyDescent="0.2">
      <c r="BP13833" s="16"/>
    </row>
    <row r="13834" spans="68:68" x14ac:dyDescent="0.2">
      <c r="BP13834" s="16"/>
    </row>
    <row r="13835" spans="68:68" x14ac:dyDescent="0.2">
      <c r="BP13835" s="16"/>
    </row>
    <row r="13836" spans="68:68" x14ac:dyDescent="0.2">
      <c r="BP13836" s="16"/>
    </row>
    <row r="13837" spans="68:68" x14ac:dyDescent="0.2">
      <c r="BP13837" s="16"/>
    </row>
    <row r="13838" spans="68:68" x14ac:dyDescent="0.2">
      <c r="BP13838" s="16"/>
    </row>
    <row r="13839" spans="68:68" x14ac:dyDescent="0.2">
      <c r="BP13839" s="16"/>
    </row>
    <row r="13840" spans="68:68" x14ac:dyDescent="0.2">
      <c r="BP13840" s="16"/>
    </row>
    <row r="13841" spans="68:68" x14ac:dyDescent="0.2">
      <c r="BP13841" s="16"/>
    </row>
    <row r="13842" spans="68:68" x14ac:dyDescent="0.2">
      <c r="BP13842" s="16"/>
    </row>
    <row r="13843" spans="68:68" x14ac:dyDescent="0.2">
      <c r="BP13843" s="16"/>
    </row>
    <row r="13844" spans="68:68" x14ac:dyDescent="0.2">
      <c r="BP13844" s="16"/>
    </row>
    <row r="13845" spans="68:68" x14ac:dyDescent="0.2">
      <c r="BP13845" s="16"/>
    </row>
    <row r="13846" spans="68:68" x14ac:dyDescent="0.2">
      <c r="BP13846" s="16"/>
    </row>
    <row r="13847" spans="68:68" x14ac:dyDescent="0.2">
      <c r="BP13847" s="16"/>
    </row>
    <row r="13848" spans="68:68" x14ac:dyDescent="0.2">
      <c r="BP13848" s="16"/>
    </row>
    <row r="13849" spans="68:68" x14ac:dyDescent="0.2">
      <c r="BP13849" s="16"/>
    </row>
    <row r="13850" spans="68:68" x14ac:dyDescent="0.2">
      <c r="BP13850" s="16"/>
    </row>
    <row r="13851" spans="68:68" x14ac:dyDescent="0.2">
      <c r="BP13851" s="16"/>
    </row>
    <row r="13852" spans="68:68" x14ac:dyDescent="0.2">
      <c r="BP13852" s="16"/>
    </row>
    <row r="13853" spans="68:68" x14ac:dyDescent="0.2">
      <c r="BP13853" s="16"/>
    </row>
    <row r="13854" spans="68:68" x14ac:dyDescent="0.2">
      <c r="BP13854" s="16"/>
    </row>
    <row r="13855" spans="68:68" x14ac:dyDescent="0.2">
      <c r="BP13855" s="16"/>
    </row>
    <row r="13856" spans="68:68" x14ac:dyDescent="0.2">
      <c r="BP13856" s="16"/>
    </row>
    <row r="13857" spans="68:68" x14ac:dyDescent="0.2">
      <c r="BP13857" s="16"/>
    </row>
    <row r="13858" spans="68:68" x14ac:dyDescent="0.2">
      <c r="BP13858" s="16"/>
    </row>
    <row r="13859" spans="68:68" x14ac:dyDescent="0.2">
      <c r="BP13859" s="16"/>
    </row>
    <row r="13860" spans="68:68" x14ac:dyDescent="0.2">
      <c r="BP13860" s="16"/>
    </row>
    <row r="13861" spans="68:68" x14ac:dyDescent="0.2">
      <c r="BP13861" s="16"/>
    </row>
    <row r="13862" spans="68:68" x14ac:dyDescent="0.2">
      <c r="BP13862" s="16"/>
    </row>
    <row r="13863" spans="68:68" x14ac:dyDescent="0.2">
      <c r="BP13863" s="16"/>
    </row>
    <row r="13864" spans="68:68" x14ac:dyDescent="0.2">
      <c r="BP13864" s="16"/>
    </row>
    <row r="13865" spans="68:68" x14ac:dyDescent="0.2">
      <c r="BP13865" s="16"/>
    </row>
    <row r="13866" spans="68:68" x14ac:dyDescent="0.2">
      <c r="BP13866" s="16"/>
    </row>
    <row r="13867" spans="68:68" x14ac:dyDescent="0.2">
      <c r="BP13867" s="16"/>
    </row>
    <row r="13868" spans="68:68" x14ac:dyDescent="0.2">
      <c r="BP13868" s="16"/>
    </row>
    <row r="13869" spans="68:68" x14ac:dyDescent="0.2">
      <c r="BP13869" s="16"/>
    </row>
    <row r="13870" spans="68:68" x14ac:dyDescent="0.2">
      <c r="BP13870" s="16"/>
    </row>
    <row r="13871" spans="68:68" x14ac:dyDescent="0.2">
      <c r="BP13871" s="16"/>
    </row>
    <row r="13872" spans="68:68" x14ac:dyDescent="0.2">
      <c r="BP13872" s="16"/>
    </row>
    <row r="13873" spans="68:68" x14ac:dyDescent="0.2">
      <c r="BP13873" s="16"/>
    </row>
    <row r="13874" spans="68:68" x14ac:dyDescent="0.2">
      <c r="BP13874" s="16"/>
    </row>
    <row r="13875" spans="68:68" x14ac:dyDescent="0.2">
      <c r="BP13875" s="16"/>
    </row>
    <row r="13876" spans="68:68" x14ac:dyDescent="0.2">
      <c r="BP13876" s="16"/>
    </row>
    <row r="13877" spans="68:68" x14ac:dyDescent="0.2">
      <c r="BP13877" s="16"/>
    </row>
    <row r="13878" spans="68:68" x14ac:dyDescent="0.2">
      <c r="BP13878" s="16"/>
    </row>
    <row r="13879" spans="68:68" x14ac:dyDescent="0.2">
      <c r="BP13879" s="16"/>
    </row>
    <row r="13880" spans="68:68" x14ac:dyDescent="0.2">
      <c r="BP13880" s="16"/>
    </row>
    <row r="13881" spans="68:68" x14ac:dyDescent="0.2">
      <c r="BP13881" s="16"/>
    </row>
    <row r="13882" spans="68:68" x14ac:dyDescent="0.2">
      <c r="BP13882" s="16"/>
    </row>
    <row r="13883" spans="68:68" x14ac:dyDescent="0.2">
      <c r="BP13883" s="16"/>
    </row>
    <row r="13884" spans="68:68" x14ac:dyDescent="0.2">
      <c r="BP13884" s="16"/>
    </row>
    <row r="13885" spans="68:68" x14ac:dyDescent="0.2">
      <c r="BP13885" s="16"/>
    </row>
    <row r="13886" spans="68:68" x14ac:dyDescent="0.2">
      <c r="BP13886" s="16"/>
    </row>
    <row r="13887" spans="68:68" x14ac:dyDescent="0.2">
      <c r="BP13887" s="16"/>
    </row>
    <row r="13888" spans="68:68" x14ac:dyDescent="0.2">
      <c r="BP13888" s="16"/>
    </row>
    <row r="13889" spans="68:68" x14ac:dyDescent="0.2">
      <c r="BP13889" s="16"/>
    </row>
    <row r="13890" spans="68:68" x14ac:dyDescent="0.2">
      <c r="BP13890" s="16"/>
    </row>
    <row r="13891" spans="68:68" x14ac:dyDescent="0.2">
      <c r="BP13891" s="16"/>
    </row>
    <row r="13892" spans="68:68" x14ac:dyDescent="0.2">
      <c r="BP13892" s="16"/>
    </row>
    <row r="13893" spans="68:68" x14ac:dyDescent="0.2">
      <c r="BP13893" s="16"/>
    </row>
    <row r="13894" spans="68:68" x14ac:dyDescent="0.2">
      <c r="BP13894" s="16"/>
    </row>
    <row r="13895" spans="68:68" x14ac:dyDescent="0.2">
      <c r="BP13895" s="16"/>
    </row>
    <row r="13896" spans="68:68" x14ac:dyDescent="0.2">
      <c r="BP13896" s="16"/>
    </row>
    <row r="13897" spans="68:68" x14ac:dyDescent="0.2">
      <c r="BP13897" s="16"/>
    </row>
    <row r="13898" spans="68:68" x14ac:dyDescent="0.2">
      <c r="BP13898" s="16"/>
    </row>
    <row r="13899" spans="68:68" x14ac:dyDescent="0.2">
      <c r="BP13899" s="16"/>
    </row>
    <row r="13900" spans="68:68" x14ac:dyDescent="0.2">
      <c r="BP13900" s="16"/>
    </row>
    <row r="13901" spans="68:68" x14ac:dyDescent="0.2">
      <c r="BP13901" s="16"/>
    </row>
    <row r="13902" spans="68:68" x14ac:dyDescent="0.2">
      <c r="BP13902" s="16"/>
    </row>
    <row r="13903" spans="68:68" x14ac:dyDescent="0.2">
      <c r="BP13903" s="16"/>
    </row>
    <row r="13904" spans="68:68" x14ac:dyDescent="0.2">
      <c r="BP13904" s="16"/>
    </row>
    <row r="13905" spans="68:68" x14ac:dyDescent="0.2">
      <c r="BP13905" s="16"/>
    </row>
    <row r="13906" spans="68:68" x14ac:dyDescent="0.2">
      <c r="BP13906" s="16"/>
    </row>
    <row r="13907" spans="68:68" x14ac:dyDescent="0.2">
      <c r="BP13907" s="16"/>
    </row>
    <row r="13908" spans="68:68" x14ac:dyDescent="0.2">
      <c r="BP13908" s="16"/>
    </row>
    <row r="13909" spans="68:68" x14ac:dyDescent="0.2">
      <c r="BP13909" s="16"/>
    </row>
    <row r="13910" spans="68:68" x14ac:dyDescent="0.2">
      <c r="BP13910" s="16"/>
    </row>
    <row r="13911" spans="68:68" x14ac:dyDescent="0.2">
      <c r="BP13911" s="16"/>
    </row>
    <row r="13912" spans="68:68" x14ac:dyDescent="0.2">
      <c r="BP13912" s="16"/>
    </row>
    <row r="13913" spans="68:68" x14ac:dyDescent="0.2">
      <c r="BP13913" s="16"/>
    </row>
    <row r="13914" spans="68:68" x14ac:dyDescent="0.2">
      <c r="BP13914" s="16"/>
    </row>
    <row r="13915" spans="68:68" x14ac:dyDescent="0.2">
      <c r="BP13915" s="16"/>
    </row>
    <row r="13916" spans="68:68" x14ac:dyDescent="0.2">
      <c r="BP13916" s="16"/>
    </row>
    <row r="13917" spans="68:68" x14ac:dyDescent="0.2">
      <c r="BP13917" s="16"/>
    </row>
    <row r="13918" spans="68:68" x14ac:dyDescent="0.2">
      <c r="BP13918" s="16"/>
    </row>
    <row r="13919" spans="68:68" x14ac:dyDescent="0.2">
      <c r="BP13919" s="16"/>
    </row>
    <row r="13920" spans="68:68" x14ac:dyDescent="0.2">
      <c r="BP13920" s="16"/>
    </row>
    <row r="13921" spans="68:68" x14ac:dyDescent="0.2">
      <c r="BP13921" s="16"/>
    </row>
    <row r="13922" spans="68:68" x14ac:dyDescent="0.2">
      <c r="BP13922" s="16"/>
    </row>
    <row r="13923" spans="68:68" x14ac:dyDescent="0.2">
      <c r="BP13923" s="16"/>
    </row>
    <row r="13924" spans="68:68" x14ac:dyDescent="0.2">
      <c r="BP13924" s="16"/>
    </row>
    <row r="13925" spans="68:68" x14ac:dyDescent="0.2">
      <c r="BP13925" s="16"/>
    </row>
    <row r="13926" spans="68:68" x14ac:dyDescent="0.2">
      <c r="BP13926" s="16"/>
    </row>
    <row r="13927" spans="68:68" x14ac:dyDescent="0.2">
      <c r="BP13927" s="16"/>
    </row>
    <row r="13928" spans="68:68" x14ac:dyDescent="0.2">
      <c r="BP13928" s="16"/>
    </row>
    <row r="13929" spans="68:68" x14ac:dyDescent="0.2">
      <c r="BP13929" s="16"/>
    </row>
    <row r="13930" spans="68:68" x14ac:dyDescent="0.2">
      <c r="BP13930" s="16"/>
    </row>
    <row r="13931" spans="68:68" x14ac:dyDescent="0.2">
      <c r="BP13931" s="16"/>
    </row>
    <row r="13932" spans="68:68" x14ac:dyDescent="0.2">
      <c r="BP13932" s="16"/>
    </row>
    <row r="13933" spans="68:68" x14ac:dyDescent="0.2">
      <c r="BP13933" s="16"/>
    </row>
    <row r="13934" spans="68:68" x14ac:dyDescent="0.2">
      <c r="BP13934" s="16"/>
    </row>
    <row r="13935" spans="68:68" x14ac:dyDescent="0.2">
      <c r="BP13935" s="16"/>
    </row>
    <row r="13936" spans="68:68" x14ac:dyDescent="0.2">
      <c r="BP13936" s="16"/>
    </row>
    <row r="13937" spans="68:68" x14ac:dyDescent="0.2">
      <c r="BP13937" s="16"/>
    </row>
    <row r="13938" spans="68:68" x14ac:dyDescent="0.2">
      <c r="BP13938" s="16"/>
    </row>
    <row r="13939" spans="68:68" x14ac:dyDescent="0.2">
      <c r="BP13939" s="16"/>
    </row>
    <row r="13940" spans="68:68" x14ac:dyDescent="0.2">
      <c r="BP13940" s="16"/>
    </row>
    <row r="13941" spans="68:68" x14ac:dyDescent="0.2">
      <c r="BP13941" s="16"/>
    </row>
    <row r="13942" spans="68:68" x14ac:dyDescent="0.2">
      <c r="BP13942" s="16"/>
    </row>
    <row r="13943" spans="68:68" x14ac:dyDescent="0.2">
      <c r="BP13943" s="16"/>
    </row>
    <row r="13944" spans="68:68" x14ac:dyDescent="0.2">
      <c r="BP13944" s="16"/>
    </row>
    <row r="13945" spans="68:68" x14ac:dyDescent="0.2">
      <c r="BP13945" s="16"/>
    </row>
    <row r="13946" spans="68:68" x14ac:dyDescent="0.2">
      <c r="BP13946" s="16"/>
    </row>
    <row r="13947" spans="68:68" x14ac:dyDescent="0.2">
      <c r="BP13947" s="16"/>
    </row>
    <row r="13948" spans="68:68" x14ac:dyDescent="0.2">
      <c r="BP13948" s="16"/>
    </row>
    <row r="13949" spans="68:68" x14ac:dyDescent="0.2">
      <c r="BP13949" s="16"/>
    </row>
    <row r="13950" spans="68:68" x14ac:dyDescent="0.2">
      <c r="BP13950" s="16"/>
    </row>
    <row r="13951" spans="68:68" x14ac:dyDescent="0.2">
      <c r="BP13951" s="16"/>
    </row>
    <row r="13952" spans="68:68" x14ac:dyDescent="0.2">
      <c r="BP13952" s="16"/>
    </row>
    <row r="13953" spans="68:68" x14ac:dyDescent="0.2">
      <c r="BP13953" s="16"/>
    </row>
    <row r="13954" spans="68:68" x14ac:dyDescent="0.2">
      <c r="BP13954" s="16"/>
    </row>
    <row r="13955" spans="68:68" x14ac:dyDescent="0.2">
      <c r="BP13955" s="16"/>
    </row>
    <row r="13956" spans="68:68" x14ac:dyDescent="0.2">
      <c r="BP13956" s="16"/>
    </row>
    <row r="13957" spans="68:68" x14ac:dyDescent="0.2">
      <c r="BP13957" s="16"/>
    </row>
    <row r="13958" spans="68:68" x14ac:dyDescent="0.2">
      <c r="BP13958" s="16"/>
    </row>
    <row r="13959" spans="68:68" x14ac:dyDescent="0.2">
      <c r="BP13959" s="16"/>
    </row>
    <row r="13960" spans="68:68" x14ac:dyDescent="0.2">
      <c r="BP13960" s="16"/>
    </row>
    <row r="13961" spans="68:68" x14ac:dyDescent="0.2">
      <c r="BP13961" s="16"/>
    </row>
    <row r="13962" spans="68:68" x14ac:dyDescent="0.2">
      <c r="BP13962" s="16"/>
    </row>
    <row r="13963" spans="68:68" x14ac:dyDescent="0.2">
      <c r="BP13963" s="16"/>
    </row>
    <row r="13964" spans="68:68" x14ac:dyDescent="0.2">
      <c r="BP13964" s="16"/>
    </row>
    <row r="13965" spans="68:68" x14ac:dyDescent="0.2">
      <c r="BP13965" s="16"/>
    </row>
    <row r="13966" spans="68:68" x14ac:dyDescent="0.2">
      <c r="BP13966" s="16"/>
    </row>
    <row r="13967" spans="68:68" x14ac:dyDescent="0.2">
      <c r="BP13967" s="16"/>
    </row>
    <row r="13968" spans="68:68" x14ac:dyDescent="0.2">
      <c r="BP13968" s="16"/>
    </row>
    <row r="13969" spans="68:68" x14ac:dyDescent="0.2">
      <c r="BP13969" s="16"/>
    </row>
    <row r="13970" spans="68:68" x14ac:dyDescent="0.2">
      <c r="BP13970" s="16"/>
    </row>
    <row r="13971" spans="68:68" x14ac:dyDescent="0.2">
      <c r="BP13971" s="16"/>
    </row>
    <row r="13972" spans="68:68" x14ac:dyDescent="0.2">
      <c r="BP13972" s="16"/>
    </row>
    <row r="13973" spans="68:68" x14ac:dyDescent="0.2">
      <c r="BP13973" s="16"/>
    </row>
    <row r="13974" spans="68:68" x14ac:dyDescent="0.2">
      <c r="BP13974" s="16"/>
    </row>
    <row r="13975" spans="68:68" x14ac:dyDescent="0.2">
      <c r="BP13975" s="16"/>
    </row>
    <row r="13976" spans="68:68" x14ac:dyDescent="0.2">
      <c r="BP13976" s="16"/>
    </row>
    <row r="13977" spans="68:68" x14ac:dyDescent="0.2">
      <c r="BP13977" s="16"/>
    </row>
    <row r="13978" spans="68:68" x14ac:dyDescent="0.2">
      <c r="BP13978" s="16"/>
    </row>
    <row r="13979" spans="68:68" x14ac:dyDescent="0.2">
      <c r="BP13979" s="16"/>
    </row>
    <row r="13980" spans="68:68" x14ac:dyDescent="0.2">
      <c r="BP13980" s="16"/>
    </row>
    <row r="13981" spans="68:68" x14ac:dyDescent="0.2">
      <c r="BP13981" s="16"/>
    </row>
    <row r="13982" spans="68:68" x14ac:dyDescent="0.2">
      <c r="BP13982" s="16"/>
    </row>
    <row r="13983" spans="68:68" x14ac:dyDescent="0.2">
      <c r="BP13983" s="16"/>
    </row>
    <row r="13984" spans="68:68" x14ac:dyDescent="0.2">
      <c r="BP13984" s="16"/>
    </row>
    <row r="13985" spans="68:68" x14ac:dyDescent="0.2">
      <c r="BP13985" s="16"/>
    </row>
    <row r="13986" spans="68:68" x14ac:dyDescent="0.2">
      <c r="BP13986" s="16"/>
    </row>
    <row r="13987" spans="68:68" x14ac:dyDescent="0.2">
      <c r="BP13987" s="16"/>
    </row>
    <row r="13988" spans="68:68" x14ac:dyDescent="0.2">
      <c r="BP13988" s="16"/>
    </row>
    <row r="13989" spans="68:68" x14ac:dyDescent="0.2">
      <c r="BP13989" s="16"/>
    </row>
    <row r="13990" spans="68:68" x14ac:dyDescent="0.2">
      <c r="BP13990" s="16"/>
    </row>
    <row r="13991" spans="68:68" x14ac:dyDescent="0.2">
      <c r="BP13991" s="16"/>
    </row>
    <row r="13992" spans="68:68" x14ac:dyDescent="0.2">
      <c r="BP13992" s="16"/>
    </row>
    <row r="13993" spans="68:68" x14ac:dyDescent="0.2">
      <c r="BP13993" s="16"/>
    </row>
    <row r="13994" spans="68:68" x14ac:dyDescent="0.2">
      <c r="BP13994" s="16"/>
    </row>
    <row r="13995" spans="68:68" x14ac:dyDescent="0.2">
      <c r="BP13995" s="16"/>
    </row>
    <row r="13996" spans="68:68" x14ac:dyDescent="0.2">
      <c r="BP13996" s="16"/>
    </row>
    <row r="13997" spans="68:68" x14ac:dyDescent="0.2">
      <c r="BP13997" s="16"/>
    </row>
    <row r="13998" spans="68:68" x14ac:dyDescent="0.2">
      <c r="BP13998" s="16"/>
    </row>
    <row r="13999" spans="68:68" x14ac:dyDescent="0.2">
      <c r="BP13999" s="16"/>
    </row>
    <row r="14000" spans="68:68" x14ac:dyDescent="0.2">
      <c r="BP14000" s="16"/>
    </row>
    <row r="14001" spans="68:68" x14ac:dyDescent="0.2">
      <c r="BP14001" s="16"/>
    </row>
    <row r="14002" spans="68:68" x14ac:dyDescent="0.2">
      <c r="BP14002" s="16"/>
    </row>
    <row r="14003" spans="68:68" x14ac:dyDescent="0.2">
      <c r="BP14003" s="16"/>
    </row>
    <row r="14004" spans="68:68" x14ac:dyDescent="0.2">
      <c r="BP14004" s="16"/>
    </row>
    <row r="14005" spans="68:68" x14ac:dyDescent="0.2">
      <c r="BP14005" s="16"/>
    </row>
    <row r="14006" spans="68:68" x14ac:dyDescent="0.2">
      <c r="BP14006" s="16"/>
    </row>
    <row r="14007" spans="68:68" x14ac:dyDescent="0.2">
      <c r="BP14007" s="16"/>
    </row>
    <row r="14008" spans="68:68" x14ac:dyDescent="0.2">
      <c r="BP14008" s="16"/>
    </row>
    <row r="14009" spans="68:68" x14ac:dyDescent="0.2">
      <c r="BP14009" s="16"/>
    </row>
    <row r="14010" spans="68:68" x14ac:dyDescent="0.2">
      <c r="BP14010" s="16"/>
    </row>
    <row r="14011" spans="68:68" x14ac:dyDescent="0.2">
      <c r="BP14011" s="16"/>
    </row>
    <row r="14012" spans="68:68" x14ac:dyDescent="0.2">
      <c r="BP14012" s="16"/>
    </row>
    <row r="14013" spans="68:68" x14ac:dyDescent="0.2">
      <c r="BP14013" s="16"/>
    </row>
    <row r="14014" spans="68:68" x14ac:dyDescent="0.2">
      <c r="BP14014" s="16"/>
    </row>
    <row r="14015" spans="68:68" x14ac:dyDescent="0.2">
      <c r="BP14015" s="16"/>
    </row>
    <row r="14016" spans="68:68" x14ac:dyDescent="0.2">
      <c r="BP14016" s="16"/>
    </row>
    <row r="14017" spans="68:68" x14ac:dyDescent="0.2">
      <c r="BP14017" s="16"/>
    </row>
    <row r="14018" spans="68:68" x14ac:dyDescent="0.2">
      <c r="BP14018" s="16"/>
    </row>
    <row r="14019" spans="68:68" x14ac:dyDescent="0.2">
      <c r="BP14019" s="16"/>
    </row>
    <row r="14020" spans="68:68" x14ac:dyDescent="0.2">
      <c r="BP14020" s="16"/>
    </row>
    <row r="14021" spans="68:68" x14ac:dyDescent="0.2">
      <c r="BP14021" s="16"/>
    </row>
    <row r="14022" spans="68:68" x14ac:dyDescent="0.2">
      <c r="BP14022" s="16"/>
    </row>
    <row r="14023" spans="68:68" x14ac:dyDescent="0.2">
      <c r="BP14023" s="16"/>
    </row>
    <row r="14024" spans="68:68" x14ac:dyDescent="0.2">
      <c r="BP14024" s="16"/>
    </row>
    <row r="14025" spans="68:68" x14ac:dyDescent="0.2">
      <c r="BP14025" s="16"/>
    </row>
    <row r="14026" spans="68:68" x14ac:dyDescent="0.2">
      <c r="BP14026" s="16"/>
    </row>
    <row r="14027" spans="68:68" x14ac:dyDescent="0.2">
      <c r="BP14027" s="16"/>
    </row>
    <row r="14028" spans="68:68" x14ac:dyDescent="0.2">
      <c r="BP14028" s="16"/>
    </row>
    <row r="14029" spans="68:68" x14ac:dyDescent="0.2">
      <c r="BP14029" s="16"/>
    </row>
    <row r="14030" spans="68:68" x14ac:dyDescent="0.2">
      <c r="BP14030" s="16"/>
    </row>
    <row r="14031" spans="68:68" x14ac:dyDescent="0.2">
      <c r="BP14031" s="16"/>
    </row>
    <row r="14032" spans="68:68" x14ac:dyDescent="0.2">
      <c r="BP14032" s="16"/>
    </row>
    <row r="14033" spans="68:68" x14ac:dyDescent="0.2">
      <c r="BP14033" s="16"/>
    </row>
    <row r="14034" spans="68:68" x14ac:dyDescent="0.2">
      <c r="BP14034" s="16"/>
    </row>
    <row r="14035" spans="68:68" x14ac:dyDescent="0.2">
      <c r="BP14035" s="16"/>
    </row>
    <row r="14036" spans="68:68" x14ac:dyDescent="0.2">
      <c r="BP14036" s="16"/>
    </row>
    <row r="14037" spans="68:68" x14ac:dyDescent="0.2">
      <c r="BP14037" s="16"/>
    </row>
    <row r="14038" spans="68:68" x14ac:dyDescent="0.2">
      <c r="BP14038" s="16"/>
    </row>
    <row r="14039" spans="68:68" x14ac:dyDescent="0.2">
      <c r="BP14039" s="16"/>
    </row>
    <row r="14040" spans="68:68" x14ac:dyDescent="0.2">
      <c r="BP14040" s="16"/>
    </row>
    <row r="14041" spans="68:68" x14ac:dyDescent="0.2">
      <c r="BP14041" s="16"/>
    </row>
    <row r="14042" spans="68:68" x14ac:dyDescent="0.2">
      <c r="BP14042" s="16"/>
    </row>
    <row r="14043" spans="68:68" x14ac:dyDescent="0.2">
      <c r="BP14043" s="16"/>
    </row>
    <row r="14044" spans="68:68" x14ac:dyDescent="0.2">
      <c r="BP14044" s="16"/>
    </row>
    <row r="14045" spans="68:68" x14ac:dyDescent="0.2">
      <c r="BP14045" s="16"/>
    </row>
    <row r="14046" spans="68:68" x14ac:dyDescent="0.2">
      <c r="BP14046" s="16"/>
    </row>
    <row r="14047" spans="68:68" x14ac:dyDescent="0.2">
      <c r="BP14047" s="16"/>
    </row>
    <row r="14048" spans="68:68" x14ac:dyDescent="0.2">
      <c r="BP14048" s="16"/>
    </row>
    <row r="14049" spans="68:68" x14ac:dyDescent="0.2">
      <c r="BP14049" s="16"/>
    </row>
    <row r="14050" spans="68:68" x14ac:dyDescent="0.2">
      <c r="BP14050" s="16"/>
    </row>
    <row r="14051" spans="68:68" x14ac:dyDescent="0.2">
      <c r="BP14051" s="16"/>
    </row>
    <row r="14052" spans="68:68" x14ac:dyDescent="0.2">
      <c r="BP14052" s="16"/>
    </row>
    <row r="14053" spans="68:68" x14ac:dyDescent="0.2">
      <c r="BP14053" s="16"/>
    </row>
    <row r="14054" spans="68:68" x14ac:dyDescent="0.2">
      <c r="BP14054" s="16"/>
    </row>
    <row r="14055" spans="68:68" x14ac:dyDescent="0.2">
      <c r="BP14055" s="16"/>
    </row>
    <row r="14056" spans="68:68" x14ac:dyDescent="0.2">
      <c r="BP14056" s="16"/>
    </row>
    <row r="14057" spans="68:68" x14ac:dyDescent="0.2">
      <c r="BP14057" s="16"/>
    </row>
    <row r="14058" spans="68:68" x14ac:dyDescent="0.2">
      <c r="BP14058" s="16"/>
    </row>
    <row r="14059" spans="68:68" x14ac:dyDescent="0.2">
      <c r="BP14059" s="16"/>
    </row>
    <row r="14060" spans="68:68" x14ac:dyDescent="0.2">
      <c r="BP14060" s="16"/>
    </row>
    <row r="14061" spans="68:68" x14ac:dyDescent="0.2">
      <c r="BP14061" s="16"/>
    </row>
    <row r="14062" spans="68:68" x14ac:dyDescent="0.2">
      <c r="BP14062" s="16"/>
    </row>
    <row r="14063" spans="68:68" x14ac:dyDescent="0.2">
      <c r="BP14063" s="16"/>
    </row>
    <row r="14064" spans="68:68" x14ac:dyDescent="0.2">
      <c r="BP14064" s="16"/>
    </row>
    <row r="14065" spans="68:68" x14ac:dyDescent="0.2">
      <c r="BP14065" s="16"/>
    </row>
    <row r="14066" spans="68:68" x14ac:dyDescent="0.2">
      <c r="BP14066" s="16"/>
    </row>
    <row r="14067" spans="68:68" x14ac:dyDescent="0.2">
      <c r="BP14067" s="16"/>
    </row>
    <row r="14068" spans="68:68" x14ac:dyDescent="0.2">
      <c r="BP14068" s="16"/>
    </row>
    <row r="14069" spans="68:68" x14ac:dyDescent="0.2">
      <c r="BP14069" s="16"/>
    </row>
    <row r="14070" spans="68:68" x14ac:dyDescent="0.2">
      <c r="BP14070" s="16"/>
    </row>
    <row r="14071" spans="68:68" x14ac:dyDescent="0.2">
      <c r="BP14071" s="16"/>
    </row>
    <row r="14072" spans="68:68" x14ac:dyDescent="0.2">
      <c r="BP14072" s="16"/>
    </row>
    <row r="14073" spans="68:68" x14ac:dyDescent="0.2">
      <c r="BP14073" s="16"/>
    </row>
    <row r="14074" spans="68:68" x14ac:dyDescent="0.2">
      <c r="BP14074" s="16"/>
    </row>
    <row r="14075" spans="68:68" x14ac:dyDescent="0.2">
      <c r="BP14075" s="16"/>
    </row>
    <row r="14076" spans="68:68" x14ac:dyDescent="0.2">
      <c r="BP14076" s="16"/>
    </row>
    <row r="14077" spans="68:68" x14ac:dyDescent="0.2">
      <c r="BP14077" s="16"/>
    </row>
    <row r="14078" spans="68:68" x14ac:dyDescent="0.2">
      <c r="BP14078" s="16"/>
    </row>
    <row r="14079" spans="68:68" x14ac:dyDescent="0.2">
      <c r="BP14079" s="16"/>
    </row>
    <row r="14080" spans="68:68" x14ac:dyDescent="0.2">
      <c r="BP14080" s="16"/>
    </row>
    <row r="14081" spans="68:68" x14ac:dyDescent="0.2">
      <c r="BP14081" s="16"/>
    </row>
    <row r="14082" spans="68:68" x14ac:dyDescent="0.2">
      <c r="BP14082" s="16"/>
    </row>
    <row r="14083" spans="68:68" x14ac:dyDescent="0.2">
      <c r="BP14083" s="16"/>
    </row>
    <row r="14084" spans="68:68" x14ac:dyDescent="0.2">
      <c r="BP14084" s="16"/>
    </row>
    <row r="14085" spans="68:68" x14ac:dyDescent="0.2">
      <c r="BP14085" s="16"/>
    </row>
    <row r="14086" spans="68:68" x14ac:dyDescent="0.2">
      <c r="BP14086" s="16"/>
    </row>
    <row r="14087" spans="68:68" x14ac:dyDescent="0.2">
      <c r="BP14087" s="16"/>
    </row>
    <row r="14088" spans="68:68" x14ac:dyDescent="0.2">
      <c r="BP14088" s="16"/>
    </row>
    <row r="14089" spans="68:68" x14ac:dyDescent="0.2">
      <c r="BP14089" s="16"/>
    </row>
    <row r="14090" spans="68:68" x14ac:dyDescent="0.2">
      <c r="BP14090" s="16"/>
    </row>
    <row r="14091" spans="68:68" x14ac:dyDescent="0.2">
      <c r="BP14091" s="16"/>
    </row>
    <row r="14092" spans="68:68" x14ac:dyDescent="0.2">
      <c r="BP14092" s="16"/>
    </row>
    <row r="14093" spans="68:68" x14ac:dyDescent="0.2">
      <c r="BP14093" s="16"/>
    </row>
    <row r="14094" spans="68:68" x14ac:dyDescent="0.2">
      <c r="BP14094" s="16"/>
    </row>
    <row r="14095" spans="68:68" x14ac:dyDescent="0.2">
      <c r="BP14095" s="16"/>
    </row>
    <row r="14096" spans="68:68" x14ac:dyDescent="0.2">
      <c r="BP14096" s="16"/>
    </row>
    <row r="14097" spans="68:68" x14ac:dyDescent="0.2">
      <c r="BP14097" s="16"/>
    </row>
    <row r="14098" spans="68:68" x14ac:dyDescent="0.2">
      <c r="BP14098" s="16"/>
    </row>
    <row r="14099" spans="68:68" x14ac:dyDescent="0.2">
      <c r="BP14099" s="16"/>
    </row>
    <row r="14100" spans="68:68" x14ac:dyDescent="0.2">
      <c r="BP14100" s="16"/>
    </row>
    <row r="14101" spans="68:68" x14ac:dyDescent="0.2">
      <c r="BP14101" s="16"/>
    </row>
    <row r="14102" spans="68:68" x14ac:dyDescent="0.2">
      <c r="BP14102" s="16"/>
    </row>
    <row r="14103" spans="68:68" x14ac:dyDescent="0.2">
      <c r="BP14103" s="16"/>
    </row>
    <row r="14104" spans="68:68" x14ac:dyDescent="0.2">
      <c r="BP14104" s="16"/>
    </row>
    <row r="14105" spans="68:68" x14ac:dyDescent="0.2">
      <c r="BP14105" s="16"/>
    </row>
    <row r="14106" spans="68:68" x14ac:dyDescent="0.2">
      <c r="BP14106" s="16"/>
    </row>
    <row r="14107" spans="68:68" x14ac:dyDescent="0.2">
      <c r="BP14107" s="16"/>
    </row>
    <row r="14108" spans="68:68" x14ac:dyDescent="0.2">
      <c r="BP14108" s="16"/>
    </row>
    <row r="14109" spans="68:68" x14ac:dyDescent="0.2">
      <c r="BP14109" s="16"/>
    </row>
    <row r="14110" spans="68:68" x14ac:dyDescent="0.2">
      <c r="BP14110" s="16"/>
    </row>
    <row r="14111" spans="68:68" x14ac:dyDescent="0.2">
      <c r="BP14111" s="16"/>
    </row>
    <row r="14112" spans="68:68" x14ac:dyDescent="0.2">
      <c r="BP14112" s="16"/>
    </row>
    <row r="14113" spans="68:68" x14ac:dyDescent="0.2">
      <c r="BP14113" s="16"/>
    </row>
    <row r="14114" spans="68:68" x14ac:dyDescent="0.2">
      <c r="BP14114" s="16"/>
    </row>
    <row r="14115" spans="68:68" x14ac:dyDescent="0.2">
      <c r="BP14115" s="16"/>
    </row>
    <row r="14116" spans="68:68" x14ac:dyDescent="0.2">
      <c r="BP14116" s="16"/>
    </row>
    <row r="14117" spans="68:68" x14ac:dyDescent="0.2">
      <c r="BP14117" s="16"/>
    </row>
    <row r="14118" spans="68:68" x14ac:dyDescent="0.2">
      <c r="BP14118" s="16"/>
    </row>
    <row r="14119" spans="68:68" x14ac:dyDescent="0.2">
      <c r="BP14119" s="16"/>
    </row>
    <row r="14120" spans="68:68" x14ac:dyDescent="0.2">
      <c r="BP14120" s="16"/>
    </row>
    <row r="14121" spans="68:68" x14ac:dyDescent="0.2">
      <c r="BP14121" s="16"/>
    </row>
    <row r="14122" spans="68:68" x14ac:dyDescent="0.2">
      <c r="BP14122" s="16"/>
    </row>
    <row r="14123" spans="68:68" x14ac:dyDescent="0.2">
      <c r="BP14123" s="16"/>
    </row>
    <row r="14124" spans="68:68" x14ac:dyDescent="0.2">
      <c r="BP14124" s="16"/>
    </row>
    <row r="14125" spans="68:68" x14ac:dyDescent="0.2">
      <c r="BP14125" s="16"/>
    </row>
    <row r="14126" spans="68:68" x14ac:dyDescent="0.2">
      <c r="BP14126" s="16"/>
    </row>
    <row r="14127" spans="68:68" x14ac:dyDescent="0.2">
      <c r="BP14127" s="16"/>
    </row>
    <row r="14128" spans="68:68" x14ac:dyDescent="0.2">
      <c r="BP14128" s="16"/>
    </row>
    <row r="14129" spans="68:68" x14ac:dyDescent="0.2">
      <c r="BP14129" s="16"/>
    </row>
    <row r="14130" spans="68:68" x14ac:dyDescent="0.2">
      <c r="BP14130" s="16"/>
    </row>
    <row r="14131" spans="68:68" x14ac:dyDescent="0.2">
      <c r="BP14131" s="16"/>
    </row>
    <row r="14132" spans="68:68" x14ac:dyDescent="0.2">
      <c r="BP14132" s="16"/>
    </row>
    <row r="14133" spans="68:68" x14ac:dyDescent="0.2">
      <c r="BP14133" s="16"/>
    </row>
    <row r="14134" spans="68:68" x14ac:dyDescent="0.2">
      <c r="BP14134" s="16"/>
    </row>
    <row r="14135" spans="68:68" x14ac:dyDescent="0.2">
      <c r="BP14135" s="16"/>
    </row>
    <row r="14136" spans="68:68" x14ac:dyDescent="0.2">
      <c r="BP14136" s="16"/>
    </row>
    <row r="14137" spans="68:68" x14ac:dyDescent="0.2">
      <c r="BP14137" s="16"/>
    </row>
    <row r="14138" spans="68:68" x14ac:dyDescent="0.2">
      <c r="BP14138" s="16"/>
    </row>
    <row r="14139" spans="68:68" x14ac:dyDescent="0.2">
      <c r="BP14139" s="16"/>
    </row>
    <row r="14140" spans="68:68" x14ac:dyDescent="0.2">
      <c r="BP14140" s="16"/>
    </row>
    <row r="14141" spans="68:68" x14ac:dyDescent="0.2">
      <c r="BP14141" s="16"/>
    </row>
    <row r="14142" spans="68:68" x14ac:dyDescent="0.2">
      <c r="BP14142" s="16"/>
    </row>
    <row r="14143" spans="68:68" x14ac:dyDescent="0.2">
      <c r="BP14143" s="16"/>
    </row>
    <row r="14144" spans="68:68" x14ac:dyDescent="0.2">
      <c r="BP14144" s="16"/>
    </row>
    <row r="14145" spans="68:68" x14ac:dyDescent="0.2">
      <c r="BP14145" s="16"/>
    </row>
    <row r="14146" spans="68:68" x14ac:dyDescent="0.2">
      <c r="BP14146" s="16"/>
    </row>
    <row r="14147" spans="68:68" x14ac:dyDescent="0.2">
      <c r="BP14147" s="16"/>
    </row>
    <row r="14148" spans="68:68" x14ac:dyDescent="0.2">
      <c r="BP14148" s="16"/>
    </row>
    <row r="14149" spans="68:68" x14ac:dyDescent="0.2">
      <c r="BP14149" s="16"/>
    </row>
    <row r="14150" spans="68:68" x14ac:dyDescent="0.2">
      <c r="BP14150" s="16"/>
    </row>
    <row r="14151" spans="68:68" x14ac:dyDescent="0.2">
      <c r="BP14151" s="16"/>
    </row>
    <row r="14152" spans="68:68" x14ac:dyDescent="0.2">
      <c r="BP14152" s="16"/>
    </row>
    <row r="14153" spans="68:68" x14ac:dyDescent="0.2">
      <c r="BP14153" s="16"/>
    </row>
    <row r="14154" spans="68:68" x14ac:dyDescent="0.2">
      <c r="BP14154" s="16"/>
    </row>
    <row r="14155" spans="68:68" x14ac:dyDescent="0.2">
      <c r="BP14155" s="16"/>
    </row>
    <row r="14156" spans="68:68" x14ac:dyDescent="0.2">
      <c r="BP14156" s="16"/>
    </row>
    <row r="14157" spans="68:68" x14ac:dyDescent="0.2">
      <c r="BP14157" s="16"/>
    </row>
    <row r="14158" spans="68:68" x14ac:dyDescent="0.2">
      <c r="BP14158" s="16"/>
    </row>
    <row r="14159" spans="68:68" x14ac:dyDescent="0.2">
      <c r="BP14159" s="16"/>
    </row>
    <row r="14160" spans="68:68" x14ac:dyDescent="0.2">
      <c r="BP14160" s="16"/>
    </row>
    <row r="14161" spans="68:68" x14ac:dyDescent="0.2">
      <c r="BP14161" s="16"/>
    </row>
    <row r="14162" spans="68:68" x14ac:dyDescent="0.2">
      <c r="BP14162" s="16"/>
    </row>
    <row r="14163" spans="68:68" x14ac:dyDescent="0.2">
      <c r="BP14163" s="16"/>
    </row>
    <row r="14164" spans="68:68" x14ac:dyDescent="0.2">
      <c r="BP14164" s="16"/>
    </row>
    <row r="14165" spans="68:68" x14ac:dyDescent="0.2">
      <c r="BP14165" s="16"/>
    </row>
    <row r="14166" spans="68:68" x14ac:dyDescent="0.2">
      <c r="BP14166" s="16"/>
    </row>
    <row r="14167" spans="68:68" x14ac:dyDescent="0.2">
      <c r="BP14167" s="16"/>
    </row>
    <row r="14168" spans="68:68" x14ac:dyDescent="0.2">
      <c r="BP14168" s="16"/>
    </row>
    <row r="14169" spans="68:68" x14ac:dyDescent="0.2">
      <c r="BP14169" s="16"/>
    </row>
    <row r="14170" spans="68:68" x14ac:dyDescent="0.2">
      <c r="BP14170" s="16"/>
    </row>
    <row r="14171" spans="68:68" x14ac:dyDescent="0.2">
      <c r="BP14171" s="16"/>
    </row>
    <row r="14172" spans="68:68" x14ac:dyDescent="0.2">
      <c r="BP14172" s="16"/>
    </row>
    <row r="14173" spans="68:68" x14ac:dyDescent="0.2">
      <c r="BP14173" s="16"/>
    </row>
    <row r="14174" spans="68:68" x14ac:dyDescent="0.2">
      <c r="BP14174" s="16"/>
    </row>
    <row r="14175" spans="68:68" x14ac:dyDescent="0.2">
      <c r="BP14175" s="16"/>
    </row>
    <row r="14176" spans="68:68" x14ac:dyDescent="0.2">
      <c r="BP14176" s="16"/>
    </row>
    <row r="14177" spans="68:68" x14ac:dyDescent="0.2">
      <c r="BP14177" s="16"/>
    </row>
    <row r="14178" spans="68:68" x14ac:dyDescent="0.2">
      <c r="BP14178" s="16"/>
    </row>
    <row r="14179" spans="68:68" x14ac:dyDescent="0.2">
      <c r="BP14179" s="16"/>
    </row>
    <row r="14180" spans="68:68" x14ac:dyDescent="0.2">
      <c r="BP14180" s="16"/>
    </row>
    <row r="14181" spans="68:68" x14ac:dyDescent="0.2">
      <c r="BP14181" s="16"/>
    </row>
    <row r="14182" spans="68:68" x14ac:dyDescent="0.2">
      <c r="BP14182" s="16"/>
    </row>
    <row r="14183" spans="68:68" x14ac:dyDescent="0.2">
      <c r="BP14183" s="16"/>
    </row>
    <row r="14184" spans="68:68" x14ac:dyDescent="0.2">
      <c r="BP14184" s="16"/>
    </row>
    <row r="14185" spans="68:68" x14ac:dyDescent="0.2">
      <c r="BP14185" s="16"/>
    </row>
    <row r="14186" spans="68:68" x14ac:dyDescent="0.2">
      <c r="BP14186" s="16"/>
    </row>
    <row r="14187" spans="68:68" x14ac:dyDescent="0.2">
      <c r="BP14187" s="16"/>
    </row>
    <row r="14188" spans="68:68" x14ac:dyDescent="0.2">
      <c r="BP14188" s="16"/>
    </row>
    <row r="14189" spans="68:68" x14ac:dyDescent="0.2">
      <c r="BP14189" s="16"/>
    </row>
    <row r="14190" spans="68:68" x14ac:dyDescent="0.2">
      <c r="BP14190" s="16"/>
    </row>
    <row r="14191" spans="68:68" x14ac:dyDescent="0.2">
      <c r="BP14191" s="16"/>
    </row>
    <row r="14192" spans="68:68" x14ac:dyDescent="0.2">
      <c r="BP14192" s="16"/>
    </row>
    <row r="14193" spans="68:68" x14ac:dyDescent="0.2">
      <c r="BP14193" s="16"/>
    </row>
    <row r="14194" spans="68:68" x14ac:dyDescent="0.2">
      <c r="BP14194" s="16"/>
    </row>
    <row r="14195" spans="68:68" x14ac:dyDescent="0.2">
      <c r="BP14195" s="16"/>
    </row>
    <row r="14196" spans="68:68" x14ac:dyDescent="0.2">
      <c r="BP14196" s="16"/>
    </row>
    <row r="14197" spans="68:68" x14ac:dyDescent="0.2">
      <c r="BP14197" s="16"/>
    </row>
    <row r="14198" spans="68:68" x14ac:dyDescent="0.2">
      <c r="BP14198" s="16"/>
    </row>
    <row r="14199" spans="68:68" x14ac:dyDescent="0.2">
      <c r="BP14199" s="16"/>
    </row>
    <row r="14200" spans="68:68" x14ac:dyDescent="0.2">
      <c r="BP14200" s="16"/>
    </row>
    <row r="14201" spans="68:68" x14ac:dyDescent="0.2">
      <c r="BP14201" s="16"/>
    </row>
    <row r="14202" spans="68:68" x14ac:dyDescent="0.2">
      <c r="BP14202" s="16"/>
    </row>
    <row r="14203" spans="68:68" x14ac:dyDescent="0.2">
      <c r="BP14203" s="16"/>
    </row>
    <row r="14204" spans="68:68" x14ac:dyDescent="0.2">
      <c r="BP14204" s="16"/>
    </row>
    <row r="14205" spans="68:68" x14ac:dyDescent="0.2">
      <c r="BP14205" s="16"/>
    </row>
    <row r="14206" spans="68:68" x14ac:dyDescent="0.2">
      <c r="BP14206" s="16"/>
    </row>
    <row r="14207" spans="68:68" x14ac:dyDescent="0.2">
      <c r="BP14207" s="16"/>
    </row>
    <row r="14208" spans="68:68" x14ac:dyDescent="0.2">
      <c r="BP14208" s="16"/>
    </row>
    <row r="14209" spans="68:68" x14ac:dyDescent="0.2">
      <c r="BP14209" s="16"/>
    </row>
    <row r="14210" spans="68:68" x14ac:dyDescent="0.2">
      <c r="BP14210" s="16"/>
    </row>
    <row r="14211" spans="68:68" x14ac:dyDescent="0.2">
      <c r="BP14211" s="16"/>
    </row>
    <row r="14212" spans="68:68" x14ac:dyDescent="0.2">
      <c r="BP14212" s="16"/>
    </row>
    <row r="14213" spans="68:68" x14ac:dyDescent="0.2">
      <c r="BP14213" s="16"/>
    </row>
    <row r="14214" spans="68:68" x14ac:dyDescent="0.2">
      <c r="BP14214" s="16"/>
    </row>
    <row r="14215" spans="68:68" x14ac:dyDescent="0.2">
      <c r="BP14215" s="16"/>
    </row>
    <row r="14216" spans="68:68" x14ac:dyDescent="0.2">
      <c r="BP14216" s="16"/>
    </row>
    <row r="14217" spans="68:68" x14ac:dyDescent="0.2">
      <c r="BP14217" s="16"/>
    </row>
    <row r="14218" spans="68:68" x14ac:dyDescent="0.2">
      <c r="BP14218" s="16"/>
    </row>
    <row r="14219" spans="68:68" x14ac:dyDescent="0.2">
      <c r="BP14219" s="16"/>
    </row>
    <row r="14220" spans="68:68" x14ac:dyDescent="0.2">
      <c r="BP14220" s="16"/>
    </row>
    <row r="14221" spans="68:68" x14ac:dyDescent="0.2">
      <c r="BP14221" s="16"/>
    </row>
    <row r="14222" spans="68:68" x14ac:dyDescent="0.2">
      <c r="BP14222" s="16"/>
    </row>
    <row r="14223" spans="68:68" x14ac:dyDescent="0.2">
      <c r="BP14223" s="16"/>
    </row>
    <row r="14224" spans="68:68" x14ac:dyDescent="0.2">
      <c r="BP14224" s="16"/>
    </row>
    <row r="14225" spans="68:68" x14ac:dyDescent="0.2">
      <c r="BP14225" s="16"/>
    </row>
    <row r="14226" spans="68:68" x14ac:dyDescent="0.2">
      <c r="BP14226" s="16"/>
    </row>
    <row r="14227" spans="68:68" x14ac:dyDescent="0.2">
      <c r="BP14227" s="16"/>
    </row>
    <row r="14228" spans="68:68" x14ac:dyDescent="0.2">
      <c r="BP14228" s="16"/>
    </row>
    <row r="14229" spans="68:68" x14ac:dyDescent="0.2">
      <c r="BP14229" s="16"/>
    </row>
    <row r="14230" spans="68:68" x14ac:dyDescent="0.2">
      <c r="BP14230" s="16"/>
    </row>
    <row r="14231" spans="68:68" x14ac:dyDescent="0.2">
      <c r="BP14231" s="16"/>
    </row>
    <row r="14232" spans="68:68" x14ac:dyDescent="0.2">
      <c r="BP14232" s="16"/>
    </row>
    <row r="14233" spans="68:68" x14ac:dyDescent="0.2">
      <c r="BP14233" s="16"/>
    </row>
    <row r="14234" spans="68:68" x14ac:dyDescent="0.2">
      <c r="BP14234" s="16"/>
    </row>
    <row r="14235" spans="68:68" x14ac:dyDescent="0.2">
      <c r="BP14235" s="16"/>
    </row>
    <row r="14236" spans="68:68" x14ac:dyDescent="0.2">
      <c r="BP14236" s="16"/>
    </row>
    <row r="14237" spans="68:68" x14ac:dyDescent="0.2">
      <c r="BP14237" s="16"/>
    </row>
    <row r="14238" spans="68:68" x14ac:dyDescent="0.2">
      <c r="BP14238" s="16"/>
    </row>
    <row r="14239" spans="68:68" x14ac:dyDescent="0.2">
      <c r="BP14239" s="16"/>
    </row>
    <row r="14240" spans="68:68" x14ac:dyDescent="0.2">
      <c r="BP14240" s="16"/>
    </row>
    <row r="14241" spans="68:68" x14ac:dyDescent="0.2">
      <c r="BP14241" s="16"/>
    </row>
    <row r="14242" spans="68:68" x14ac:dyDescent="0.2">
      <c r="BP14242" s="16"/>
    </row>
    <row r="14243" spans="68:68" x14ac:dyDescent="0.2">
      <c r="BP14243" s="16"/>
    </row>
    <row r="14244" spans="68:68" x14ac:dyDescent="0.2">
      <c r="BP14244" s="16"/>
    </row>
    <row r="14245" spans="68:68" x14ac:dyDescent="0.2">
      <c r="BP14245" s="16"/>
    </row>
    <row r="14246" spans="68:68" x14ac:dyDescent="0.2">
      <c r="BP14246" s="16"/>
    </row>
    <row r="14247" spans="68:68" x14ac:dyDescent="0.2">
      <c r="BP14247" s="16"/>
    </row>
    <row r="14248" spans="68:68" x14ac:dyDescent="0.2">
      <c r="BP14248" s="16"/>
    </row>
    <row r="14249" spans="68:68" x14ac:dyDescent="0.2">
      <c r="BP14249" s="16"/>
    </row>
    <row r="14250" spans="68:68" x14ac:dyDescent="0.2">
      <c r="BP14250" s="16"/>
    </row>
    <row r="14251" spans="68:68" x14ac:dyDescent="0.2">
      <c r="BP14251" s="16"/>
    </row>
    <row r="14252" spans="68:68" x14ac:dyDescent="0.2">
      <c r="BP14252" s="16"/>
    </row>
    <row r="14253" spans="68:68" x14ac:dyDescent="0.2">
      <c r="BP14253" s="16"/>
    </row>
    <row r="14254" spans="68:68" x14ac:dyDescent="0.2">
      <c r="BP14254" s="16"/>
    </row>
    <row r="14255" spans="68:68" x14ac:dyDescent="0.2">
      <c r="BP14255" s="16"/>
    </row>
    <row r="14256" spans="68:68" x14ac:dyDescent="0.2">
      <c r="BP14256" s="16"/>
    </row>
    <row r="14257" spans="68:68" x14ac:dyDescent="0.2">
      <c r="BP14257" s="16"/>
    </row>
    <row r="14258" spans="68:68" x14ac:dyDescent="0.2">
      <c r="BP14258" s="16"/>
    </row>
    <row r="14259" spans="68:68" x14ac:dyDescent="0.2">
      <c r="BP14259" s="16"/>
    </row>
    <row r="14260" spans="68:68" x14ac:dyDescent="0.2">
      <c r="BP14260" s="16"/>
    </row>
    <row r="14261" spans="68:68" x14ac:dyDescent="0.2">
      <c r="BP14261" s="16"/>
    </row>
    <row r="14262" spans="68:68" x14ac:dyDescent="0.2">
      <c r="BP14262" s="16"/>
    </row>
    <row r="14263" spans="68:68" x14ac:dyDescent="0.2">
      <c r="BP14263" s="16"/>
    </row>
    <row r="14264" spans="68:68" x14ac:dyDescent="0.2">
      <c r="BP14264" s="16"/>
    </row>
    <row r="14265" spans="68:68" x14ac:dyDescent="0.2">
      <c r="BP14265" s="16"/>
    </row>
    <row r="14266" spans="68:68" x14ac:dyDescent="0.2">
      <c r="BP14266" s="16"/>
    </row>
    <row r="14267" spans="68:68" x14ac:dyDescent="0.2">
      <c r="BP14267" s="16"/>
    </row>
    <row r="14268" spans="68:68" x14ac:dyDescent="0.2">
      <c r="BP14268" s="16"/>
    </row>
    <row r="14269" spans="68:68" x14ac:dyDescent="0.2">
      <c r="BP14269" s="16"/>
    </row>
    <row r="14270" spans="68:68" x14ac:dyDescent="0.2">
      <c r="BP14270" s="16"/>
    </row>
    <row r="14271" spans="68:68" x14ac:dyDescent="0.2">
      <c r="BP14271" s="16"/>
    </row>
    <row r="14272" spans="68:68" x14ac:dyDescent="0.2">
      <c r="BP14272" s="16"/>
    </row>
    <row r="14273" spans="68:68" x14ac:dyDescent="0.2">
      <c r="BP14273" s="16"/>
    </row>
    <row r="14274" spans="68:68" x14ac:dyDescent="0.2">
      <c r="BP14274" s="16"/>
    </row>
    <row r="14275" spans="68:68" x14ac:dyDescent="0.2">
      <c r="BP14275" s="16"/>
    </row>
    <row r="14276" spans="68:68" x14ac:dyDescent="0.2">
      <c r="BP14276" s="16"/>
    </row>
    <row r="14277" spans="68:68" x14ac:dyDescent="0.2">
      <c r="BP14277" s="16"/>
    </row>
    <row r="14278" spans="68:68" x14ac:dyDescent="0.2">
      <c r="BP14278" s="16"/>
    </row>
    <row r="14279" spans="68:68" x14ac:dyDescent="0.2">
      <c r="BP14279" s="16"/>
    </row>
    <row r="14280" spans="68:68" x14ac:dyDescent="0.2">
      <c r="BP14280" s="16"/>
    </row>
    <row r="14281" spans="68:68" x14ac:dyDescent="0.2">
      <c r="BP14281" s="16"/>
    </row>
    <row r="14282" spans="68:68" x14ac:dyDescent="0.2">
      <c r="BP14282" s="16"/>
    </row>
    <row r="14283" spans="68:68" x14ac:dyDescent="0.2">
      <c r="BP14283" s="16"/>
    </row>
    <row r="14284" spans="68:68" x14ac:dyDescent="0.2">
      <c r="BP14284" s="16"/>
    </row>
    <row r="14285" spans="68:68" x14ac:dyDescent="0.2">
      <c r="BP14285" s="16"/>
    </row>
    <row r="14286" spans="68:68" x14ac:dyDescent="0.2">
      <c r="BP14286" s="16"/>
    </row>
    <row r="14287" spans="68:68" x14ac:dyDescent="0.2">
      <c r="BP14287" s="16"/>
    </row>
    <row r="14288" spans="68:68" x14ac:dyDescent="0.2">
      <c r="BP14288" s="16"/>
    </row>
    <row r="14289" spans="68:68" x14ac:dyDescent="0.2">
      <c r="BP14289" s="16"/>
    </row>
    <row r="14290" spans="68:68" x14ac:dyDescent="0.2">
      <c r="BP14290" s="16"/>
    </row>
    <row r="14291" spans="68:68" x14ac:dyDescent="0.2">
      <c r="BP14291" s="16"/>
    </row>
    <row r="14292" spans="68:68" x14ac:dyDescent="0.2">
      <c r="BP14292" s="16"/>
    </row>
    <row r="14293" spans="68:68" x14ac:dyDescent="0.2">
      <c r="BP14293" s="16"/>
    </row>
    <row r="14294" spans="68:68" x14ac:dyDescent="0.2">
      <c r="BP14294" s="16"/>
    </row>
    <row r="14295" spans="68:68" x14ac:dyDescent="0.2">
      <c r="BP14295" s="16"/>
    </row>
    <row r="14296" spans="68:68" x14ac:dyDescent="0.2">
      <c r="BP14296" s="16"/>
    </row>
    <row r="14297" spans="68:68" x14ac:dyDescent="0.2">
      <c r="BP14297" s="16"/>
    </row>
    <row r="14298" spans="68:68" x14ac:dyDescent="0.2">
      <c r="BP14298" s="16"/>
    </row>
    <row r="14299" spans="68:68" x14ac:dyDescent="0.2">
      <c r="BP14299" s="16"/>
    </row>
    <row r="14300" spans="68:68" x14ac:dyDescent="0.2">
      <c r="BP14300" s="16"/>
    </row>
    <row r="14301" spans="68:68" x14ac:dyDescent="0.2">
      <c r="BP14301" s="16"/>
    </row>
    <row r="14302" spans="68:68" x14ac:dyDescent="0.2">
      <c r="BP14302" s="16"/>
    </row>
    <row r="14303" spans="68:68" x14ac:dyDescent="0.2">
      <c r="BP14303" s="16"/>
    </row>
    <row r="14304" spans="68:68" x14ac:dyDescent="0.2">
      <c r="BP14304" s="16"/>
    </row>
    <row r="14305" spans="68:68" x14ac:dyDescent="0.2">
      <c r="BP14305" s="16"/>
    </row>
    <row r="14306" spans="68:68" x14ac:dyDescent="0.2">
      <c r="BP14306" s="16"/>
    </row>
    <row r="14307" spans="68:68" x14ac:dyDescent="0.2">
      <c r="BP14307" s="16"/>
    </row>
    <row r="14308" spans="68:68" x14ac:dyDescent="0.2">
      <c r="BP14308" s="16"/>
    </row>
    <row r="14309" spans="68:68" x14ac:dyDescent="0.2">
      <c r="BP14309" s="16"/>
    </row>
    <row r="14310" spans="68:68" x14ac:dyDescent="0.2">
      <c r="BP14310" s="16"/>
    </row>
    <row r="14311" spans="68:68" x14ac:dyDescent="0.2">
      <c r="BP14311" s="16"/>
    </row>
    <row r="14312" spans="68:68" x14ac:dyDescent="0.2">
      <c r="BP14312" s="16"/>
    </row>
    <row r="14313" spans="68:68" x14ac:dyDescent="0.2">
      <c r="BP14313" s="16"/>
    </row>
    <row r="14314" spans="68:68" x14ac:dyDescent="0.2">
      <c r="BP14314" s="16"/>
    </row>
    <row r="14315" spans="68:68" x14ac:dyDescent="0.2">
      <c r="BP14315" s="16"/>
    </row>
    <row r="14316" spans="68:68" x14ac:dyDescent="0.2">
      <c r="BP14316" s="16"/>
    </row>
    <row r="14317" spans="68:68" x14ac:dyDescent="0.2">
      <c r="BP14317" s="16"/>
    </row>
    <row r="14318" spans="68:68" x14ac:dyDescent="0.2">
      <c r="BP14318" s="16"/>
    </row>
    <row r="14319" spans="68:68" x14ac:dyDescent="0.2">
      <c r="BP14319" s="16"/>
    </row>
    <row r="14320" spans="68:68" x14ac:dyDescent="0.2">
      <c r="BP14320" s="16"/>
    </row>
    <row r="14321" spans="68:68" x14ac:dyDescent="0.2">
      <c r="BP14321" s="16"/>
    </row>
    <row r="14322" spans="68:68" x14ac:dyDescent="0.2">
      <c r="BP14322" s="16"/>
    </row>
    <row r="14323" spans="68:68" x14ac:dyDescent="0.2">
      <c r="BP14323" s="16"/>
    </row>
    <row r="14324" spans="68:68" x14ac:dyDescent="0.2">
      <c r="BP14324" s="16"/>
    </row>
    <row r="14325" spans="68:68" x14ac:dyDescent="0.2">
      <c r="BP14325" s="16"/>
    </row>
    <row r="14326" spans="68:68" x14ac:dyDescent="0.2">
      <c r="BP14326" s="16"/>
    </row>
    <row r="14327" spans="68:68" x14ac:dyDescent="0.2">
      <c r="BP14327" s="16"/>
    </row>
    <row r="14328" spans="68:68" x14ac:dyDescent="0.2">
      <c r="BP14328" s="16"/>
    </row>
    <row r="14329" spans="68:68" x14ac:dyDescent="0.2">
      <c r="BP14329" s="16"/>
    </row>
    <row r="14330" spans="68:68" x14ac:dyDescent="0.2">
      <c r="BP14330" s="16"/>
    </row>
    <row r="14331" spans="68:68" x14ac:dyDescent="0.2">
      <c r="BP14331" s="16"/>
    </row>
    <row r="14332" spans="68:68" x14ac:dyDescent="0.2">
      <c r="BP14332" s="16"/>
    </row>
    <row r="14333" spans="68:68" x14ac:dyDescent="0.2">
      <c r="BP14333" s="16"/>
    </row>
    <row r="14334" spans="68:68" x14ac:dyDescent="0.2">
      <c r="BP14334" s="16"/>
    </row>
    <row r="14335" spans="68:68" x14ac:dyDescent="0.2">
      <c r="BP14335" s="16"/>
    </row>
    <row r="14336" spans="68:68" x14ac:dyDescent="0.2">
      <c r="BP14336" s="16"/>
    </row>
    <row r="14337" spans="68:68" x14ac:dyDescent="0.2">
      <c r="BP14337" s="16"/>
    </row>
    <row r="14338" spans="68:68" x14ac:dyDescent="0.2">
      <c r="BP14338" s="16"/>
    </row>
    <row r="14339" spans="68:68" x14ac:dyDescent="0.2">
      <c r="BP14339" s="16"/>
    </row>
    <row r="14340" spans="68:68" x14ac:dyDescent="0.2">
      <c r="BP14340" s="16"/>
    </row>
    <row r="14341" spans="68:68" x14ac:dyDescent="0.2">
      <c r="BP14341" s="16"/>
    </row>
    <row r="14342" spans="68:68" x14ac:dyDescent="0.2">
      <c r="BP14342" s="16"/>
    </row>
    <row r="14343" spans="68:68" x14ac:dyDescent="0.2">
      <c r="BP14343" s="16"/>
    </row>
    <row r="14344" spans="68:68" x14ac:dyDescent="0.2">
      <c r="BP14344" s="16"/>
    </row>
    <row r="14345" spans="68:68" x14ac:dyDescent="0.2">
      <c r="BP14345" s="16"/>
    </row>
    <row r="14346" spans="68:68" x14ac:dyDescent="0.2">
      <c r="BP14346" s="16"/>
    </row>
    <row r="14347" spans="68:68" x14ac:dyDescent="0.2">
      <c r="BP14347" s="16"/>
    </row>
    <row r="14348" spans="68:68" x14ac:dyDescent="0.2">
      <c r="BP14348" s="16"/>
    </row>
    <row r="14349" spans="68:68" x14ac:dyDescent="0.2">
      <c r="BP14349" s="16"/>
    </row>
    <row r="14350" spans="68:68" x14ac:dyDescent="0.2">
      <c r="BP14350" s="16"/>
    </row>
    <row r="14351" spans="68:68" x14ac:dyDescent="0.2">
      <c r="BP14351" s="16"/>
    </row>
    <row r="14352" spans="68:68" x14ac:dyDescent="0.2">
      <c r="BP14352" s="16"/>
    </row>
    <row r="14353" spans="68:68" x14ac:dyDescent="0.2">
      <c r="BP14353" s="16"/>
    </row>
    <row r="14354" spans="68:68" x14ac:dyDescent="0.2">
      <c r="BP14354" s="16"/>
    </row>
    <row r="14355" spans="68:68" x14ac:dyDescent="0.2">
      <c r="BP14355" s="16"/>
    </row>
    <row r="14356" spans="68:68" x14ac:dyDescent="0.2">
      <c r="BP14356" s="16"/>
    </row>
    <row r="14357" spans="68:68" x14ac:dyDescent="0.2">
      <c r="BP14357" s="16"/>
    </row>
    <row r="14358" spans="68:68" x14ac:dyDescent="0.2">
      <c r="BP14358" s="16"/>
    </row>
    <row r="14359" spans="68:68" x14ac:dyDescent="0.2">
      <c r="BP14359" s="16"/>
    </row>
    <row r="14360" spans="68:68" x14ac:dyDescent="0.2">
      <c r="BP14360" s="16"/>
    </row>
    <row r="14361" spans="68:68" x14ac:dyDescent="0.2">
      <c r="BP14361" s="16"/>
    </row>
    <row r="14362" spans="68:68" x14ac:dyDescent="0.2">
      <c r="BP14362" s="16"/>
    </row>
    <row r="14363" spans="68:68" x14ac:dyDescent="0.2">
      <c r="BP14363" s="16"/>
    </row>
    <row r="14364" spans="68:68" x14ac:dyDescent="0.2">
      <c r="BP14364" s="16"/>
    </row>
    <row r="14365" spans="68:68" x14ac:dyDescent="0.2">
      <c r="BP14365" s="16"/>
    </row>
    <row r="14366" spans="68:68" x14ac:dyDescent="0.2">
      <c r="BP14366" s="16"/>
    </row>
    <row r="14367" spans="68:68" x14ac:dyDescent="0.2">
      <c r="BP14367" s="16"/>
    </row>
    <row r="14368" spans="68:68" x14ac:dyDescent="0.2">
      <c r="BP14368" s="16"/>
    </row>
    <row r="14369" spans="68:68" x14ac:dyDescent="0.2">
      <c r="BP14369" s="16"/>
    </row>
    <row r="14370" spans="68:68" x14ac:dyDescent="0.2">
      <c r="BP14370" s="16"/>
    </row>
    <row r="14371" spans="68:68" x14ac:dyDescent="0.2">
      <c r="BP14371" s="16"/>
    </row>
    <row r="14372" spans="68:68" x14ac:dyDescent="0.2">
      <c r="BP14372" s="16"/>
    </row>
    <row r="14373" spans="68:68" x14ac:dyDescent="0.2">
      <c r="BP14373" s="16"/>
    </row>
    <row r="14374" spans="68:68" x14ac:dyDescent="0.2">
      <c r="BP14374" s="16"/>
    </row>
    <row r="14375" spans="68:68" x14ac:dyDescent="0.2">
      <c r="BP14375" s="16"/>
    </row>
    <row r="14376" spans="68:68" x14ac:dyDescent="0.2">
      <c r="BP14376" s="16"/>
    </row>
    <row r="14377" spans="68:68" x14ac:dyDescent="0.2">
      <c r="BP14377" s="16"/>
    </row>
    <row r="14378" spans="68:68" x14ac:dyDescent="0.2">
      <c r="BP14378" s="16"/>
    </row>
    <row r="14379" spans="68:68" x14ac:dyDescent="0.2">
      <c r="BP14379" s="16"/>
    </row>
    <row r="14380" spans="68:68" x14ac:dyDescent="0.2">
      <c r="BP14380" s="16"/>
    </row>
    <row r="14381" spans="68:68" x14ac:dyDescent="0.2">
      <c r="BP14381" s="16"/>
    </row>
    <row r="14382" spans="68:68" x14ac:dyDescent="0.2">
      <c r="BP14382" s="16"/>
    </row>
    <row r="14383" spans="68:68" x14ac:dyDescent="0.2">
      <c r="BP14383" s="16"/>
    </row>
    <row r="14384" spans="68:68" x14ac:dyDescent="0.2">
      <c r="BP14384" s="16"/>
    </row>
    <row r="14385" spans="68:68" x14ac:dyDescent="0.2">
      <c r="BP14385" s="16"/>
    </row>
    <row r="14386" spans="68:68" x14ac:dyDescent="0.2">
      <c r="BP14386" s="16"/>
    </row>
    <row r="14387" spans="68:68" x14ac:dyDescent="0.2">
      <c r="BP14387" s="16"/>
    </row>
    <row r="14388" spans="68:68" x14ac:dyDescent="0.2">
      <c r="BP14388" s="16"/>
    </row>
    <row r="14389" spans="68:68" x14ac:dyDescent="0.2">
      <c r="BP14389" s="16"/>
    </row>
    <row r="14390" spans="68:68" x14ac:dyDescent="0.2">
      <c r="BP14390" s="16"/>
    </row>
    <row r="14391" spans="68:68" x14ac:dyDescent="0.2">
      <c r="BP14391" s="16"/>
    </row>
    <row r="14392" spans="68:68" x14ac:dyDescent="0.2">
      <c r="BP14392" s="16"/>
    </row>
    <row r="14393" spans="68:68" x14ac:dyDescent="0.2">
      <c r="BP14393" s="16"/>
    </row>
    <row r="14394" spans="68:68" x14ac:dyDescent="0.2">
      <c r="BP14394" s="16"/>
    </row>
    <row r="14395" spans="68:68" x14ac:dyDescent="0.2">
      <c r="BP14395" s="16"/>
    </row>
    <row r="14396" spans="68:68" x14ac:dyDescent="0.2">
      <c r="BP14396" s="16"/>
    </row>
    <row r="14397" spans="68:68" x14ac:dyDescent="0.2">
      <c r="BP14397" s="16"/>
    </row>
    <row r="14398" spans="68:68" x14ac:dyDescent="0.2">
      <c r="BP14398" s="16"/>
    </row>
    <row r="14399" spans="68:68" x14ac:dyDescent="0.2">
      <c r="BP14399" s="16"/>
    </row>
    <row r="14400" spans="68:68" x14ac:dyDescent="0.2">
      <c r="BP14400" s="16"/>
    </row>
    <row r="14401" spans="68:68" x14ac:dyDescent="0.2">
      <c r="BP14401" s="16"/>
    </row>
    <row r="14402" spans="68:68" x14ac:dyDescent="0.2">
      <c r="BP14402" s="16"/>
    </row>
    <row r="14403" spans="68:68" x14ac:dyDescent="0.2">
      <c r="BP14403" s="16"/>
    </row>
    <row r="14404" spans="68:68" x14ac:dyDescent="0.2">
      <c r="BP14404" s="16"/>
    </row>
    <row r="14405" spans="68:68" x14ac:dyDescent="0.2">
      <c r="BP14405" s="16"/>
    </row>
    <row r="14406" spans="68:68" x14ac:dyDescent="0.2">
      <c r="BP14406" s="16"/>
    </row>
    <row r="14407" spans="68:68" x14ac:dyDescent="0.2">
      <c r="BP14407" s="16"/>
    </row>
    <row r="14408" spans="68:68" x14ac:dyDescent="0.2">
      <c r="BP14408" s="16"/>
    </row>
    <row r="14409" spans="68:68" x14ac:dyDescent="0.2">
      <c r="BP14409" s="16"/>
    </row>
    <row r="14410" spans="68:68" x14ac:dyDescent="0.2">
      <c r="BP14410" s="16"/>
    </row>
    <row r="14411" spans="68:68" x14ac:dyDescent="0.2">
      <c r="BP14411" s="16"/>
    </row>
    <row r="14412" spans="68:68" x14ac:dyDescent="0.2">
      <c r="BP14412" s="16"/>
    </row>
    <row r="14413" spans="68:68" x14ac:dyDescent="0.2">
      <c r="BP14413" s="16"/>
    </row>
    <row r="14414" spans="68:68" x14ac:dyDescent="0.2">
      <c r="BP14414" s="16"/>
    </row>
    <row r="14415" spans="68:68" x14ac:dyDescent="0.2">
      <c r="BP14415" s="16"/>
    </row>
    <row r="14416" spans="68:68" x14ac:dyDescent="0.2">
      <c r="BP14416" s="16"/>
    </row>
    <row r="14417" spans="68:68" x14ac:dyDescent="0.2">
      <c r="BP14417" s="16"/>
    </row>
    <row r="14418" spans="68:68" x14ac:dyDescent="0.2">
      <c r="BP14418" s="16"/>
    </row>
    <row r="14419" spans="68:68" x14ac:dyDescent="0.2">
      <c r="BP14419" s="16"/>
    </row>
    <row r="14420" spans="68:68" x14ac:dyDescent="0.2">
      <c r="BP14420" s="16"/>
    </row>
    <row r="14421" spans="68:68" x14ac:dyDescent="0.2">
      <c r="BP14421" s="16"/>
    </row>
    <row r="14422" spans="68:68" x14ac:dyDescent="0.2">
      <c r="BP14422" s="16"/>
    </row>
    <row r="14423" spans="68:68" x14ac:dyDescent="0.2">
      <c r="BP14423" s="16"/>
    </row>
    <row r="14424" spans="68:68" x14ac:dyDescent="0.2">
      <c r="BP14424" s="16"/>
    </row>
    <row r="14425" spans="68:68" x14ac:dyDescent="0.2">
      <c r="BP14425" s="16"/>
    </row>
    <row r="14426" spans="68:68" x14ac:dyDescent="0.2">
      <c r="BP14426" s="16"/>
    </row>
    <row r="14427" spans="68:68" x14ac:dyDescent="0.2">
      <c r="BP14427" s="16"/>
    </row>
    <row r="14428" spans="68:68" x14ac:dyDescent="0.2">
      <c r="BP14428" s="16"/>
    </row>
    <row r="14429" spans="68:68" x14ac:dyDescent="0.2">
      <c r="BP14429" s="16"/>
    </row>
    <row r="14430" spans="68:68" x14ac:dyDescent="0.2">
      <c r="BP14430" s="16"/>
    </row>
    <row r="14431" spans="68:68" x14ac:dyDescent="0.2">
      <c r="BP14431" s="16"/>
    </row>
    <row r="14432" spans="68:68" x14ac:dyDescent="0.2">
      <c r="BP14432" s="16"/>
    </row>
    <row r="14433" spans="68:68" x14ac:dyDescent="0.2">
      <c r="BP14433" s="16"/>
    </row>
    <row r="14434" spans="68:68" x14ac:dyDescent="0.2">
      <c r="BP14434" s="16"/>
    </row>
    <row r="14435" spans="68:68" x14ac:dyDescent="0.2">
      <c r="BP14435" s="16"/>
    </row>
    <row r="14436" spans="68:68" x14ac:dyDescent="0.2">
      <c r="BP14436" s="16"/>
    </row>
    <row r="14437" spans="68:68" x14ac:dyDescent="0.2">
      <c r="BP14437" s="16"/>
    </row>
    <row r="14438" spans="68:68" x14ac:dyDescent="0.2">
      <c r="BP14438" s="16"/>
    </row>
    <row r="14439" spans="68:68" x14ac:dyDescent="0.2">
      <c r="BP14439" s="16"/>
    </row>
    <row r="14440" spans="68:68" x14ac:dyDescent="0.2">
      <c r="BP14440" s="16"/>
    </row>
    <row r="14441" spans="68:68" x14ac:dyDescent="0.2">
      <c r="BP14441" s="16"/>
    </row>
    <row r="14442" spans="68:68" x14ac:dyDescent="0.2">
      <c r="BP14442" s="16"/>
    </row>
    <row r="14443" spans="68:68" x14ac:dyDescent="0.2">
      <c r="BP14443" s="16"/>
    </row>
    <row r="14444" spans="68:68" x14ac:dyDescent="0.2">
      <c r="BP14444" s="16"/>
    </row>
    <row r="14445" spans="68:68" x14ac:dyDescent="0.2">
      <c r="BP14445" s="16"/>
    </row>
    <row r="14446" spans="68:68" x14ac:dyDescent="0.2">
      <c r="BP14446" s="16"/>
    </row>
    <row r="14447" spans="68:68" x14ac:dyDescent="0.2">
      <c r="BP14447" s="16"/>
    </row>
    <row r="14448" spans="68:68" x14ac:dyDescent="0.2">
      <c r="BP14448" s="16"/>
    </row>
    <row r="14449" spans="68:68" x14ac:dyDescent="0.2">
      <c r="BP14449" s="16"/>
    </row>
    <row r="14450" spans="68:68" x14ac:dyDescent="0.2">
      <c r="BP14450" s="16"/>
    </row>
    <row r="14451" spans="68:68" x14ac:dyDescent="0.2">
      <c r="BP14451" s="16"/>
    </row>
    <row r="14452" spans="68:68" x14ac:dyDescent="0.2">
      <c r="BP14452" s="16"/>
    </row>
    <row r="14453" spans="68:68" x14ac:dyDescent="0.2">
      <c r="BP14453" s="16"/>
    </row>
    <row r="14454" spans="68:68" x14ac:dyDescent="0.2">
      <c r="BP14454" s="16"/>
    </row>
    <row r="14455" spans="68:68" x14ac:dyDescent="0.2">
      <c r="BP14455" s="16"/>
    </row>
    <row r="14456" spans="68:68" x14ac:dyDescent="0.2">
      <c r="BP14456" s="16"/>
    </row>
    <row r="14457" spans="68:68" x14ac:dyDescent="0.2">
      <c r="BP14457" s="16"/>
    </row>
    <row r="14458" spans="68:68" x14ac:dyDescent="0.2">
      <c r="BP14458" s="16"/>
    </row>
    <row r="14459" spans="68:68" x14ac:dyDescent="0.2">
      <c r="BP14459" s="16"/>
    </row>
    <row r="14460" spans="68:68" x14ac:dyDescent="0.2">
      <c r="BP14460" s="16"/>
    </row>
    <row r="14461" spans="68:68" x14ac:dyDescent="0.2">
      <c r="BP14461" s="16"/>
    </row>
    <row r="14462" spans="68:68" x14ac:dyDescent="0.2">
      <c r="BP14462" s="16"/>
    </row>
    <row r="14463" spans="68:68" x14ac:dyDescent="0.2">
      <c r="BP14463" s="16"/>
    </row>
    <row r="14464" spans="68:68" x14ac:dyDescent="0.2">
      <c r="BP14464" s="16"/>
    </row>
    <row r="14465" spans="68:68" x14ac:dyDescent="0.2">
      <c r="BP14465" s="16"/>
    </row>
    <row r="14466" spans="68:68" x14ac:dyDescent="0.2">
      <c r="BP14466" s="16"/>
    </row>
    <row r="14467" spans="68:68" x14ac:dyDescent="0.2">
      <c r="BP14467" s="16"/>
    </row>
    <row r="14468" spans="68:68" x14ac:dyDescent="0.2">
      <c r="BP14468" s="16"/>
    </row>
    <row r="14469" spans="68:68" x14ac:dyDescent="0.2">
      <c r="BP14469" s="16"/>
    </row>
    <row r="14470" spans="68:68" x14ac:dyDescent="0.2">
      <c r="BP14470" s="16"/>
    </row>
    <row r="14471" spans="68:68" x14ac:dyDescent="0.2">
      <c r="BP14471" s="16"/>
    </row>
    <row r="14472" spans="68:68" x14ac:dyDescent="0.2">
      <c r="BP14472" s="16"/>
    </row>
    <row r="14473" spans="68:68" x14ac:dyDescent="0.2">
      <c r="BP14473" s="16"/>
    </row>
    <row r="14474" spans="68:68" x14ac:dyDescent="0.2">
      <c r="BP14474" s="16"/>
    </row>
    <row r="14475" spans="68:68" x14ac:dyDescent="0.2">
      <c r="BP14475" s="16"/>
    </row>
    <row r="14476" spans="68:68" x14ac:dyDescent="0.2">
      <c r="BP14476" s="16"/>
    </row>
    <row r="14477" spans="68:68" x14ac:dyDescent="0.2">
      <c r="BP14477" s="16"/>
    </row>
    <row r="14478" spans="68:68" x14ac:dyDescent="0.2">
      <c r="BP14478" s="16"/>
    </row>
    <row r="14479" spans="68:68" x14ac:dyDescent="0.2">
      <c r="BP14479" s="16"/>
    </row>
    <row r="14480" spans="68:68" x14ac:dyDescent="0.2">
      <c r="BP14480" s="16"/>
    </row>
    <row r="14481" spans="68:68" x14ac:dyDescent="0.2">
      <c r="BP14481" s="16"/>
    </row>
    <row r="14482" spans="68:68" x14ac:dyDescent="0.2">
      <c r="BP14482" s="16"/>
    </row>
    <row r="14483" spans="68:68" x14ac:dyDescent="0.2">
      <c r="BP14483" s="16"/>
    </row>
    <row r="14484" spans="68:68" x14ac:dyDescent="0.2">
      <c r="BP14484" s="16"/>
    </row>
    <row r="14485" spans="68:68" x14ac:dyDescent="0.2">
      <c r="BP14485" s="16"/>
    </row>
    <row r="14486" spans="68:68" x14ac:dyDescent="0.2">
      <c r="BP14486" s="16"/>
    </row>
    <row r="14487" spans="68:68" x14ac:dyDescent="0.2">
      <c r="BP14487" s="16"/>
    </row>
    <row r="14488" spans="68:68" x14ac:dyDescent="0.2">
      <c r="BP14488" s="16"/>
    </row>
    <row r="14489" spans="68:68" x14ac:dyDescent="0.2">
      <c r="BP14489" s="16"/>
    </row>
    <row r="14490" spans="68:68" x14ac:dyDescent="0.2">
      <c r="BP14490" s="16"/>
    </row>
    <row r="14491" spans="68:68" x14ac:dyDescent="0.2">
      <c r="BP14491" s="16"/>
    </row>
    <row r="14492" spans="68:68" x14ac:dyDescent="0.2">
      <c r="BP14492" s="16"/>
    </row>
    <row r="14493" spans="68:68" x14ac:dyDescent="0.2">
      <c r="BP14493" s="16"/>
    </row>
    <row r="14494" spans="68:68" x14ac:dyDescent="0.2">
      <c r="BP14494" s="16"/>
    </row>
    <row r="14495" spans="68:68" x14ac:dyDescent="0.2">
      <c r="BP14495" s="16"/>
    </row>
    <row r="14496" spans="68:68" x14ac:dyDescent="0.2">
      <c r="BP14496" s="16"/>
    </row>
    <row r="14497" spans="68:68" x14ac:dyDescent="0.2">
      <c r="BP14497" s="16"/>
    </row>
    <row r="14498" spans="68:68" x14ac:dyDescent="0.2">
      <c r="BP14498" s="16"/>
    </row>
    <row r="14499" spans="68:68" x14ac:dyDescent="0.2">
      <c r="BP14499" s="16"/>
    </row>
    <row r="14500" spans="68:68" x14ac:dyDescent="0.2">
      <c r="BP14500" s="16"/>
    </row>
    <row r="14501" spans="68:68" x14ac:dyDescent="0.2">
      <c r="BP14501" s="16"/>
    </row>
    <row r="14502" spans="68:68" x14ac:dyDescent="0.2">
      <c r="BP14502" s="16"/>
    </row>
    <row r="14503" spans="68:68" x14ac:dyDescent="0.2">
      <c r="BP14503" s="16"/>
    </row>
    <row r="14504" spans="68:68" x14ac:dyDescent="0.2">
      <c r="BP14504" s="16"/>
    </row>
    <row r="14505" spans="68:68" x14ac:dyDescent="0.2">
      <c r="BP14505" s="16"/>
    </row>
    <row r="14506" spans="68:68" x14ac:dyDescent="0.2">
      <c r="BP14506" s="16"/>
    </row>
    <row r="14507" spans="68:68" x14ac:dyDescent="0.2">
      <c r="BP14507" s="16"/>
    </row>
    <row r="14508" spans="68:68" x14ac:dyDescent="0.2">
      <c r="BP14508" s="16"/>
    </row>
    <row r="14509" spans="68:68" x14ac:dyDescent="0.2">
      <c r="BP14509" s="16"/>
    </row>
    <row r="14510" spans="68:68" x14ac:dyDescent="0.2">
      <c r="BP14510" s="16"/>
    </row>
    <row r="14511" spans="68:68" x14ac:dyDescent="0.2">
      <c r="BP14511" s="16"/>
    </row>
    <row r="14512" spans="68:68" x14ac:dyDescent="0.2">
      <c r="BP14512" s="16"/>
    </row>
    <row r="14513" spans="68:68" x14ac:dyDescent="0.2">
      <c r="BP14513" s="16"/>
    </row>
    <row r="14514" spans="68:68" x14ac:dyDescent="0.2">
      <c r="BP14514" s="16"/>
    </row>
    <row r="14515" spans="68:68" x14ac:dyDescent="0.2">
      <c r="BP14515" s="16"/>
    </row>
    <row r="14516" spans="68:68" x14ac:dyDescent="0.2">
      <c r="BP14516" s="16"/>
    </row>
    <row r="14517" spans="68:68" x14ac:dyDescent="0.2">
      <c r="BP14517" s="16"/>
    </row>
    <row r="14518" spans="68:68" x14ac:dyDescent="0.2">
      <c r="BP14518" s="16"/>
    </row>
    <row r="14519" spans="68:68" x14ac:dyDescent="0.2">
      <c r="BP14519" s="16"/>
    </row>
    <row r="14520" spans="68:68" x14ac:dyDescent="0.2">
      <c r="BP14520" s="16"/>
    </row>
    <row r="14521" spans="68:68" x14ac:dyDescent="0.2">
      <c r="BP14521" s="16"/>
    </row>
    <row r="14522" spans="68:68" x14ac:dyDescent="0.2">
      <c r="BP14522" s="16"/>
    </row>
    <row r="14523" spans="68:68" x14ac:dyDescent="0.2">
      <c r="BP14523" s="16"/>
    </row>
    <row r="14524" spans="68:68" x14ac:dyDescent="0.2">
      <c r="BP14524" s="16"/>
    </row>
    <row r="14525" spans="68:68" x14ac:dyDescent="0.2">
      <c r="BP14525" s="16"/>
    </row>
    <row r="14526" spans="68:68" x14ac:dyDescent="0.2">
      <c r="BP14526" s="16"/>
    </row>
    <row r="14527" spans="68:68" x14ac:dyDescent="0.2">
      <c r="BP14527" s="16"/>
    </row>
    <row r="14528" spans="68:68" x14ac:dyDescent="0.2">
      <c r="BP14528" s="16"/>
    </row>
    <row r="14529" spans="68:68" x14ac:dyDescent="0.2">
      <c r="BP14529" s="16"/>
    </row>
    <row r="14530" spans="68:68" x14ac:dyDescent="0.2">
      <c r="BP14530" s="16"/>
    </row>
    <row r="14531" spans="68:68" x14ac:dyDescent="0.2">
      <c r="BP14531" s="16"/>
    </row>
    <row r="14532" spans="68:68" x14ac:dyDescent="0.2">
      <c r="BP14532" s="16"/>
    </row>
    <row r="14533" spans="68:68" x14ac:dyDescent="0.2">
      <c r="BP14533" s="16"/>
    </row>
    <row r="14534" spans="68:68" x14ac:dyDescent="0.2">
      <c r="BP14534" s="16"/>
    </row>
    <row r="14535" spans="68:68" x14ac:dyDescent="0.2">
      <c r="BP14535" s="16"/>
    </row>
    <row r="14536" spans="68:68" x14ac:dyDescent="0.2">
      <c r="BP14536" s="16"/>
    </row>
    <row r="14537" spans="68:68" x14ac:dyDescent="0.2">
      <c r="BP14537" s="16"/>
    </row>
    <row r="14538" spans="68:68" x14ac:dyDescent="0.2">
      <c r="BP14538" s="16"/>
    </row>
    <row r="14539" spans="68:68" x14ac:dyDescent="0.2">
      <c r="BP14539" s="16"/>
    </row>
    <row r="14540" spans="68:68" x14ac:dyDescent="0.2">
      <c r="BP14540" s="16"/>
    </row>
    <row r="14541" spans="68:68" x14ac:dyDescent="0.2">
      <c r="BP14541" s="16"/>
    </row>
    <row r="14542" spans="68:68" x14ac:dyDescent="0.2">
      <c r="BP14542" s="16"/>
    </row>
    <row r="14543" spans="68:68" x14ac:dyDescent="0.2">
      <c r="BP14543" s="16"/>
    </row>
    <row r="14544" spans="68:68" x14ac:dyDescent="0.2">
      <c r="BP14544" s="16"/>
    </row>
    <row r="14545" spans="68:68" x14ac:dyDescent="0.2">
      <c r="BP14545" s="16"/>
    </row>
    <row r="14546" spans="68:68" x14ac:dyDescent="0.2">
      <c r="BP14546" s="16"/>
    </row>
    <row r="14547" spans="68:68" x14ac:dyDescent="0.2">
      <c r="BP14547" s="16"/>
    </row>
    <row r="14548" spans="68:68" x14ac:dyDescent="0.2">
      <c r="BP14548" s="16"/>
    </row>
    <row r="14549" spans="68:68" x14ac:dyDescent="0.2">
      <c r="BP14549" s="16"/>
    </row>
    <row r="14550" spans="68:68" x14ac:dyDescent="0.2">
      <c r="BP14550" s="16"/>
    </row>
    <row r="14551" spans="68:68" x14ac:dyDescent="0.2">
      <c r="BP14551" s="16"/>
    </row>
    <row r="14552" spans="68:68" x14ac:dyDescent="0.2">
      <c r="BP14552" s="16"/>
    </row>
    <row r="14553" spans="68:68" x14ac:dyDescent="0.2">
      <c r="BP14553" s="16"/>
    </row>
    <row r="14554" spans="68:68" x14ac:dyDescent="0.2">
      <c r="BP14554" s="16"/>
    </row>
    <row r="14555" spans="68:68" x14ac:dyDescent="0.2">
      <c r="BP14555" s="16"/>
    </row>
    <row r="14556" spans="68:68" x14ac:dyDescent="0.2">
      <c r="BP14556" s="16"/>
    </row>
    <row r="14557" spans="68:68" x14ac:dyDescent="0.2">
      <c r="BP14557" s="16"/>
    </row>
    <row r="14558" spans="68:68" x14ac:dyDescent="0.2">
      <c r="BP14558" s="16"/>
    </row>
    <row r="14559" spans="68:68" x14ac:dyDescent="0.2">
      <c r="BP14559" s="16"/>
    </row>
    <row r="14560" spans="68:68" x14ac:dyDescent="0.2">
      <c r="BP14560" s="16"/>
    </row>
    <row r="14561" spans="68:68" x14ac:dyDescent="0.2">
      <c r="BP14561" s="16"/>
    </row>
    <row r="14562" spans="68:68" x14ac:dyDescent="0.2">
      <c r="BP14562" s="16"/>
    </row>
    <row r="14563" spans="68:68" x14ac:dyDescent="0.2">
      <c r="BP14563" s="16"/>
    </row>
    <row r="14564" spans="68:68" x14ac:dyDescent="0.2">
      <c r="BP14564" s="16"/>
    </row>
    <row r="14565" spans="68:68" x14ac:dyDescent="0.2">
      <c r="BP14565" s="16"/>
    </row>
    <row r="14566" spans="68:68" x14ac:dyDescent="0.2">
      <c r="BP14566" s="16"/>
    </row>
    <row r="14567" spans="68:68" x14ac:dyDescent="0.2">
      <c r="BP14567" s="16"/>
    </row>
    <row r="14568" spans="68:68" x14ac:dyDescent="0.2">
      <c r="BP14568" s="16"/>
    </row>
    <row r="14569" spans="68:68" x14ac:dyDescent="0.2">
      <c r="BP14569" s="16"/>
    </row>
    <row r="14570" spans="68:68" x14ac:dyDescent="0.2">
      <c r="BP14570" s="16"/>
    </row>
    <row r="14571" spans="68:68" x14ac:dyDescent="0.2">
      <c r="BP14571" s="16"/>
    </row>
    <row r="14572" spans="68:68" x14ac:dyDescent="0.2">
      <c r="BP14572" s="16"/>
    </row>
    <row r="14573" spans="68:68" x14ac:dyDescent="0.2">
      <c r="BP14573" s="16"/>
    </row>
    <row r="14574" spans="68:68" x14ac:dyDescent="0.2">
      <c r="BP14574" s="16"/>
    </row>
    <row r="14575" spans="68:68" x14ac:dyDescent="0.2">
      <c r="BP14575" s="16"/>
    </row>
    <row r="14576" spans="68:68" x14ac:dyDescent="0.2">
      <c r="BP14576" s="16"/>
    </row>
    <row r="14577" spans="68:68" x14ac:dyDescent="0.2">
      <c r="BP14577" s="16"/>
    </row>
    <row r="14578" spans="68:68" x14ac:dyDescent="0.2">
      <c r="BP14578" s="16"/>
    </row>
    <row r="14579" spans="68:68" x14ac:dyDescent="0.2">
      <c r="BP14579" s="16"/>
    </row>
    <row r="14580" spans="68:68" x14ac:dyDescent="0.2">
      <c r="BP14580" s="16"/>
    </row>
    <row r="14581" spans="68:68" x14ac:dyDescent="0.2">
      <c r="BP14581" s="16"/>
    </row>
    <row r="14582" spans="68:68" x14ac:dyDescent="0.2">
      <c r="BP14582" s="16"/>
    </row>
    <row r="14583" spans="68:68" x14ac:dyDescent="0.2">
      <c r="BP14583" s="16"/>
    </row>
    <row r="14584" spans="68:68" x14ac:dyDescent="0.2">
      <c r="BP14584" s="16"/>
    </row>
    <row r="14585" spans="68:68" x14ac:dyDescent="0.2">
      <c r="BP14585" s="16"/>
    </row>
    <row r="14586" spans="68:68" x14ac:dyDescent="0.2">
      <c r="BP14586" s="16"/>
    </row>
    <row r="14587" spans="68:68" x14ac:dyDescent="0.2">
      <c r="BP14587" s="16"/>
    </row>
    <row r="14588" spans="68:68" x14ac:dyDescent="0.2">
      <c r="BP14588" s="16"/>
    </row>
    <row r="14589" spans="68:68" x14ac:dyDescent="0.2">
      <c r="BP14589" s="16"/>
    </row>
    <row r="14590" spans="68:68" x14ac:dyDescent="0.2">
      <c r="BP14590" s="16"/>
    </row>
    <row r="14591" spans="68:68" x14ac:dyDescent="0.2">
      <c r="BP14591" s="16"/>
    </row>
    <row r="14592" spans="68:68" x14ac:dyDescent="0.2">
      <c r="BP14592" s="16"/>
    </row>
    <row r="14593" spans="68:68" x14ac:dyDescent="0.2">
      <c r="BP14593" s="16"/>
    </row>
    <row r="14594" spans="68:68" x14ac:dyDescent="0.2">
      <c r="BP14594" s="16"/>
    </row>
    <row r="14595" spans="68:68" x14ac:dyDescent="0.2">
      <c r="BP14595" s="16"/>
    </row>
    <row r="14596" spans="68:68" x14ac:dyDescent="0.2">
      <c r="BP14596" s="16"/>
    </row>
    <row r="14597" spans="68:68" x14ac:dyDescent="0.2">
      <c r="BP14597" s="16"/>
    </row>
    <row r="14598" spans="68:68" x14ac:dyDescent="0.2">
      <c r="BP14598" s="16"/>
    </row>
    <row r="14599" spans="68:68" x14ac:dyDescent="0.2">
      <c r="BP14599" s="16"/>
    </row>
    <row r="14600" spans="68:68" x14ac:dyDescent="0.2">
      <c r="BP14600" s="16"/>
    </row>
    <row r="14601" spans="68:68" x14ac:dyDescent="0.2">
      <c r="BP14601" s="16"/>
    </row>
    <row r="14602" spans="68:68" x14ac:dyDescent="0.2">
      <c r="BP14602" s="16"/>
    </row>
    <row r="14603" spans="68:68" x14ac:dyDescent="0.2">
      <c r="BP14603" s="16"/>
    </row>
    <row r="14604" spans="68:68" x14ac:dyDescent="0.2">
      <c r="BP14604" s="16"/>
    </row>
    <row r="14605" spans="68:68" x14ac:dyDescent="0.2">
      <c r="BP14605" s="16"/>
    </row>
    <row r="14606" spans="68:68" x14ac:dyDescent="0.2">
      <c r="BP14606" s="16"/>
    </row>
    <row r="14607" spans="68:68" x14ac:dyDescent="0.2">
      <c r="BP14607" s="16"/>
    </row>
    <row r="14608" spans="68:68" x14ac:dyDescent="0.2">
      <c r="BP14608" s="16"/>
    </row>
    <row r="14609" spans="68:68" x14ac:dyDescent="0.2">
      <c r="BP14609" s="16"/>
    </row>
    <row r="14610" spans="68:68" x14ac:dyDescent="0.2">
      <c r="BP14610" s="16"/>
    </row>
    <row r="14611" spans="68:68" x14ac:dyDescent="0.2">
      <c r="BP14611" s="16"/>
    </row>
    <row r="14612" spans="68:68" x14ac:dyDescent="0.2">
      <c r="BP14612" s="16"/>
    </row>
    <row r="14613" spans="68:68" x14ac:dyDescent="0.2">
      <c r="BP14613" s="16"/>
    </row>
    <row r="14614" spans="68:68" x14ac:dyDescent="0.2">
      <c r="BP14614" s="16"/>
    </row>
    <row r="14615" spans="68:68" x14ac:dyDescent="0.2">
      <c r="BP14615" s="16"/>
    </row>
    <row r="14616" spans="68:68" x14ac:dyDescent="0.2">
      <c r="BP14616" s="16"/>
    </row>
    <row r="14617" spans="68:68" x14ac:dyDescent="0.2">
      <c r="BP14617" s="16"/>
    </row>
    <row r="14618" spans="68:68" x14ac:dyDescent="0.2">
      <c r="BP14618" s="16"/>
    </row>
    <row r="14619" spans="68:68" x14ac:dyDescent="0.2">
      <c r="BP14619" s="16"/>
    </row>
    <row r="14620" spans="68:68" x14ac:dyDescent="0.2">
      <c r="BP14620" s="16"/>
    </row>
    <row r="14621" spans="68:68" x14ac:dyDescent="0.2">
      <c r="BP14621" s="16"/>
    </row>
    <row r="14622" spans="68:68" x14ac:dyDescent="0.2">
      <c r="BP14622" s="16"/>
    </row>
    <row r="14623" spans="68:68" x14ac:dyDescent="0.2">
      <c r="BP14623" s="16"/>
    </row>
    <row r="14624" spans="68:68" x14ac:dyDescent="0.2">
      <c r="BP14624" s="16"/>
    </row>
    <row r="14625" spans="68:68" x14ac:dyDescent="0.2">
      <c r="BP14625" s="16"/>
    </row>
    <row r="14626" spans="68:68" x14ac:dyDescent="0.2">
      <c r="BP14626" s="16"/>
    </row>
    <row r="14627" spans="68:68" x14ac:dyDescent="0.2">
      <c r="BP14627" s="16"/>
    </row>
    <row r="14628" spans="68:68" x14ac:dyDescent="0.2">
      <c r="BP14628" s="16"/>
    </row>
    <row r="14629" spans="68:68" x14ac:dyDescent="0.2">
      <c r="BP14629" s="16"/>
    </row>
    <row r="14630" spans="68:68" x14ac:dyDescent="0.2">
      <c r="BP14630" s="16"/>
    </row>
    <row r="14631" spans="68:68" x14ac:dyDescent="0.2">
      <c r="BP14631" s="16"/>
    </row>
    <row r="14632" spans="68:68" x14ac:dyDescent="0.2">
      <c r="BP14632" s="16"/>
    </row>
    <row r="14633" spans="68:68" x14ac:dyDescent="0.2">
      <c r="BP14633" s="16"/>
    </row>
    <row r="14634" spans="68:68" x14ac:dyDescent="0.2">
      <c r="BP14634" s="16"/>
    </row>
    <row r="14635" spans="68:68" x14ac:dyDescent="0.2">
      <c r="BP14635" s="16"/>
    </row>
    <row r="14636" spans="68:68" x14ac:dyDescent="0.2">
      <c r="BP14636" s="16"/>
    </row>
    <row r="14637" spans="68:68" x14ac:dyDescent="0.2">
      <c r="BP14637" s="16"/>
    </row>
    <row r="14638" spans="68:68" x14ac:dyDescent="0.2">
      <c r="BP14638" s="16"/>
    </row>
    <row r="14639" spans="68:68" x14ac:dyDescent="0.2">
      <c r="BP14639" s="16"/>
    </row>
    <row r="14640" spans="68:68" x14ac:dyDescent="0.2">
      <c r="BP14640" s="16"/>
    </row>
    <row r="14641" spans="68:68" x14ac:dyDescent="0.2">
      <c r="BP14641" s="16"/>
    </row>
    <row r="14642" spans="68:68" x14ac:dyDescent="0.2">
      <c r="BP14642" s="16"/>
    </row>
    <row r="14643" spans="68:68" x14ac:dyDescent="0.2">
      <c r="BP14643" s="16"/>
    </row>
    <row r="14644" spans="68:68" x14ac:dyDescent="0.2">
      <c r="BP14644" s="16"/>
    </row>
    <row r="14645" spans="68:68" x14ac:dyDescent="0.2">
      <c r="BP14645" s="16"/>
    </row>
    <row r="14646" spans="68:68" x14ac:dyDescent="0.2">
      <c r="BP14646" s="16"/>
    </row>
    <row r="14647" spans="68:68" x14ac:dyDescent="0.2">
      <c r="BP14647" s="16"/>
    </row>
    <row r="14648" spans="68:68" x14ac:dyDescent="0.2">
      <c r="BP14648" s="16"/>
    </row>
    <row r="14649" spans="68:68" x14ac:dyDescent="0.2">
      <c r="BP14649" s="16"/>
    </row>
    <row r="14650" spans="68:68" x14ac:dyDescent="0.2">
      <c r="BP14650" s="16"/>
    </row>
    <row r="14651" spans="68:68" x14ac:dyDescent="0.2">
      <c r="BP14651" s="16"/>
    </row>
    <row r="14652" spans="68:68" x14ac:dyDescent="0.2">
      <c r="BP14652" s="16"/>
    </row>
    <row r="14653" spans="68:68" x14ac:dyDescent="0.2">
      <c r="BP14653" s="16"/>
    </row>
    <row r="14654" spans="68:68" x14ac:dyDescent="0.2">
      <c r="BP14654" s="16"/>
    </row>
    <row r="14655" spans="68:68" x14ac:dyDescent="0.2">
      <c r="BP14655" s="16"/>
    </row>
    <row r="14656" spans="68:68" x14ac:dyDescent="0.2">
      <c r="BP14656" s="16"/>
    </row>
    <row r="14657" spans="68:68" x14ac:dyDescent="0.2">
      <c r="BP14657" s="16"/>
    </row>
    <row r="14658" spans="68:68" x14ac:dyDescent="0.2">
      <c r="BP14658" s="16"/>
    </row>
    <row r="14659" spans="68:68" x14ac:dyDescent="0.2">
      <c r="BP14659" s="16"/>
    </row>
    <row r="14660" spans="68:68" x14ac:dyDescent="0.2">
      <c r="BP14660" s="16"/>
    </row>
    <row r="14661" spans="68:68" x14ac:dyDescent="0.2">
      <c r="BP14661" s="16"/>
    </row>
    <row r="14662" spans="68:68" x14ac:dyDescent="0.2">
      <c r="BP14662" s="16"/>
    </row>
    <row r="14663" spans="68:68" x14ac:dyDescent="0.2">
      <c r="BP14663" s="16"/>
    </row>
    <row r="14664" spans="68:68" x14ac:dyDescent="0.2">
      <c r="BP14664" s="16"/>
    </row>
    <row r="14665" spans="68:68" x14ac:dyDescent="0.2">
      <c r="BP14665" s="16"/>
    </row>
    <row r="14666" spans="68:68" x14ac:dyDescent="0.2">
      <c r="BP14666" s="16"/>
    </row>
    <row r="14667" spans="68:68" x14ac:dyDescent="0.2">
      <c r="BP14667" s="16"/>
    </row>
    <row r="14668" spans="68:68" x14ac:dyDescent="0.2">
      <c r="BP14668" s="16"/>
    </row>
    <row r="14669" spans="68:68" x14ac:dyDescent="0.2">
      <c r="BP14669" s="16"/>
    </row>
    <row r="14670" spans="68:68" x14ac:dyDescent="0.2">
      <c r="BP14670" s="16"/>
    </row>
    <row r="14671" spans="68:68" x14ac:dyDescent="0.2">
      <c r="BP14671" s="16"/>
    </row>
    <row r="14672" spans="68:68" x14ac:dyDescent="0.2">
      <c r="BP14672" s="16"/>
    </row>
    <row r="14673" spans="68:68" x14ac:dyDescent="0.2">
      <c r="BP14673" s="16"/>
    </row>
    <row r="14674" spans="68:68" x14ac:dyDescent="0.2">
      <c r="BP14674" s="16"/>
    </row>
    <row r="14675" spans="68:68" x14ac:dyDescent="0.2">
      <c r="BP14675" s="16"/>
    </row>
    <row r="14676" spans="68:68" x14ac:dyDescent="0.2">
      <c r="BP14676" s="16"/>
    </row>
    <row r="14677" spans="68:68" x14ac:dyDescent="0.2">
      <c r="BP14677" s="16"/>
    </row>
    <row r="14678" spans="68:68" x14ac:dyDescent="0.2">
      <c r="BP14678" s="16"/>
    </row>
    <row r="14679" spans="68:68" x14ac:dyDescent="0.2">
      <c r="BP14679" s="16"/>
    </row>
    <row r="14680" spans="68:68" x14ac:dyDescent="0.2">
      <c r="BP14680" s="16"/>
    </row>
    <row r="14681" spans="68:68" x14ac:dyDescent="0.2">
      <c r="BP14681" s="16"/>
    </row>
    <row r="14682" spans="68:68" x14ac:dyDescent="0.2">
      <c r="BP14682" s="16"/>
    </row>
    <row r="14683" spans="68:68" x14ac:dyDescent="0.2">
      <c r="BP14683" s="16"/>
    </row>
    <row r="14684" spans="68:68" x14ac:dyDescent="0.2">
      <c r="BP14684" s="16"/>
    </row>
    <row r="14685" spans="68:68" x14ac:dyDescent="0.2">
      <c r="BP14685" s="16"/>
    </row>
    <row r="14686" spans="68:68" x14ac:dyDescent="0.2">
      <c r="BP14686" s="16"/>
    </row>
    <row r="14687" spans="68:68" x14ac:dyDescent="0.2">
      <c r="BP14687" s="16"/>
    </row>
    <row r="14688" spans="68:68" x14ac:dyDescent="0.2">
      <c r="BP14688" s="16"/>
    </row>
    <row r="14689" spans="68:68" x14ac:dyDescent="0.2">
      <c r="BP14689" s="16"/>
    </row>
    <row r="14690" spans="68:68" x14ac:dyDescent="0.2">
      <c r="BP14690" s="16"/>
    </row>
    <row r="14691" spans="68:68" x14ac:dyDescent="0.2">
      <c r="BP14691" s="16"/>
    </row>
    <row r="14692" spans="68:68" x14ac:dyDescent="0.2">
      <c r="BP14692" s="16"/>
    </row>
    <row r="14693" spans="68:68" x14ac:dyDescent="0.2">
      <c r="BP14693" s="16"/>
    </row>
    <row r="14694" spans="68:68" x14ac:dyDescent="0.2">
      <c r="BP14694" s="16"/>
    </row>
    <row r="14695" spans="68:68" x14ac:dyDescent="0.2">
      <c r="BP14695" s="16"/>
    </row>
    <row r="14696" spans="68:68" x14ac:dyDescent="0.2">
      <c r="BP14696" s="16"/>
    </row>
    <row r="14697" spans="68:68" x14ac:dyDescent="0.2">
      <c r="BP14697" s="16"/>
    </row>
    <row r="14698" spans="68:68" x14ac:dyDescent="0.2">
      <c r="BP14698" s="16"/>
    </row>
    <row r="14699" spans="68:68" x14ac:dyDescent="0.2">
      <c r="BP14699" s="16"/>
    </row>
    <row r="14700" spans="68:68" x14ac:dyDescent="0.2">
      <c r="BP14700" s="16"/>
    </row>
    <row r="14701" spans="68:68" x14ac:dyDescent="0.2">
      <c r="BP14701" s="16"/>
    </row>
    <row r="14702" spans="68:68" x14ac:dyDescent="0.2">
      <c r="BP14702" s="16"/>
    </row>
    <row r="14703" spans="68:68" x14ac:dyDescent="0.2">
      <c r="BP14703" s="16"/>
    </row>
    <row r="14704" spans="68:68" x14ac:dyDescent="0.2">
      <c r="BP14704" s="16"/>
    </row>
    <row r="14705" spans="68:68" x14ac:dyDescent="0.2">
      <c r="BP14705" s="16"/>
    </row>
    <row r="14706" spans="68:68" x14ac:dyDescent="0.2">
      <c r="BP14706" s="16"/>
    </row>
    <row r="14707" spans="68:68" x14ac:dyDescent="0.2">
      <c r="BP14707" s="16"/>
    </row>
    <row r="14708" spans="68:68" x14ac:dyDescent="0.2">
      <c r="BP14708" s="16"/>
    </row>
    <row r="14709" spans="68:68" x14ac:dyDescent="0.2">
      <c r="BP14709" s="16"/>
    </row>
    <row r="14710" spans="68:68" x14ac:dyDescent="0.2">
      <c r="BP14710" s="16"/>
    </row>
    <row r="14711" spans="68:68" x14ac:dyDescent="0.2">
      <c r="BP14711" s="16"/>
    </row>
    <row r="14712" spans="68:68" x14ac:dyDescent="0.2">
      <c r="BP14712" s="16"/>
    </row>
    <row r="14713" spans="68:68" x14ac:dyDescent="0.2">
      <c r="BP14713" s="16"/>
    </row>
    <row r="14714" spans="68:68" x14ac:dyDescent="0.2">
      <c r="BP14714" s="16"/>
    </row>
    <row r="14715" spans="68:68" x14ac:dyDescent="0.2">
      <c r="BP14715" s="16"/>
    </row>
    <row r="14716" spans="68:68" x14ac:dyDescent="0.2">
      <c r="BP14716" s="16"/>
    </row>
    <row r="14717" spans="68:68" x14ac:dyDescent="0.2">
      <c r="BP14717" s="16"/>
    </row>
    <row r="14718" spans="68:68" x14ac:dyDescent="0.2">
      <c r="BP14718" s="16"/>
    </row>
    <row r="14719" spans="68:68" x14ac:dyDescent="0.2">
      <c r="BP14719" s="16"/>
    </row>
    <row r="14720" spans="68:68" x14ac:dyDescent="0.2">
      <c r="BP14720" s="16"/>
    </row>
    <row r="14721" spans="68:68" x14ac:dyDescent="0.2">
      <c r="BP14721" s="16"/>
    </row>
    <row r="14722" spans="68:68" x14ac:dyDescent="0.2">
      <c r="BP14722" s="16"/>
    </row>
    <row r="14723" spans="68:68" x14ac:dyDescent="0.2">
      <c r="BP14723" s="16"/>
    </row>
    <row r="14724" spans="68:68" x14ac:dyDescent="0.2">
      <c r="BP14724" s="16"/>
    </row>
    <row r="14725" spans="68:68" x14ac:dyDescent="0.2">
      <c r="BP14725" s="16"/>
    </row>
    <row r="14726" spans="68:68" x14ac:dyDescent="0.2">
      <c r="BP14726" s="16"/>
    </row>
    <row r="14727" spans="68:68" x14ac:dyDescent="0.2">
      <c r="BP14727" s="16"/>
    </row>
    <row r="14728" spans="68:68" x14ac:dyDescent="0.2">
      <c r="BP14728" s="16"/>
    </row>
    <row r="14729" spans="68:68" x14ac:dyDescent="0.2">
      <c r="BP14729" s="16"/>
    </row>
    <row r="14730" spans="68:68" x14ac:dyDescent="0.2">
      <c r="BP14730" s="16"/>
    </row>
    <row r="14731" spans="68:68" x14ac:dyDescent="0.2">
      <c r="BP14731" s="16"/>
    </row>
    <row r="14732" spans="68:68" x14ac:dyDescent="0.2">
      <c r="BP14732" s="16"/>
    </row>
    <row r="14733" spans="68:68" x14ac:dyDescent="0.2">
      <c r="BP14733" s="16"/>
    </row>
    <row r="14734" spans="68:68" x14ac:dyDescent="0.2">
      <c r="BP14734" s="16"/>
    </row>
    <row r="14735" spans="68:68" x14ac:dyDescent="0.2">
      <c r="BP14735" s="16"/>
    </row>
    <row r="14736" spans="68:68" x14ac:dyDescent="0.2">
      <c r="BP14736" s="16"/>
    </row>
    <row r="14737" spans="68:68" x14ac:dyDescent="0.2">
      <c r="BP14737" s="16"/>
    </row>
    <row r="14738" spans="68:68" x14ac:dyDescent="0.2">
      <c r="BP14738" s="16"/>
    </row>
    <row r="14739" spans="68:68" x14ac:dyDescent="0.2">
      <c r="BP14739" s="16"/>
    </row>
    <row r="14740" spans="68:68" x14ac:dyDescent="0.2">
      <c r="BP14740" s="16"/>
    </row>
    <row r="14741" spans="68:68" x14ac:dyDescent="0.2">
      <c r="BP14741" s="16"/>
    </row>
    <row r="14742" spans="68:68" x14ac:dyDescent="0.2">
      <c r="BP14742" s="16"/>
    </row>
    <row r="14743" spans="68:68" x14ac:dyDescent="0.2">
      <c r="BP14743" s="16"/>
    </row>
    <row r="14744" spans="68:68" x14ac:dyDescent="0.2">
      <c r="BP14744" s="16"/>
    </row>
    <row r="14745" spans="68:68" x14ac:dyDescent="0.2">
      <c r="BP14745" s="16"/>
    </row>
    <row r="14746" spans="68:68" x14ac:dyDescent="0.2">
      <c r="BP14746" s="16"/>
    </row>
    <row r="14747" spans="68:68" x14ac:dyDescent="0.2">
      <c r="BP14747" s="16"/>
    </row>
    <row r="14748" spans="68:68" x14ac:dyDescent="0.2">
      <c r="BP14748" s="16"/>
    </row>
    <row r="14749" spans="68:68" x14ac:dyDescent="0.2">
      <c r="BP14749" s="16"/>
    </row>
    <row r="14750" spans="68:68" x14ac:dyDescent="0.2">
      <c r="BP14750" s="16"/>
    </row>
    <row r="14751" spans="68:68" x14ac:dyDescent="0.2">
      <c r="BP14751" s="16"/>
    </row>
    <row r="14752" spans="68:68" x14ac:dyDescent="0.2">
      <c r="BP14752" s="16"/>
    </row>
    <row r="14753" spans="68:68" x14ac:dyDescent="0.2">
      <c r="BP14753" s="16"/>
    </row>
    <row r="14754" spans="68:68" x14ac:dyDescent="0.2">
      <c r="BP14754" s="16"/>
    </row>
    <row r="14755" spans="68:68" x14ac:dyDescent="0.2">
      <c r="BP14755" s="16"/>
    </row>
    <row r="14756" spans="68:68" x14ac:dyDescent="0.2">
      <c r="BP14756" s="16"/>
    </row>
    <row r="14757" spans="68:68" x14ac:dyDescent="0.2">
      <c r="BP14757" s="16"/>
    </row>
    <row r="14758" spans="68:68" x14ac:dyDescent="0.2">
      <c r="BP14758" s="16"/>
    </row>
    <row r="14759" spans="68:68" x14ac:dyDescent="0.2">
      <c r="BP14759" s="16"/>
    </row>
    <row r="14760" spans="68:68" x14ac:dyDescent="0.2">
      <c r="BP14760" s="16"/>
    </row>
    <row r="14761" spans="68:68" x14ac:dyDescent="0.2">
      <c r="BP14761" s="16"/>
    </row>
    <row r="14762" spans="68:68" x14ac:dyDescent="0.2">
      <c r="BP14762" s="16"/>
    </row>
    <row r="14763" spans="68:68" x14ac:dyDescent="0.2">
      <c r="BP14763" s="16"/>
    </row>
    <row r="14764" spans="68:68" x14ac:dyDescent="0.2">
      <c r="BP14764" s="16"/>
    </row>
    <row r="14765" spans="68:68" x14ac:dyDescent="0.2">
      <c r="BP14765" s="16"/>
    </row>
    <row r="14766" spans="68:68" x14ac:dyDescent="0.2">
      <c r="BP14766" s="16"/>
    </row>
    <row r="14767" spans="68:68" x14ac:dyDescent="0.2">
      <c r="BP14767" s="16"/>
    </row>
    <row r="14768" spans="68:68" x14ac:dyDescent="0.2">
      <c r="BP14768" s="16"/>
    </row>
    <row r="14769" spans="68:68" x14ac:dyDescent="0.2">
      <c r="BP14769" s="16"/>
    </row>
    <row r="14770" spans="68:68" x14ac:dyDescent="0.2">
      <c r="BP14770" s="16"/>
    </row>
    <row r="14771" spans="68:68" x14ac:dyDescent="0.2">
      <c r="BP14771" s="16"/>
    </row>
    <row r="14772" spans="68:68" x14ac:dyDescent="0.2">
      <c r="BP14772" s="16"/>
    </row>
    <row r="14773" spans="68:68" x14ac:dyDescent="0.2">
      <c r="BP14773" s="16"/>
    </row>
    <row r="14774" spans="68:68" x14ac:dyDescent="0.2">
      <c r="BP14774" s="16"/>
    </row>
    <row r="14775" spans="68:68" x14ac:dyDescent="0.2">
      <c r="BP14775" s="16"/>
    </row>
    <row r="14776" spans="68:68" x14ac:dyDescent="0.2">
      <c r="BP14776" s="16"/>
    </row>
    <row r="14777" spans="68:68" x14ac:dyDescent="0.2">
      <c r="BP14777" s="16"/>
    </row>
    <row r="14778" spans="68:68" x14ac:dyDescent="0.2">
      <c r="BP14778" s="16"/>
    </row>
    <row r="14779" spans="68:68" x14ac:dyDescent="0.2">
      <c r="BP14779" s="16"/>
    </row>
    <row r="14780" spans="68:68" x14ac:dyDescent="0.2">
      <c r="BP14780" s="16"/>
    </row>
    <row r="14781" spans="68:68" x14ac:dyDescent="0.2">
      <c r="BP14781" s="16"/>
    </row>
    <row r="14782" spans="68:68" x14ac:dyDescent="0.2">
      <c r="BP14782" s="16"/>
    </row>
    <row r="14783" spans="68:68" x14ac:dyDescent="0.2">
      <c r="BP14783" s="16"/>
    </row>
    <row r="14784" spans="68:68" x14ac:dyDescent="0.2">
      <c r="BP14784" s="16"/>
    </row>
    <row r="14785" spans="68:68" x14ac:dyDescent="0.2">
      <c r="BP14785" s="16"/>
    </row>
    <row r="14786" spans="68:68" x14ac:dyDescent="0.2">
      <c r="BP14786" s="16"/>
    </row>
    <row r="14787" spans="68:68" x14ac:dyDescent="0.2">
      <c r="BP14787" s="16"/>
    </row>
    <row r="14788" spans="68:68" x14ac:dyDescent="0.2">
      <c r="BP14788" s="16"/>
    </row>
    <row r="14789" spans="68:68" x14ac:dyDescent="0.2">
      <c r="BP14789" s="16"/>
    </row>
    <row r="14790" spans="68:68" x14ac:dyDescent="0.2">
      <c r="BP14790" s="16"/>
    </row>
    <row r="14791" spans="68:68" x14ac:dyDescent="0.2">
      <c r="BP14791" s="16"/>
    </row>
    <row r="14792" spans="68:68" x14ac:dyDescent="0.2">
      <c r="BP14792" s="16"/>
    </row>
    <row r="14793" spans="68:68" x14ac:dyDescent="0.2">
      <c r="BP14793" s="16"/>
    </row>
    <row r="14794" spans="68:68" x14ac:dyDescent="0.2">
      <c r="BP14794" s="16"/>
    </row>
    <row r="14795" spans="68:68" x14ac:dyDescent="0.2">
      <c r="BP14795" s="16"/>
    </row>
    <row r="14796" spans="68:68" x14ac:dyDescent="0.2">
      <c r="BP14796" s="16"/>
    </row>
    <row r="14797" spans="68:68" x14ac:dyDescent="0.2">
      <c r="BP14797" s="16"/>
    </row>
    <row r="14798" spans="68:68" x14ac:dyDescent="0.2">
      <c r="BP14798" s="16"/>
    </row>
    <row r="14799" spans="68:68" x14ac:dyDescent="0.2">
      <c r="BP14799" s="16"/>
    </row>
    <row r="14800" spans="68:68" x14ac:dyDescent="0.2">
      <c r="BP14800" s="16"/>
    </row>
    <row r="14801" spans="68:68" x14ac:dyDescent="0.2">
      <c r="BP14801" s="16"/>
    </row>
    <row r="14802" spans="68:68" x14ac:dyDescent="0.2">
      <c r="BP14802" s="16"/>
    </row>
    <row r="14803" spans="68:68" x14ac:dyDescent="0.2">
      <c r="BP14803" s="16"/>
    </row>
    <row r="14804" spans="68:68" x14ac:dyDescent="0.2">
      <c r="BP14804" s="16"/>
    </row>
    <row r="14805" spans="68:68" x14ac:dyDescent="0.2">
      <c r="BP14805" s="16"/>
    </row>
    <row r="14806" spans="68:68" x14ac:dyDescent="0.2">
      <c r="BP14806" s="16"/>
    </row>
    <row r="14807" spans="68:68" x14ac:dyDescent="0.2">
      <c r="BP14807" s="16"/>
    </row>
    <row r="14808" spans="68:68" x14ac:dyDescent="0.2">
      <c r="BP14808" s="16"/>
    </row>
    <row r="14809" spans="68:68" x14ac:dyDescent="0.2">
      <c r="BP14809" s="16"/>
    </row>
    <row r="14810" spans="68:68" x14ac:dyDescent="0.2">
      <c r="BP14810" s="16"/>
    </row>
    <row r="14811" spans="68:68" x14ac:dyDescent="0.2">
      <c r="BP14811" s="16"/>
    </row>
    <row r="14812" spans="68:68" x14ac:dyDescent="0.2">
      <c r="BP14812" s="16"/>
    </row>
    <row r="14813" spans="68:68" x14ac:dyDescent="0.2">
      <c r="BP14813" s="16"/>
    </row>
    <row r="14814" spans="68:68" x14ac:dyDescent="0.2">
      <c r="BP14814" s="16"/>
    </row>
    <row r="14815" spans="68:68" x14ac:dyDescent="0.2">
      <c r="BP14815" s="16"/>
    </row>
    <row r="14816" spans="68:68" x14ac:dyDescent="0.2">
      <c r="BP14816" s="16"/>
    </row>
    <row r="14817" spans="68:68" x14ac:dyDescent="0.2">
      <c r="BP14817" s="16"/>
    </row>
    <row r="14818" spans="68:68" x14ac:dyDescent="0.2">
      <c r="BP14818" s="16"/>
    </row>
    <row r="14819" spans="68:68" x14ac:dyDescent="0.2">
      <c r="BP14819" s="16"/>
    </row>
    <row r="14820" spans="68:68" x14ac:dyDescent="0.2">
      <c r="BP14820" s="16"/>
    </row>
    <row r="14821" spans="68:68" x14ac:dyDescent="0.2">
      <c r="BP14821" s="16"/>
    </row>
    <row r="14822" spans="68:68" x14ac:dyDescent="0.2">
      <c r="BP14822" s="16"/>
    </row>
    <row r="14823" spans="68:68" x14ac:dyDescent="0.2">
      <c r="BP14823" s="16"/>
    </row>
    <row r="14824" spans="68:68" x14ac:dyDescent="0.2">
      <c r="BP14824" s="16"/>
    </row>
    <row r="14825" spans="68:68" x14ac:dyDescent="0.2">
      <c r="BP14825" s="16"/>
    </row>
    <row r="14826" spans="68:68" x14ac:dyDescent="0.2">
      <c r="BP14826" s="16"/>
    </row>
    <row r="14827" spans="68:68" x14ac:dyDescent="0.2">
      <c r="BP14827" s="16"/>
    </row>
    <row r="14828" spans="68:68" x14ac:dyDescent="0.2">
      <c r="BP14828" s="16"/>
    </row>
    <row r="14829" spans="68:68" x14ac:dyDescent="0.2">
      <c r="BP14829" s="16"/>
    </row>
    <row r="14830" spans="68:68" x14ac:dyDescent="0.2">
      <c r="BP14830" s="16"/>
    </row>
    <row r="14831" spans="68:68" x14ac:dyDescent="0.2">
      <c r="BP14831" s="16"/>
    </row>
    <row r="14832" spans="68:68" x14ac:dyDescent="0.2">
      <c r="BP14832" s="16"/>
    </row>
    <row r="14833" spans="68:68" x14ac:dyDescent="0.2">
      <c r="BP14833" s="16"/>
    </row>
    <row r="14834" spans="68:68" x14ac:dyDescent="0.2">
      <c r="BP14834" s="16"/>
    </row>
    <row r="14835" spans="68:68" x14ac:dyDescent="0.2">
      <c r="BP14835" s="16"/>
    </row>
    <row r="14836" spans="68:68" x14ac:dyDescent="0.2">
      <c r="BP14836" s="16"/>
    </row>
    <row r="14837" spans="68:68" x14ac:dyDescent="0.2">
      <c r="BP14837" s="16"/>
    </row>
    <row r="14838" spans="68:68" x14ac:dyDescent="0.2">
      <c r="BP14838" s="16"/>
    </row>
    <row r="14839" spans="68:68" x14ac:dyDescent="0.2">
      <c r="BP14839" s="16"/>
    </row>
    <row r="14840" spans="68:68" x14ac:dyDescent="0.2">
      <c r="BP14840" s="16"/>
    </row>
    <row r="14841" spans="68:68" x14ac:dyDescent="0.2">
      <c r="BP14841" s="16"/>
    </row>
    <row r="14842" spans="68:68" x14ac:dyDescent="0.2">
      <c r="BP14842" s="16"/>
    </row>
    <row r="14843" spans="68:68" x14ac:dyDescent="0.2">
      <c r="BP14843" s="16"/>
    </row>
    <row r="14844" spans="68:68" x14ac:dyDescent="0.2">
      <c r="BP14844" s="16"/>
    </row>
    <row r="14845" spans="68:68" x14ac:dyDescent="0.2">
      <c r="BP14845" s="16"/>
    </row>
    <row r="14846" spans="68:68" x14ac:dyDescent="0.2">
      <c r="BP14846" s="16"/>
    </row>
    <row r="14847" spans="68:68" x14ac:dyDescent="0.2">
      <c r="BP14847" s="16"/>
    </row>
    <row r="14848" spans="68:68" x14ac:dyDescent="0.2">
      <c r="BP14848" s="16"/>
    </row>
    <row r="14849" spans="68:68" x14ac:dyDescent="0.2">
      <c r="BP14849" s="16"/>
    </row>
    <row r="14850" spans="68:68" x14ac:dyDescent="0.2">
      <c r="BP14850" s="16"/>
    </row>
    <row r="14851" spans="68:68" x14ac:dyDescent="0.2">
      <c r="BP14851" s="16"/>
    </row>
    <row r="14852" spans="68:68" x14ac:dyDescent="0.2">
      <c r="BP14852" s="16"/>
    </row>
    <row r="14853" spans="68:68" x14ac:dyDescent="0.2">
      <c r="BP14853" s="16"/>
    </row>
    <row r="14854" spans="68:68" x14ac:dyDescent="0.2">
      <c r="BP14854" s="16"/>
    </row>
    <row r="14855" spans="68:68" x14ac:dyDescent="0.2">
      <c r="BP14855" s="16"/>
    </row>
    <row r="14856" spans="68:68" x14ac:dyDescent="0.2">
      <c r="BP14856" s="16"/>
    </row>
    <row r="14857" spans="68:68" x14ac:dyDescent="0.2">
      <c r="BP14857" s="16"/>
    </row>
    <row r="14858" spans="68:68" x14ac:dyDescent="0.2">
      <c r="BP14858" s="16"/>
    </row>
    <row r="14859" spans="68:68" x14ac:dyDescent="0.2">
      <c r="BP14859" s="16"/>
    </row>
    <row r="14860" spans="68:68" x14ac:dyDescent="0.2">
      <c r="BP14860" s="16"/>
    </row>
    <row r="14861" spans="68:68" x14ac:dyDescent="0.2">
      <c r="BP14861" s="16"/>
    </row>
    <row r="14862" spans="68:68" x14ac:dyDescent="0.2">
      <c r="BP14862" s="16"/>
    </row>
    <row r="14863" spans="68:68" x14ac:dyDescent="0.2">
      <c r="BP14863" s="16"/>
    </row>
    <row r="14864" spans="68:68" x14ac:dyDescent="0.2">
      <c r="BP14864" s="16"/>
    </row>
    <row r="14865" spans="68:68" x14ac:dyDescent="0.2">
      <c r="BP14865" s="16"/>
    </row>
    <row r="14866" spans="68:68" x14ac:dyDescent="0.2">
      <c r="BP14866" s="16"/>
    </row>
    <row r="14867" spans="68:68" x14ac:dyDescent="0.2">
      <c r="BP14867" s="16"/>
    </row>
    <row r="14868" spans="68:68" x14ac:dyDescent="0.2">
      <c r="BP14868" s="16"/>
    </row>
    <row r="14869" spans="68:68" x14ac:dyDescent="0.2">
      <c r="BP14869" s="16"/>
    </row>
    <row r="14870" spans="68:68" x14ac:dyDescent="0.2">
      <c r="BP14870" s="16"/>
    </row>
    <row r="14871" spans="68:68" x14ac:dyDescent="0.2">
      <c r="BP14871" s="16"/>
    </row>
    <row r="14872" spans="68:68" x14ac:dyDescent="0.2">
      <c r="BP14872" s="16"/>
    </row>
    <row r="14873" spans="68:68" x14ac:dyDescent="0.2">
      <c r="BP14873" s="16"/>
    </row>
    <row r="14874" spans="68:68" x14ac:dyDescent="0.2">
      <c r="BP14874" s="16"/>
    </row>
    <row r="14875" spans="68:68" x14ac:dyDescent="0.2">
      <c r="BP14875" s="16"/>
    </row>
    <row r="14876" spans="68:68" x14ac:dyDescent="0.2">
      <c r="BP14876" s="16"/>
    </row>
    <row r="14877" spans="68:68" x14ac:dyDescent="0.2">
      <c r="BP14877" s="16"/>
    </row>
    <row r="14878" spans="68:68" x14ac:dyDescent="0.2">
      <c r="BP14878" s="16"/>
    </row>
    <row r="14879" spans="68:68" x14ac:dyDescent="0.2">
      <c r="BP14879" s="16"/>
    </row>
    <row r="14880" spans="68:68" x14ac:dyDescent="0.2">
      <c r="BP14880" s="16"/>
    </row>
    <row r="14881" spans="68:68" x14ac:dyDescent="0.2">
      <c r="BP14881" s="16"/>
    </row>
    <row r="14882" spans="68:68" x14ac:dyDescent="0.2">
      <c r="BP14882" s="16"/>
    </row>
    <row r="14883" spans="68:68" x14ac:dyDescent="0.2">
      <c r="BP14883" s="16"/>
    </row>
    <row r="14884" spans="68:68" x14ac:dyDescent="0.2">
      <c r="BP14884" s="16"/>
    </row>
    <row r="14885" spans="68:68" x14ac:dyDescent="0.2">
      <c r="BP14885" s="16"/>
    </row>
    <row r="14886" spans="68:68" x14ac:dyDescent="0.2">
      <c r="BP14886" s="16"/>
    </row>
    <row r="14887" spans="68:68" x14ac:dyDescent="0.2">
      <c r="BP14887" s="16"/>
    </row>
    <row r="14888" spans="68:68" x14ac:dyDescent="0.2">
      <c r="BP14888" s="16"/>
    </row>
    <row r="14889" spans="68:68" x14ac:dyDescent="0.2">
      <c r="BP14889" s="16"/>
    </row>
    <row r="14890" spans="68:68" x14ac:dyDescent="0.2">
      <c r="BP14890" s="16"/>
    </row>
    <row r="14891" spans="68:68" x14ac:dyDescent="0.2">
      <c r="BP14891" s="16"/>
    </row>
    <row r="14892" spans="68:68" x14ac:dyDescent="0.2">
      <c r="BP14892" s="16"/>
    </row>
    <row r="14893" spans="68:68" x14ac:dyDescent="0.2">
      <c r="BP14893" s="16"/>
    </row>
    <row r="14894" spans="68:68" x14ac:dyDescent="0.2">
      <c r="BP14894" s="16"/>
    </row>
    <row r="14895" spans="68:68" x14ac:dyDescent="0.2">
      <c r="BP14895" s="16"/>
    </row>
    <row r="14896" spans="68:68" x14ac:dyDescent="0.2">
      <c r="BP14896" s="16"/>
    </row>
    <row r="14897" spans="68:68" x14ac:dyDescent="0.2">
      <c r="BP14897" s="16"/>
    </row>
    <row r="14898" spans="68:68" x14ac:dyDescent="0.2">
      <c r="BP14898" s="16"/>
    </row>
    <row r="14899" spans="68:68" x14ac:dyDescent="0.2">
      <c r="BP14899" s="16"/>
    </row>
    <row r="14900" spans="68:68" x14ac:dyDescent="0.2">
      <c r="BP14900" s="16"/>
    </row>
    <row r="14901" spans="68:68" x14ac:dyDescent="0.2">
      <c r="BP14901" s="16"/>
    </row>
    <row r="14902" spans="68:68" x14ac:dyDescent="0.2">
      <c r="BP14902" s="16"/>
    </row>
    <row r="14903" spans="68:68" x14ac:dyDescent="0.2">
      <c r="BP14903" s="16"/>
    </row>
    <row r="14904" spans="68:68" x14ac:dyDescent="0.2">
      <c r="BP14904" s="16"/>
    </row>
    <row r="14905" spans="68:68" x14ac:dyDescent="0.2">
      <c r="BP14905" s="16"/>
    </row>
    <row r="14906" spans="68:68" x14ac:dyDescent="0.2">
      <c r="BP14906" s="16"/>
    </row>
    <row r="14907" spans="68:68" x14ac:dyDescent="0.2">
      <c r="BP14907" s="16"/>
    </row>
    <row r="14908" spans="68:68" x14ac:dyDescent="0.2">
      <c r="BP14908" s="16"/>
    </row>
    <row r="14909" spans="68:68" x14ac:dyDescent="0.2">
      <c r="BP14909" s="16"/>
    </row>
    <row r="14910" spans="68:68" x14ac:dyDescent="0.2">
      <c r="BP14910" s="16"/>
    </row>
    <row r="14911" spans="68:68" x14ac:dyDescent="0.2">
      <c r="BP14911" s="16"/>
    </row>
    <row r="14912" spans="68:68" x14ac:dyDescent="0.2">
      <c r="BP14912" s="16"/>
    </row>
    <row r="14913" spans="68:68" x14ac:dyDescent="0.2">
      <c r="BP14913" s="16"/>
    </row>
    <row r="14914" spans="68:68" x14ac:dyDescent="0.2">
      <c r="BP14914" s="16"/>
    </row>
    <row r="14915" spans="68:68" x14ac:dyDescent="0.2">
      <c r="BP14915" s="16"/>
    </row>
    <row r="14916" spans="68:68" x14ac:dyDescent="0.2">
      <c r="BP14916" s="16"/>
    </row>
    <row r="14917" spans="68:68" x14ac:dyDescent="0.2">
      <c r="BP14917" s="16"/>
    </row>
    <row r="14918" spans="68:68" x14ac:dyDescent="0.2">
      <c r="BP14918" s="16"/>
    </row>
    <row r="14919" spans="68:68" x14ac:dyDescent="0.2">
      <c r="BP14919" s="16"/>
    </row>
    <row r="14920" spans="68:68" x14ac:dyDescent="0.2">
      <c r="BP14920" s="16"/>
    </row>
    <row r="14921" spans="68:68" x14ac:dyDescent="0.2">
      <c r="BP14921" s="16"/>
    </row>
    <row r="14922" spans="68:68" x14ac:dyDescent="0.2">
      <c r="BP14922" s="16"/>
    </row>
    <row r="14923" spans="68:68" x14ac:dyDescent="0.2">
      <c r="BP14923" s="16"/>
    </row>
    <row r="14924" spans="68:68" x14ac:dyDescent="0.2">
      <c r="BP14924" s="16"/>
    </row>
    <row r="14925" spans="68:68" x14ac:dyDescent="0.2">
      <c r="BP14925" s="16"/>
    </row>
    <row r="14926" spans="68:68" x14ac:dyDescent="0.2">
      <c r="BP14926" s="16"/>
    </row>
    <row r="14927" spans="68:68" x14ac:dyDescent="0.2">
      <c r="BP14927" s="16"/>
    </row>
    <row r="14928" spans="68:68" x14ac:dyDescent="0.2">
      <c r="BP14928" s="16"/>
    </row>
    <row r="14929" spans="68:68" x14ac:dyDescent="0.2">
      <c r="BP14929" s="16"/>
    </row>
    <row r="14930" spans="68:68" x14ac:dyDescent="0.2">
      <c r="BP14930" s="16"/>
    </row>
    <row r="14931" spans="68:68" x14ac:dyDescent="0.2">
      <c r="BP14931" s="16"/>
    </row>
    <row r="14932" spans="68:68" x14ac:dyDescent="0.2">
      <c r="BP14932" s="16"/>
    </row>
    <row r="14933" spans="68:68" x14ac:dyDescent="0.2">
      <c r="BP14933" s="16"/>
    </row>
    <row r="14934" spans="68:68" x14ac:dyDescent="0.2">
      <c r="BP14934" s="16"/>
    </row>
    <row r="14935" spans="68:68" x14ac:dyDescent="0.2">
      <c r="BP14935" s="16"/>
    </row>
    <row r="14936" spans="68:68" x14ac:dyDescent="0.2">
      <c r="BP14936" s="16"/>
    </row>
    <row r="14937" spans="68:68" x14ac:dyDescent="0.2">
      <c r="BP14937" s="16"/>
    </row>
    <row r="14938" spans="68:68" x14ac:dyDescent="0.2">
      <c r="BP14938" s="16"/>
    </row>
    <row r="14939" spans="68:68" x14ac:dyDescent="0.2">
      <c r="BP14939" s="16"/>
    </row>
    <row r="14940" spans="68:68" x14ac:dyDescent="0.2">
      <c r="BP14940" s="16"/>
    </row>
    <row r="14941" spans="68:68" x14ac:dyDescent="0.2">
      <c r="BP14941" s="16"/>
    </row>
    <row r="14942" spans="68:68" x14ac:dyDescent="0.2">
      <c r="BP14942" s="16"/>
    </row>
    <row r="14943" spans="68:68" x14ac:dyDescent="0.2">
      <c r="BP14943" s="16"/>
    </row>
    <row r="14944" spans="68:68" x14ac:dyDescent="0.2">
      <c r="BP14944" s="16"/>
    </row>
    <row r="14945" spans="68:68" x14ac:dyDescent="0.2">
      <c r="BP14945" s="16"/>
    </row>
    <row r="14946" spans="68:68" x14ac:dyDescent="0.2">
      <c r="BP14946" s="16"/>
    </row>
    <row r="14947" spans="68:68" x14ac:dyDescent="0.2">
      <c r="BP14947" s="16"/>
    </row>
    <row r="14948" spans="68:68" x14ac:dyDescent="0.2">
      <c r="BP14948" s="16"/>
    </row>
    <row r="14949" spans="68:68" x14ac:dyDescent="0.2">
      <c r="BP14949" s="16"/>
    </row>
    <row r="14950" spans="68:68" x14ac:dyDescent="0.2">
      <c r="BP14950" s="16"/>
    </row>
    <row r="14951" spans="68:68" x14ac:dyDescent="0.2">
      <c r="BP14951" s="16"/>
    </row>
    <row r="14952" spans="68:68" x14ac:dyDescent="0.2">
      <c r="BP14952" s="16"/>
    </row>
    <row r="14953" spans="68:68" x14ac:dyDescent="0.2">
      <c r="BP14953" s="16"/>
    </row>
    <row r="14954" spans="68:68" x14ac:dyDescent="0.2">
      <c r="BP14954" s="16"/>
    </row>
    <row r="14955" spans="68:68" x14ac:dyDescent="0.2">
      <c r="BP14955" s="16"/>
    </row>
    <row r="14956" spans="68:68" x14ac:dyDescent="0.2">
      <c r="BP14956" s="16"/>
    </row>
    <row r="14957" spans="68:68" x14ac:dyDescent="0.2">
      <c r="BP14957" s="16"/>
    </row>
    <row r="14958" spans="68:68" x14ac:dyDescent="0.2">
      <c r="BP14958" s="16"/>
    </row>
    <row r="14959" spans="68:68" x14ac:dyDescent="0.2">
      <c r="BP14959" s="16"/>
    </row>
    <row r="14960" spans="68:68" x14ac:dyDescent="0.2">
      <c r="BP14960" s="16"/>
    </row>
    <row r="14961" spans="68:68" x14ac:dyDescent="0.2">
      <c r="BP14961" s="16"/>
    </row>
    <row r="14962" spans="68:68" x14ac:dyDescent="0.2">
      <c r="BP14962" s="16"/>
    </row>
    <row r="14963" spans="68:68" x14ac:dyDescent="0.2">
      <c r="BP14963" s="16"/>
    </row>
    <row r="14964" spans="68:68" x14ac:dyDescent="0.2">
      <c r="BP14964" s="16"/>
    </row>
    <row r="14965" spans="68:68" x14ac:dyDescent="0.2">
      <c r="BP14965" s="16"/>
    </row>
    <row r="14966" spans="68:68" x14ac:dyDescent="0.2">
      <c r="BP14966" s="16"/>
    </row>
    <row r="14967" spans="68:68" x14ac:dyDescent="0.2">
      <c r="BP14967" s="16"/>
    </row>
    <row r="14968" spans="68:68" x14ac:dyDescent="0.2">
      <c r="BP14968" s="16"/>
    </row>
    <row r="14969" spans="68:68" x14ac:dyDescent="0.2">
      <c r="BP14969" s="16"/>
    </row>
    <row r="14970" spans="68:68" x14ac:dyDescent="0.2">
      <c r="BP14970" s="16"/>
    </row>
    <row r="14971" spans="68:68" x14ac:dyDescent="0.2">
      <c r="BP14971" s="16"/>
    </row>
    <row r="14972" spans="68:68" x14ac:dyDescent="0.2">
      <c r="BP14972" s="16"/>
    </row>
    <row r="14973" spans="68:68" x14ac:dyDescent="0.2">
      <c r="BP14973" s="16"/>
    </row>
    <row r="14974" spans="68:68" x14ac:dyDescent="0.2">
      <c r="BP14974" s="16"/>
    </row>
    <row r="14975" spans="68:68" x14ac:dyDescent="0.2">
      <c r="BP14975" s="16"/>
    </row>
    <row r="14976" spans="68:68" x14ac:dyDescent="0.2">
      <c r="BP14976" s="16"/>
    </row>
    <row r="14977" spans="68:68" x14ac:dyDescent="0.2">
      <c r="BP14977" s="16"/>
    </row>
    <row r="14978" spans="68:68" x14ac:dyDescent="0.2">
      <c r="BP14978" s="16"/>
    </row>
    <row r="14979" spans="68:68" x14ac:dyDescent="0.2">
      <c r="BP14979" s="16"/>
    </row>
    <row r="14980" spans="68:68" x14ac:dyDescent="0.2">
      <c r="BP14980" s="16"/>
    </row>
    <row r="14981" spans="68:68" x14ac:dyDescent="0.2">
      <c r="BP14981" s="16"/>
    </row>
    <row r="14982" spans="68:68" x14ac:dyDescent="0.2">
      <c r="BP14982" s="16"/>
    </row>
    <row r="14983" spans="68:68" x14ac:dyDescent="0.2">
      <c r="BP14983" s="16"/>
    </row>
    <row r="14984" spans="68:68" x14ac:dyDescent="0.2">
      <c r="BP14984" s="16"/>
    </row>
    <row r="14985" spans="68:68" x14ac:dyDescent="0.2">
      <c r="BP14985" s="16"/>
    </row>
    <row r="14986" spans="68:68" x14ac:dyDescent="0.2">
      <c r="BP14986" s="16"/>
    </row>
    <row r="14987" spans="68:68" x14ac:dyDescent="0.2">
      <c r="BP14987" s="16"/>
    </row>
    <row r="14988" spans="68:68" x14ac:dyDescent="0.2">
      <c r="BP14988" s="16"/>
    </row>
    <row r="14989" spans="68:68" x14ac:dyDescent="0.2">
      <c r="BP14989" s="16"/>
    </row>
    <row r="14990" spans="68:68" x14ac:dyDescent="0.2">
      <c r="BP14990" s="16"/>
    </row>
    <row r="14991" spans="68:68" x14ac:dyDescent="0.2">
      <c r="BP14991" s="16"/>
    </row>
    <row r="14992" spans="68:68" x14ac:dyDescent="0.2">
      <c r="BP14992" s="16"/>
    </row>
    <row r="14993" spans="68:68" x14ac:dyDescent="0.2">
      <c r="BP14993" s="16"/>
    </row>
    <row r="14994" spans="68:68" x14ac:dyDescent="0.2">
      <c r="BP14994" s="16"/>
    </row>
    <row r="14995" spans="68:68" x14ac:dyDescent="0.2">
      <c r="BP14995" s="16"/>
    </row>
    <row r="14996" spans="68:68" x14ac:dyDescent="0.2">
      <c r="BP14996" s="16"/>
    </row>
    <row r="14997" spans="68:68" x14ac:dyDescent="0.2">
      <c r="BP14997" s="16"/>
    </row>
    <row r="14998" spans="68:68" x14ac:dyDescent="0.2">
      <c r="BP14998" s="16"/>
    </row>
    <row r="14999" spans="68:68" x14ac:dyDescent="0.2">
      <c r="BP14999" s="16"/>
    </row>
    <row r="15000" spans="68:68" x14ac:dyDescent="0.2">
      <c r="BP15000" s="16"/>
    </row>
    <row r="15001" spans="68:68" x14ac:dyDescent="0.2">
      <c r="BP15001" s="16"/>
    </row>
    <row r="15002" spans="68:68" x14ac:dyDescent="0.2">
      <c r="BP15002" s="16"/>
    </row>
    <row r="15003" spans="68:68" x14ac:dyDescent="0.2">
      <c r="BP15003" s="16"/>
    </row>
    <row r="15004" spans="68:68" x14ac:dyDescent="0.2">
      <c r="BP15004" s="16"/>
    </row>
    <row r="15005" spans="68:68" x14ac:dyDescent="0.2">
      <c r="BP15005" s="16"/>
    </row>
    <row r="15006" spans="68:68" x14ac:dyDescent="0.2">
      <c r="BP15006" s="16"/>
    </row>
    <row r="15007" spans="68:68" x14ac:dyDescent="0.2">
      <c r="BP15007" s="16"/>
    </row>
    <row r="15008" spans="68:68" x14ac:dyDescent="0.2">
      <c r="BP15008" s="16"/>
    </row>
    <row r="15009" spans="68:68" x14ac:dyDescent="0.2">
      <c r="BP15009" s="16"/>
    </row>
    <row r="15010" spans="68:68" x14ac:dyDescent="0.2">
      <c r="BP15010" s="16"/>
    </row>
    <row r="15011" spans="68:68" x14ac:dyDescent="0.2">
      <c r="BP15011" s="16"/>
    </row>
    <row r="15012" spans="68:68" x14ac:dyDescent="0.2">
      <c r="BP15012" s="16"/>
    </row>
    <row r="15013" spans="68:68" x14ac:dyDescent="0.2">
      <c r="BP15013" s="16"/>
    </row>
    <row r="15014" spans="68:68" x14ac:dyDescent="0.2">
      <c r="BP15014" s="16"/>
    </row>
    <row r="15015" spans="68:68" x14ac:dyDescent="0.2">
      <c r="BP15015" s="16"/>
    </row>
    <row r="15016" spans="68:68" x14ac:dyDescent="0.2">
      <c r="BP15016" s="16"/>
    </row>
    <row r="15017" spans="68:68" x14ac:dyDescent="0.2">
      <c r="BP15017" s="16"/>
    </row>
    <row r="15018" spans="68:68" x14ac:dyDescent="0.2">
      <c r="BP15018" s="16"/>
    </row>
    <row r="15019" spans="68:68" x14ac:dyDescent="0.2">
      <c r="BP15019" s="16"/>
    </row>
    <row r="15020" spans="68:68" x14ac:dyDescent="0.2">
      <c r="BP15020" s="16"/>
    </row>
    <row r="15021" spans="68:68" x14ac:dyDescent="0.2">
      <c r="BP15021" s="16"/>
    </row>
    <row r="15022" spans="68:68" x14ac:dyDescent="0.2">
      <c r="BP15022" s="16"/>
    </row>
    <row r="15023" spans="68:68" x14ac:dyDescent="0.2">
      <c r="BP15023" s="16"/>
    </row>
    <row r="15024" spans="68:68" x14ac:dyDescent="0.2">
      <c r="BP15024" s="16"/>
    </row>
    <row r="15025" spans="68:68" x14ac:dyDescent="0.2">
      <c r="BP15025" s="16"/>
    </row>
    <row r="15026" spans="68:68" x14ac:dyDescent="0.2">
      <c r="BP15026" s="16"/>
    </row>
    <row r="15027" spans="68:68" x14ac:dyDescent="0.2">
      <c r="BP15027" s="16"/>
    </row>
    <row r="15028" spans="68:68" x14ac:dyDescent="0.2">
      <c r="BP15028" s="16"/>
    </row>
    <row r="15029" spans="68:68" x14ac:dyDescent="0.2">
      <c r="BP15029" s="16"/>
    </row>
    <row r="15030" spans="68:68" x14ac:dyDescent="0.2">
      <c r="BP15030" s="16"/>
    </row>
    <row r="15031" spans="68:68" x14ac:dyDescent="0.2">
      <c r="BP15031" s="16"/>
    </row>
    <row r="15032" spans="68:68" x14ac:dyDescent="0.2">
      <c r="BP15032" s="16"/>
    </row>
    <row r="15033" spans="68:68" x14ac:dyDescent="0.2">
      <c r="BP15033" s="16"/>
    </row>
    <row r="15034" spans="68:68" x14ac:dyDescent="0.2">
      <c r="BP15034" s="16"/>
    </row>
    <row r="15035" spans="68:68" x14ac:dyDescent="0.2">
      <c r="BP15035" s="16"/>
    </row>
    <row r="15036" spans="68:68" x14ac:dyDescent="0.2">
      <c r="BP15036" s="16"/>
    </row>
    <row r="15037" spans="68:68" x14ac:dyDescent="0.2">
      <c r="BP15037" s="16"/>
    </row>
    <row r="15038" spans="68:68" x14ac:dyDescent="0.2">
      <c r="BP15038" s="16"/>
    </row>
    <row r="15039" spans="68:68" x14ac:dyDescent="0.2">
      <c r="BP15039" s="16"/>
    </row>
    <row r="15040" spans="68:68" x14ac:dyDescent="0.2">
      <c r="BP15040" s="16"/>
    </row>
    <row r="15041" spans="68:68" x14ac:dyDescent="0.2">
      <c r="BP15041" s="16"/>
    </row>
    <row r="15042" spans="68:68" x14ac:dyDescent="0.2">
      <c r="BP15042" s="16"/>
    </row>
    <row r="15043" spans="68:68" x14ac:dyDescent="0.2">
      <c r="BP15043" s="16"/>
    </row>
    <row r="15044" spans="68:68" x14ac:dyDescent="0.2">
      <c r="BP15044" s="16"/>
    </row>
    <row r="15045" spans="68:68" x14ac:dyDescent="0.2">
      <c r="BP15045" s="16"/>
    </row>
    <row r="15046" spans="68:68" x14ac:dyDescent="0.2">
      <c r="BP15046" s="16"/>
    </row>
    <row r="15047" spans="68:68" x14ac:dyDescent="0.2">
      <c r="BP15047" s="16"/>
    </row>
    <row r="15048" spans="68:68" x14ac:dyDescent="0.2">
      <c r="BP15048" s="16"/>
    </row>
    <row r="15049" spans="68:68" x14ac:dyDescent="0.2">
      <c r="BP15049" s="16"/>
    </row>
    <row r="15050" spans="68:68" x14ac:dyDescent="0.2">
      <c r="BP15050" s="16"/>
    </row>
    <row r="15051" spans="68:68" x14ac:dyDescent="0.2">
      <c r="BP15051" s="16"/>
    </row>
    <row r="15052" spans="68:68" x14ac:dyDescent="0.2">
      <c r="BP15052" s="16"/>
    </row>
    <row r="15053" spans="68:68" x14ac:dyDescent="0.2">
      <c r="BP15053" s="16"/>
    </row>
    <row r="15054" spans="68:68" x14ac:dyDescent="0.2">
      <c r="BP15054" s="16"/>
    </row>
    <row r="15055" spans="68:68" x14ac:dyDescent="0.2">
      <c r="BP15055" s="16"/>
    </row>
    <row r="15056" spans="68:68" x14ac:dyDescent="0.2">
      <c r="BP15056" s="16"/>
    </row>
    <row r="15057" spans="68:68" x14ac:dyDescent="0.2">
      <c r="BP15057" s="16"/>
    </row>
    <row r="15058" spans="68:68" x14ac:dyDescent="0.2">
      <c r="BP15058" s="16"/>
    </row>
    <row r="15059" spans="68:68" x14ac:dyDescent="0.2">
      <c r="BP15059" s="16"/>
    </row>
    <row r="15060" spans="68:68" x14ac:dyDescent="0.2">
      <c r="BP15060" s="16"/>
    </row>
    <row r="15061" spans="68:68" x14ac:dyDescent="0.2">
      <c r="BP15061" s="16"/>
    </row>
    <row r="15062" spans="68:68" x14ac:dyDescent="0.2">
      <c r="BP15062" s="16"/>
    </row>
    <row r="15063" spans="68:68" x14ac:dyDescent="0.2">
      <c r="BP15063" s="16"/>
    </row>
    <row r="15064" spans="68:68" x14ac:dyDescent="0.2">
      <c r="BP15064" s="16"/>
    </row>
    <row r="15065" spans="68:68" x14ac:dyDescent="0.2">
      <c r="BP15065" s="16"/>
    </row>
    <row r="15066" spans="68:68" x14ac:dyDescent="0.2">
      <c r="BP15066" s="16"/>
    </row>
    <row r="15067" spans="68:68" x14ac:dyDescent="0.2">
      <c r="BP15067" s="16"/>
    </row>
    <row r="15068" spans="68:68" x14ac:dyDescent="0.2">
      <c r="BP15068" s="16"/>
    </row>
    <row r="15069" spans="68:68" x14ac:dyDescent="0.2">
      <c r="BP15069" s="16"/>
    </row>
    <row r="15070" spans="68:68" x14ac:dyDescent="0.2">
      <c r="BP15070" s="16"/>
    </row>
    <row r="15071" spans="68:68" x14ac:dyDescent="0.2">
      <c r="BP15071" s="16"/>
    </row>
    <row r="15072" spans="68:68" x14ac:dyDescent="0.2">
      <c r="BP15072" s="16"/>
    </row>
    <row r="15073" spans="68:68" x14ac:dyDescent="0.2">
      <c r="BP15073" s="16"/>
    </row>
    <row r="15074" spans="68:68" x14ac:dyDescent="0.2">
      <c r="BP15074" s="16"/>
    </row>
    <row r="15075" spans="68:68" x14ac:dyDescent="0.2">
      <c r="BP15075" s="16"/>
    </row>
    <row r="15076" spans="68:68" x14ac:dyDescent="0.2">
      <c r="BP15076" s="16"/>
    </row>
    <row r="15077" spans="68:68" x14ac:dyDescent="0.2">
      <c r="BP15077" s="16"/>
    </row>
    <row r="15078" spans="68:68" x14ac:dyDescent="0.2">
      <c r="BP15078" s="16"/>
    </row>
    <row r="15079" spans="68:68" x14ac:dyDescent="0.2">
      <c r="BP15079" s="16"/>
    </row>
    <row r="15080" spans="68:68" x14ac:dyDescent="0.2">
      <c r="BP15080" s="16"/>
    </row>
    <row r="15081" spans="68:68" x14ac:dyDescent="0.2">
      <c r="BP15081" s="16"/>
    </row>
    <row r="15082" spans="68:68" x14ac:dyDescent="0.2">
      <c r="BP15082" s="16"/>
    </row>
    <row r="15083" spans="68:68" x14ac:dyDescent="0.2">
      <c r="BP15083" s="16"/>
    </row>
    <row r="15084" spans="68:68" x14ac:dyDescent="0.2">
      <c r="BP15084" s="16"/>
    </row>
    <row r="15085" spans="68:68" x14ac:dyDescent="0.2">
      <c r="BP15085" s="16"/>
    </row>
    <row r="15086" spans="68:68" x14ac:dyDescent="0.2">
      <c r="BP15086" s="16"/>
    </row>
    <row r="15087" spans="68:68" x14ac:dyDescent="0.2">
      <c r="BP15087" s="16"/>
    </row>
    <row r="15088" spans="68:68" x14ac:dyDescent="0.2">
      <c r="BP15088" s="16"/>
    </row>
    <row r="15089" spans="68:68" x14ac:dyDescent="0.2">
      <c r="BP15089" s="16"/>
    </row>
    <row r="15090" spans="68:68" x14ac:dyDescent="0.2">
      <c r="BP15090" s="16"/>
    </row>
    <row r="15091" spans="68:68" x14ac:dyDescent="0.2">
      <c r="BP15091" s="16"/>
    </row>
    <row r="15092" spans="68:68" x14ac:dyDescent="0.2">
      <c r="BP15092" s="16"/>
    </row>
    <row r="15093" spans="68:68" x14ac:dyDescent="0.2">
      <c r="BP15093" s="16"/>
    </row>
    <row r="15094" spans="68:68" x14ac:dyDescent="0.2">
      <c r="BP15094" s="16"/>
    </row>
    <row r="15095" spans="68:68" x14ac:dyDescent="0.2">
      <c r="BP15095" s="16"/>
    </row>
    <row r="15096" spans="68:68" x14ac:dyDescent="0.2">
      <c r="BP15096" s="16"/>
    </row>
    <row r="15097" spans="68:68" x14ac:dyDescent="0.2">
      <c r="BP15097" s="16"/>
    </row>
    <row r="15098" spans="68:68" x14ac:dyDescent="0.2">
      <c r="BP15098" s="16"/>
    </row>
    <row r="15099" spans="68:68" x14ac:dyDescent="0.2">
      <c r="BP15099" s="16"/>
    </row>
    <row r="15100" spans="68:68" x14ac:dyDescent="0.2">
      <c r="BP15100" s="16"/>
    </row>
    <row r="15101" spans="68:68" x14ac:dyDescent="0.2">
      <c r="BP15101" s="16"/>
    </row>
    <row r="15102" spans="68:68" x14ac:dyDescent="0.2">
      <c r="BP15102" s="16"/>
    </row>
    <row r="15103" spans="68:68" x14ac:dyDescent="0.2">
      <c r="BP15103" s="16"/>
    </row>
    <row r="15104" spans="68:68" x14ac:dyDescent="0.2">
      <c r="BP15104" s="16"/>
    </row>
    <row r="15105" spans="68:68" x14ac:dyDescent="0.2">
      <c r="BP15105" s="16"/>
    </row>
    <row r="15106" spans="68:68" x14ac:dyDescent="0.2">
      <c r="BP15106" s="16"/>
    </row>
    <row r="15107" spans="68:68" x14ac:dyDescent="0.2">
      <c r="BP15107" s="16"/>
    </row>
    <row r="15108" spans="68:68" x14ac:dyDescent="0.2">
      <c r="BP15108" s="16"/>
    </row>
    <row r="15109" spans="68:68" x14ac:dyDescent="0.2">
      <c r="BP15109" s="16"/>
    </row>
    <row r="15110" spans="68:68" x14ac:dyDescent="0.2">
      <c r="BP15110" s="16"/>
    </row>
    <row r="15111" spans="68:68" x14ac:dyDescent="0.2">
      <c r="BP15111" s="16"/>
    </row>
    <row r="15112" spans="68:68" x14ac:dyDescent="0.2">
      <c r="BP15112" s="16"/>
    </row>
    <row r="15113" spans="68:68" x14ac:dyDescent="0.2">
      <c r="BP15113" s="16"/>
    </row>
    <row r="15114" spans="68:68" x14ac:dyDescent="0.2">
      <c r="BP15114" s="16"/>
    </row>
    <row r="15115" spans="68:68" x14ac:dyDescent="0.2">
      <c r="BP15115" s="16"/>
    </row>
    <row r="15116" spans="68:68" x14ac:dyDescent="0.2">
      <c r="BP15116" s="16"/>
    </row>
    <row r="15117" spans="68:68" x14ac:dyDescent="0.2">
      <c r="BP15117" s="16"/>
    </row>
    <row r="15118" spans="68:68" x14ac:dyDescent="0.2">
      <c r="BP15118" s="16"/>
    </row>
    <row r="15119" spans="68:68" x14ac:dyDescent="0.2">
      <c r="BP15119" s="16"/>
    </row>
    <row r="15120" spans="68:68" x14ac:dyDescent="0.2">
      <c r="BP15120" s="16"/>
    </row>
    <row r="15121" spans="68:68" x14ac:dyDescent="0.2">
      <c r="BP15121" s="16"/>
    </row>
    <row r="15122" spans="68:68" x14ac:dyDescent="0.2">
      <c r="BP15122" s="16"/>
    </row>
    <row r="15123" spans="68:68" x14ac:dyDescent="0.2">
      <c r="BP15123" s="16"/>
    </row>
    <row r="15124" spans="68:68" x14ac:dyDescent="0.2">
      <c r="BP15124" s="16"/>
    </row>
    <row r="15125" spans="68:68" x14ac:dyDescent="0.2">
      <c r="BP15125" s="16"/>
    </row>
    <row r="15126" spans="68:68" x14ac:dyDescent="0.2">
      <c r="BP15126" s="16"/>
    </row>
    <row r="15127" spans="68:68" x14ac:dyDescent="0.2">
      <c r="BP15127" s="16"/>
    </row>
    <row r="15128" spans="68:68" x14ac:dyDescent="0.2">
      <c r="BP15128" s="16"/>
    </row>
    <row r="15129" spans="68:68" x14ac:dyDescent="0.2">
      <c r="BP15129" s="16"/>
    </row>
    <row r="15130" spans="68:68" x14ac:dyDescent="0.2">
      <c r="BP15130" s="16"/>
    </row>
    <row r="15131" spans="68:68" x14ac:dyDescent="0.2">
      <c r="BP15131" s="16"/>
    </row>
    <row r="15132" spans="68:68" x14ac:dyDescent="0.2">
      <c r="BP15132" s="16"/>
    </row>
    <row r="15133" spans="68:68" x14ac:dyDescent="0.2">
      <c r="BP15133" s="16"/>
    </row>
    <row r="15134" spans="68:68" x14ac:dyDescent="0.2">
      <c r="BP15134" s="16"/>
    </row>
    <row r="15135" spans="68:68" x14ac:dyDescent="0.2">
      <c r="BP15135" s="16"/>
    </row>
    <row r="15136" spans="68:68" x14ac:dyDescent="0.2">
      <c r="BP15136" s="16"/>
    </row>
    <row r="15137" spans="68:68" x14ac:dyDescent="0.2">
      <c r="BP15137" s="16"/>
    </row>
    <row r="15138" spans="68:68" x14ac:dyDescent="0.2">
      <c r="BP15138" s="16"/>
    </row>
    <row r="15139" spans="68:68" x14ac:dyDescent="0.2">
      <c r="BP15139" s="16"/>
    </row>
    <row r="15140" spans="68:68" x14ac:dyDescent="0.2">
      <c r="BP15140" s="16"/>
    </row>
    <row r="15141" spans="68:68" x14ac:dyDescent="0.2">
      <c r="BP15141" s="16"/>
    </row>
    <row r="15142" spans="68:68" x14ac:dyDescent="0.2">
      <c r="BP15142" s="16"/>
    </row>
    <row r="15143" spans="68:68" x14ac:dyDescent="0.2">
      <c r="BP15143" s="16"/>
    </row>
    <row r="15144" spans="68:68" x14ac:dyDescent="0.2">
      <c r="BP15144" s="16"/>
    </row>
    <row r="15145" spans="68:68" x14ac:dyDescent="0.2">
      <c r="BP15145" s="16"/>
    </row>
    <row r="15146" spans="68:68" x14ac:dyDescent="0.2">
      <c r="BP15146" s="16"/>
    </row>
    <row r="15147" spans="68:68" x14ac:dyDescent="0.2">
      <c r="BP15147" s="16"/>
    </row>
    <row r="15148" spans="68:68" x14ac:dyDescent="0.2">
      <c r="BP15148" s="16"/>
    </row>
    <row r="15149" spans="68:68" x14ac:dyDescent="0.2">
      <c r="BP15149" s="16"/>
    </row>
    <row r="15150" spans="68:68" x14ac:dyDescent="0.2">
      <c r="BP15150" s="16"/>
    </row>
    <row r="15151" spans="68:68" x14ac:dyDescent="0.2">
      <c r="BP15151" s="16"/>
    </row>
    <row r="15152" spans="68:68" x14ac:dyDescent="0.2">
      <c r="BP15152" s="16"/>
    </row>
    <row r="15153" spans="68:68" x14ac:dyDescent="0.2">
      <c r="BP15153" s="16"/>
    </row>
    <row r="15154" spans="68:68" x14ac:dyDescent="0.2">
      <c r="BP15154" s="16"/>
    </row>
    <row r="15155" spans="68:68" x14ac:dyDescent="0.2">
      <c r="BP15155" s="16"/>
    </row>
    <row r="15156" spans="68:68" x14ac:dyDescent="0.2">
      <c r="BP15156" s="16"/>
    </row>
    <row r="15157" spans="68:68" x14ac:dyDescent="0.2">
      <c r="BP15157" s="16"/>
    </row>
    <row r="15158" spans="68:68" x14ac:dyDescent="0.2">
      <c r="BP15158" s="16"/>
    </row>
    <row r="15159" spans="68:68" x14ac:dyDescent="0.2">
      <c r="BP15159" s="16"/>
    </row>
    <row r="15160" spans="68:68" x14ac:dyDescent="0.2">
      <c r="BP15160" s="16"/>
    </row>
    <row r="15161" spans="68:68" x14ac:dyDescent="0.2">
      <c r="BP15161" s="16"/>
    </row>
    <row r="15162" spans="68:68" x14ac:dyDescent="0.2">
      <c r="BP15162" s="16"/>
    </row>
    <row r="15163" spans="68:68" x14ac:dyDescent="0.2">
      <c r="BP15163" s="16"/>
    </row>
    <row r="15164" spans="68:68" x14ac:dyDescent="0.2">
      <c r="BP15164" s="16"/>
    </row>
    <row r="15165" spans="68:68" x14ac:dyDescent="0.2">
      <c r="BP15165" s="16"/>
    </row>
    <row r="15166" spans="68:68" x14ac:dyDescent="0.2">
      <c r="BP15166" s="16"/>
    </row>
    <row r="15167" spans="68:68" x14ac:dyDescent="0.2">
      <c r="BP15167" s="16"/>
    </row>
    <row r="15168" spans="68:68" x14ac:dyDescent="0.2">
      <c r="BP15168" s="16"/>
    </row>
    <row r="15169" spans="68:68" x14ac:dyDescent="0.2">
      <c r="BP15169" s="16"/>
    </row>
    <row r="15170" spans="68:68" x14ac:dyDescent="0.2">
      <c r="BP15170" s="16"/>
    </row>
    <row r="15171" spans="68:68" x14ac:dyDescent="0.2">
      <c r="BP15171" s="16"/>
    </row>
    <row r="15172" spans="68:68" x14ac:dyDescent="0.2">
      <c r="BP15172" s="16"/>
    </row>
    <row r="15173" spans="68:68" x14ac:dyDescent="0.2">
      <c r="BP15173" s="16"/>
    </row>
    <row r="15174" spans="68:68" x14ac:dyDescent="0.2">
      <c r="BP15174" s="16"/>
    </row>
    <row r="15175" spans="68:68" x14ac:dyDescent="0.2">
      <c r="BP15175" s="16"/>
    </row>
    <row r="15176" spans="68:68" x14ac:dyDescent="0.2">
      <c r="BP15176" s="16"/>
    </row>
    <row r="15177" spans="68:68" x14ac:dyDescent="0.2">
      <c r="BP15177" s="16"/>
    </row>
    <row r="15178" spans="68:68" x14ac:dyDescent="0.2">
      <c r="BP15178" s="16"/>
    </row>
    <row r="15179" spans="68:68" x14ac:dyDescent="0.2">
      <c r="BP15179" s="16"/>
    </row>
    <row r="15180" spans="68:68" x14ac:dyDescent="0.2">
      <c r="BP15180" s="16"/>
    </row>
    <row r="15181" spans="68:68" x14ac:dyDescent="0.2">
      <c r="BP15181" s="16"/>
    </row>
    <row r="15182" spans="68:68" x14ac:dyDescent="0.2">
      <c r="BP15182" s="16"/>
    </row>
    <row r="15183" spans="68:68" x14ac:dyDescent="0.2">
      <c r="BP15183" s="16"/>
    </row>
    <row r="15184" spans="68:68" x14ac:dyDescent="0.2">
      <c r="BP15184" s="16"/>
    </row>
    <row r="15185" spans="68:68" x14ac:dyDescent="0.2">
      <c r="BP15185" s="16"/>
    </row>
    <row r="15186" spans="68:68" x14ac:dyDescent="0.2">
      <c r="BP15186" s="16"/>
    </row>
    <row r="15187" spans="68:68" x14ac:dyDescent="0.2">
      <c r="BP15187" s="16"/>
    </row>
    <row r="15188" spans="68:68" x14ac:dyDescent="0.2">
      <c r="BP15188" s="16"/>
    </row>
    <row r="15189" spans="68:68" x14ac:dyDescent="0.2">
      <c r="BP15189" s="16"/>
    </row>
    <row r="15190" spans="68:68" x14ac:dyDescent="0.2">
      <c r="BP15190" s="16"/>
    </row>
    <row r="15191" spans="68:68" x14ac:dyDescent="0.2">
      <c r="BP15191" s="16"/>
    </row>
    <row r="15192" spans="68:68" x14ac:dyDescent="0.2">
      <c r="BP15192" s="16"/>
    </row>
    <row r="15193" spans="68:68" x14ac:dyDescent="0.2">
      <c r="BP15193" s="16"/>
    </row>
    <row r="15194" spans="68:68" x14ac:dyDescent="0.2">
      <c r="BP15194" s="16"/>
    </row>
    <row r="15195" spans="68:68" x14ac:dyDescent="0.2">
      <c r="BP15195" s="16"/>
    </row>
    <row r="15196" spans="68:68" x14ac:dyDescent="0.2">
      <c r="BP15196" s="16"/>
    </row>
    <row r="15197" spans="68:68" x14ac:dyDescent="0.2">
      <c r="BP15197" s="16"/>
    </row>
    <row r="15198" spans="68:68" x14ac:dyDescent="0.2">
      <c r="BP15198" s="16"/>
    </row>
    <row r="15199" spans="68:68" x14ac:dyDescent="0.2">
      <c r="BP15199" s="16"/>
    </row>
    <row r="15200" spans="68:68" x14ac:dyDescent="0.2">
      <c r="BP15200" s="16"/>
    </row>
    <row r="15201" spans="68:68" x14ac:dyDescent="0.2">
      <c r="BP15201" s="16"/>
    </row>
    <row r="15202" spans="68:68" x14ac:dyDescent="0.2">
      <c r="BP15202" s="16"/>
    </row>
    <row r="15203" spans="68:68" x14ac:dyDescent="0.2">
      <c r="BP15203" s="16"/>
    </row>
    <row r="15204" spans="68:68" x14ac:dyDescent="0.2">
      <c r="BP15204" s="16"/>
    </row>
    <row r="15205" spans="68:68" x14ac:dyDescent="0.2">
      <c r="BP15205" s="16"/>
    </row>
    <row r="15206" spans="68:68" x14ac:dyDescent="0.2">
      <c r="BP15206" s="16"/>
    </row>
    <row r="15207" spans="68:68" x14ac:dyDescent="0.2">
      <c r="BP15207" s="16"/>
    </row>
    <row r="15208" spans="68:68" x14ac:dyDescent="0.2">
      <c r="BP15208" s="16"/>
    </row>
    <row r="15209" spans="68:68" x14ac:dyDescent="0.2">
      <c r="BP15209" s="16"/>
    </row>
    <row r="15210" spans="68:68" x14ac:dyDescent="0.2">
      <c r="BP15210" s="16"/>
    </row>
    <row r="15211" spans="68:68" x14ac:dyDescent="0.2">
      <c r="BP15211" s="16"/>
    </row>
    <row r="15212" spans="68:68" x14ac:dyDescent="0.2">
      <c r="BP15212" s="16"/>
    </row>
    <row r="15213" spans="68:68" x14ac:dyDescent="0.2">
      <c r="BP15213" s="16"/>
    </row>
    <row r="15214" spans="68:68" x14ac:dyDescent="0.2">
      <c r="BP15214" s="16"/>
    </row>
    <row r="15215" spans="68:68" x14ac:dyDescent="0.2">
      <c r="BP15215" s="16"/>
    </row>
    <row r="15216" spans="68:68" x14ac:dyDescent="0.2">
      <c r="BP15216" s="16"/>
    </row>
    <row r="15217" spans="68:68" x14ac:dyDescent="0.2">
      <c r="BP15217" s="16"/>
    </row>
    <row r="15218" spans="68:68" x14ac:dyDescent="0.2">
      <c r="BP15218" s="16"/>
    </row>
    <row r="15219" spans="68:68" x14ac:dyDescent="0.2">
      <c r="BP15219" s="16"/>
    </row>
    <row r="15220" spans="68:68" x14ac:dyDescent="0.2">
      <c r="BP15220" s="16"/>
    </row>
    <row r="15221" spans="68:68" x14ac:dyDescent="0.2">
      <c r="BP15221" s="16"/>
    </row>
    <row r="15222" spans="68:68" x14ac:dyDescent="0.2">
      <c r="BP15222" s="16"/>
    </row>
    <row r="15223" spans="68:68" x14ac:dyDescent="0.2">
      <c r="BP15223" s="16"/>
    </row>
    <row r="15224" spans="68:68" x14ac:dyDescent="0.2">
      <c r="BP15224" s="16"/>
    </row>
    <row r="15225" spans="68:68" x14ac:dyDescent="0.2">
      <c r="BP15225" s="16"/>
    </row>
    <row r="15226" spans="68:68" x14ac:dyDescent="0.2">
      <c r="BP15226" s="16"/>
    </row>
    <row r="15227" spans="68:68" x14ac:dyDescent="0.2">
      <c r="BP15227" s="16"/>
    </row>
    <row r="15228" spans="68:68" x14ac:dyDescent="0.2">
      <c r="BP15228" s="16"/>
    </row>
    <row r="15229" spans="68:68" x14ac:dyDescent="0.2">
      <c r="BP15229" s="16"/>
    </row>
    <row r="15230" spans="68:68" x14ac:dyDescent="0.2">
      <c r="BP15230" s="16"/>
    </row>
    <row r="15231" spans="68:68" x14ac:dyDescent="0.2">
      <c r="BP15231" s="16"/>
    </row>
    <row r="15232" spans="68:68" x14ac:dyDescent="0.2">
      <c r="BP15232" s="16"/>
    </row>
    <row r="15233" spans="68:68" x14ac:dyDescent="0.2">
      <c r="BP15233" s="16"/>
    </row>
    <row r="15234" spans="68:68" x14ac:dyDescent="0.2">
      <c r="BP15234" s="16"/>
    </row>
    <row r="15235" spans="68:68" x14ac:dyDescent="0.2">
      <c r="BP15235" s="16"/>
    </row>
    <row r="15236" spans="68:68" x14ac:dyDescent="0.2">
      <c r="BP15236" s="16"/>
    </row>
    <row r="15237" spans="68:68" x14ac:dyDescent="0.2">
      <c r="BP15237" s="16"/>
    </row>
    <row r="15238" spans="68:68" x14ac:dyDescent="0.2">
      <c r="BP15238" s="16"/>
    </row>
    <row r="15239" spans="68:68" x14ac:dyDescent="0.2">
      <c r="BP15239" s="16"/>
    </row>
    <row r="15240" spans="68:68" x14ac:dyDescent="0.2">
      <c r="BP15240" s="16"/>
    </row>
    <row r="15241" spans="68:68" x14ac:dyDescent="0.2">
      <c r="BP15241" s="16"/>
    </row>
    <row r="15242" spans="68:68" x14ac:dyDescent="0.2">
      <c r="BP15242" s="16"/>
    </row>
    <row r="15243" spans="68:68" x14ac:dyDescent="0.2">
      <c r="BP15243" s="16"/>
    </row>
    <row r="15244" spans="68:68" x14ac:dyDescent="0.2">
      <c r="BP15244" s="16"/>
    </row>
    <row r="15245" spans="68:68" x14ac:dyDescent="0.2">
      <c r="BP15245" s="16"/>
    </row>
    <row r="15246" spans="68:68" x14ac:dyDescent="0.2">
      <c r="BP15246" s="16"/>
    </row>
    <row r="15247" spans="68:68" x14ac:dyDescent="0.2">
      <c r="BP15247" s="16"/>
    </row>
    <row r="15248" spans="68:68" x14ac:dyDescent="0.2">
      <c r="BP15248" s="16"/>
    </row>
    <row r="15249" spans="68:68" x14ac:dyDescent="0.2">
      <c r="BP15249" s="16"/>
    </row>
    <row r="15250" spans="68:68" x14ac:dyDescent="0.2">
      <c r="BP15250" s="16"/>
    </row>
    <row r="15251" spans="68:68" x14ac:dyDescent="0.2">
      <c r="BP15251" s="16"/>
    </row>
    <row r="15252" spans="68:68" x14ac:dyDescent="0.2">
      <c r="BP15252" s="16"/>
    </row>
    <row r="15253" spans="68:68" x14ac:dyDescent="0.2">
      <c r="BP15253" s="16"/>
    </row>
    <row r="15254" spans="68:68" x14ac:dyDescent="0.2">
      <c r="BP15254" s="16"/>
    </row>
    <row r="15255" spans="68:68" x14ac:dyDescent="0.2">
      <c r="BP15255" s="16"/>
    </row>
    <row r="15256" spans="68:68" x14ac:dyDescent="0.2">
      <c r="BP15256" s="16"/>
    </row>
    <row r="15257" spans="68:68" x14ac:dyDescent="0.2">
      <c r="BP15257" s="16"/>
    </row>
    <row r="15258" spans="68:68" x14ac:dyDescent="0.2">
      <c r="BP15258" s="16"/>
    </row>
    <row r="15259" spans="68:68" x14ac:dyDescent="0.2">
      <c r="BP15259" s="16"/>
    </row>
    <row r="15260" spans="68:68" x14ac:dyDescent="0.2">
      <c r="BP15260" s="16"/>
    </row>
    <row r="15261" spans="68:68" x14ac:dyDescent="0.2">
      <c r="BP15261" s="16"/>
    </row>
    <row r="15262" spans="68:68" x14ac:dyDescent="0.2">
      <c r="BP15262" s="16"/>
    </row>
    <row r="15263" spans="68:68" x14ac:dyDescent="0.2">
      <c r="BP15263" s="16"/>
    </row>
    <row r="15264" spans="68:68" x14ac:dyDescent="0.2">
      <c r="BP15264" s="16"/>
    </row>
    <row r="15265" spans="68:68" x14ac:dyDescent="0.2">
      <c r="BP15265" s="16"/>
    </row>
    <row r="15266" spans="68:68" x14ac:dyDescent="0.2">
      <c r="BP15266" s="16"/>
    </row>
    <row r="15267" spans="68:68" x14ac:dyDescent="0.2">
      <c r="BP15267" s="16"/>
    </row>
    <row r="15268" spans="68:68" x14ac:dyDescent="0.2">
      <c r="BP15268" s="16"/>
    </row>
    <row r="15269" spans="68:68" x14ac:dyDescent="0.2">
      <c r="BP15269" s="16"/>
    </row>
    <row r="15270" spans="68:68" x14ac:dyDescent="0.2">
      <c r="BP15270" s="16"/>
    </row>
    <row r="15271" spans="68:68" x14ac:dyDescent="0.2">
      <c r="BP15271" s="16"/>
    </row>
    <row r="15272" spans="68:68" x14ac:dyDescent="0.2">
      <c r="BP15272" s="16"/>
    </row>
    <row r="15273" spans="68:68" x14ac:dyDescent="0.2">
      <c r="BP15273" s="16"/>
    </row>
    <row r="15274" spans="68:68" x14ac:dyDescent="0.2">
      <c r="BP15274" s="16"/>
    </row>
    <row r="15275" spans="68:68" x14ac:dyDescent="0.2">
      <c r="BP15275" s="16"/>
    </row>
    <row r="15276" spans="68:68" x14ac:dyDescent="0.2">
      <c r="BP15276" s="16"/>
    </row>
    <row r="15277" spans="68:68" x14ac:dyDescent="0.2">
      <c r="BP15277" s="16"/>
    </row>
    <row r="15278" spans="68:68" x14ac:dyDescent="0.2">
      <c r="BP15278" s="16"/>
    </row>
    <row r="15279" spans="68:68" x14ac:dyDescent="0.2">
      <c r="BP15279" s="16"/>
    </row>
    <row r="15280" spans="68:68" x14ac:dyDescent="0.2">
      <c r="BP15280" s="16"/>
    </row>
    <row r="15281" spans="68:68" x14ac:dyDescent="0.2">
      <c r="BP15281" s="16"/>
    </row>
    <row r="15282" spans="68:68" x14ac:dyDescent="0.2">
      <c r="BP15282" s="16"/>
    </row>
    <row r="15283" spans="68:68" x14ac:dyDescent="0.2">
      <c r="BP15283" s="16"/>
    </row>
    <row r="15284" spans="68:68" x14ac:dyDescent="0.2">
      <c r="BP15284" s="16"/>
    </row>
    <row r="15285" spans="68:68" x14ac:dyDescent="0.2">
      <c r="BP15285" s="16"/>
    </row>
    <row r="15286" spans="68:68" x14ac:dyDescent="0.2">
      <c r="BP15286" s="16"/>
    </row>
    <row r="15287" spans="68:68" x14ac:dyDescent="0.2">
      <c r="BP15287" s="16"/>
    </row>
    <row r="15288" spans="68:68" x14ac:dyDescent="0.2">
      <c r="BP15288" s="16"/>
    </row>
    <row r="15289" spans="68:68" x14ac:dyDescent="0.2">
      <c r="BP15289" s="16"/>
    </row>
    <row r="15290" spans="68:68" x14ac:dyDescent="0.2">
      <c r="BP15290" s="16"/>
    </row>
    <row r="15291" spans="68:68" x14ac:dyDescent="0.2">
      <c r="BP15291" s="16"/>
    </row>
    <row r="15292" spans="68:68" x14ac:dyDescent="0.2">
      <c r="BP15292" s="16"/>
    </row>
    <row r="15293" spans="68:68" x14ac:dyDescent="0.2">
      <c r="BP15293" s="16"/>
    </row>
    <row r="15294" spans="68:68" x14ac:dyDescent="0.2">
      <c r="BP15294" s="16"/>
    </row>
    <row r="15295" spans="68:68" x14ac:dyDescent="0.2">
      <c r="BP15295" s="16"/>
    </row>
    <row r="15296" spans="68:68" x14ac:dyDescent="0.2">
      <c r="BP15296" s="16"/>
    </row>
    <row r="15297" spans="68:68" x14ac:dyDescent="0.2">
      <c r="BP15297" s="16"/>
    </row>
    <row r="15298" spans="68:68" x14ac:dyDescent="0.2">
      <c r="BP15298" s="16"/>
    </row>
    <row r="15299" spans="68:68" x14ac:dyDescent="0.2">
      <c r="BP15299" s="16"/>
    </row>
    <row r="15300" spans="68:68" x14ac:dyDescent="0.2">
      <c r="BP15300" s="16"/>
    </row>
    <row r="15301" spans="68:68" x14ac:dyDescent="0.2">
      <c r="BP15301" s="16"/>
    </row>
    <row r="15302" spans="68:68" x14ac:dyDescent="0.2">
      <c r="BP15302" s="16"/>
    </row>
    <row r="15303" spans="68:68" x14ac:dyDescent="0.2">
      <c r="BP15303" s="16"/>
    </row>
    <row r="15304" spans="68:68" x14ac:dyDescent="0.2">
      <c r="BP15304" s="16"/>
    </row>
    <row r="15305" spans="68:68" x14ac:dyDescent="0.2">
      <c r="BP15305" s="16"/>
    </row>
    <row r="15306" spans="68:68" x14ac:dyDescent="0.2">
      <c r="BP15306" s="16"/>
    </row>
    <row r="15307" spans="68:68" x14ac:dyDescent="0.2">
      <c r="BP15307" s="16"/>
    </row>
    <row r="15308" spans="68:68" x14ac:dyDescent="0.2">
      <c r="BP15308" s="16"/>
    </row>
    <row r="15309" spans="68:68" x14ac:dyDescent="0.2">
      <c r="BP15309" s="16"/>
    </row>
    <row r="15310" spans="68:68" x14ac:dyDescent="0.2">
      <c r="BP15310" s="16"/>
    </row>
    <row r="15311" spans="68:68" x14ac:dyDescent="0.2">
      <c r="BP15311" s="16"/>
    </row>
    <row r="15312" spans="68:68" x14ac:dyDescent="0.2">
      <c r="BP15312" s="16"/>
    </row>
    <row r="15313" spans="68:68" x14ac:dyDescent="0.2">
      <c r="BP15313" s="16"/>
    </row>
    <row r="15314" spans="68:68" x14ac:dyDescent="0.2">
      <c r="BP15314" s="16"/>
    </row>
    <row r="15315" spans="68:68" x14ac:dyDescent="0.2">
      <c r="BP15315" s="16"/>
    </row>
    <row r="15316" spans="68:68" x14ac:dyDescent="0.2">
      <c r="BP15316" s="16"/>
    </row>
    <row r="15317" spans="68:68" x14ac:dyDescent="0.2">
      <c r="BP15317" s="16"/>
    </row>
    <row r="15318" spans="68:68" x14ac:dyDescent="0.2">
      <c r="BP15318" s="16"/>
    </row>
    <row r="15319" spans="68:68" x14ac:dyDescent="0.2">
      <c r="BP15319" s="16"/>
    </row>
    <row r="15320" spans="68:68" x14ac:dyDescent="0.2">
      <c r="BP15320" s="16"/>
    </row>
    <row r="15321" spans="68:68" x14ac:dyDescent="0.2">
      <c r="BP15321" s="16"/>
    </row>
    <row r="15322" spans="68:68" x14ac:dyDescent="0.2">
      <c r="BP15322" s="16"/>
    </row>
    <row r="15323" spans="68:68" x14ac:dyDescent="0.2">
      <c r="BP15323" s="16"/>
    </row>
    <row r="15324" spans="68:68" x14ac:dyDescent="0.2">
      <c r="BP15324" s="16"/>
    </row>
    <row r="15325" spans="68:68" x14ac:dyDescent="0.2">
      <c r="BP15325" s="16"/>
    </row>
    <row r="15326" spans="68:68" x14ac:dyDescent="0.2">
      <c r="BP15326" s="16"/>
    </row>
    <row r="15327" spans="68:68" x14ac:dyDescent="0.2">
      <c r="BP15327" s="16"/>
    </row>
    <row r="15328" spans="68:68" x14ac:dyDescent="0.2">
      <c r="BP15328" s="16"/>
    </row>
    <row r="15329" spans="68:68" x14ac:dyDescent="0.2">
      <c r="BP15329" s="16"/>
    </row>
    <row r="15330" spans="68:68" x14ac:dyDescent="0.2">
      <c r="BP15330" s="16"/>
    </row>
    <row r="15331" spans="68:68" x14ac:dyDescent="0.2">
      <c r="BP15331" s="16"/>
    </row>
    <row r="15332" spans="68:68" x14ac:dyDescent="0.2">
      <c r="BP15332" s="16"/>
    </row>
    <row r="15333" spans="68:68" x14ac:dyDescent="0.2">
      <c r="BP15333" s="16"/>
    </row>
    <row r="15334" spans="68:68" x14ac:dyDescent="0.2">
      <c r="BP15334" s="16"/>
    </row>
    <row r="15335" spans="68:68" x14ac:dyDescent="0.2">
      <c r="BP15335" s="16"/>
    </row>
    <row r="15336" spans="68:68" x14ac:dyDescent="0.2">
      <c r="BP15336" s="16"/>
    </row>
    <row r="15337" spans="68:68" x14ac:dyDescent="0.2">
      <c r="BP15337" s="16"/>
    </row>
    <row r="15338" spans="68:68" x14ac:dyDescent="0.2">
      <c r="BP15338" s="16"/>
    </row>
    <row r="15339" spans="68:68" x14ac:dyDescent="0.2">
      <c r="BP15339" s="16"/>
    </row>
    <row r="15340" spans="68:68" x14ac:dyDescent="0.2">
      <c r="BP15340" s="16"/>
    </row>
    <row r="15341" spans="68:68" x14ac:dyDescent="0.2">
      <c r="BP15341" s="16"/>
    </row>
    <row r="15342" spans="68:68" x14ac:dyDescent="0.2">
      <c r="BP15342" s="16"/>
    </row>
    <row r="15343" spans="68:68" x14ac:dyDescent="0.2">
      <c r="BP15343" s="16"/>
    </row>
    <row r="15344" spans="68:68" x14ac:dyDescent="0.2">
      <c r="BP15344" s="16"/>
    </row>
    <row r="15345" spans="68:68" x14ac:dyDescent="0.2">
      <c r="BP15345" s="16"/>
    </row>
    <row r="15346" spans="68:68" x14ac:dyDescent="0.2">
      <c r="BP15346" s="16"/>
    </row>
    <row r="15347" spans="68:68" x14ac:dyDescent="0.2">
      <c r="BP15347" s="16"/>
    </row>
    <row r="15348" spans="68:68" x14ac:dyDescent="0.2">
      <c r="BP15348" s="16"/>
    </row>
    <row r="15349" spans="68:68" x14ac:dyDescent="0.2">
      <c r="BP15349" s="16"/>
    </row>
    <row r="15350" spans="68:68" x14ac:dyDescent="0.2">
      <c r="BP15350" s="16"/>
    </row>
    <row r="15351" spans="68:68" x14ac:dyDescent="0.2">
      <c r="BP15351" s="16"/>
    </row>
    <row r="15352" spans="68:68" x14ac:dyDescent="0.2">
      <c r="BP15352" s="16"/>
    </row>
    <row r="15353" spans="68:68" x14ac:dyDescent="0.2">
      <c r="BP15353" s="16"/>
    </row>
    <row r="15354" spans="68:68" x14ac:dyDescent="0.2">
      <c r="BP15354" s="16"/>
    </row>
    <row r="15355" spans="68:68" x14ac:dyDescent="0.2">
      <c r="BP15355" s="16"/>
    </row>
    <row r="15356" spans="68:68" x14ac:dyDescent="0.2">
      <c r="BP15356" s="16"/>
    </row>
    <row r="15357" spans="68:68" x14ac:dyDescent="0.2">
      <c r="BP15357" s="16"/>
    </row>
    <row r="15358" spans="68:68" x14ac:dyDescent="0.2">
      <c r="BP15358" s="16"/>
    </row>
    <row r="15359" spans="68:68" x14ac:dyDescent="0.2">
      <c r="BP15359" s="16"/>
    </row>
    <row r="15360" spans="68:68" x14ac:dyDescent="0.2">
      <c r="BP15360" s="16"/>
    </row>
    <row r="15361" spans="68:68" x14ac:dyDescent="0.2">
      <c r="BP15361" s="16"/>
    </row>
    <row r="15362" spans="68:68" x14ac:dyDescent="0.2">
      <c r="BP15362" s="16"/>
    </row>
    <row r="15363" spans="68:68" x14ac:dyDescent="0.2">
      <c r="BP15363" s="16"/>
    </row>
    <row r="15364" spans="68:68" x14ac:dyDescent="0.2">
      <c r="BP15364" s="16"/>
    </row>
    <row r="15365" spans="68:68" x14ac:dyDescent="0.2">
      <c r="BP15365" s="16"/>
    </row>
    <row r="15366" spans="68:68" x14ac:dyDescent="0.2">
      <c r="BP15366" s="16"/>
    </row>
    <row r="15367" spans="68:68" x14ac:dyDescent="0.2">
      <c r="BP15367" s="16"/>
    </row>
    <row r="15368" spans="68:68" x14ac:dyDescent="0.2">
      <c r="BP15368" s="16"/>
    </row>
    <row r="15369" spans="68:68" x14ac:dyDescent="0.2">
      <c r="BP15369" s="16"/>
    </row>
    <row r="15370" spans="68:68" x14ac:dyDescent="0.2">
      <c r="BP15370" s="16"/>
    </row>
    <row r="15371" spans="68:68" x14ac:dyDescent="0.2">
      <c r="BP15371" s="16"/>
    </row>
    <row r="15372" spans="68:68" x14ac:dyDescent="0.2">
      <c r="BP15372" s="16"/>
    </row>
    <row r="15373" spans="68:68" x14ac:dyDescent="0.2">
      <c r="BP15373" s="16"/>
    </row>
    <row r="15374" spans="68:68" x14ac:dyDescent="0.2">
      <c r="BP15374" s="16"/>
    </row>
    <row r="15375" spans="68:68" x14ac:dyDescent="0.2">
      <c r="BP15375" s="16"/>
    </row>
    <row r="15376" spans="68:68" x14ac:dyDescent="0.2">
      <c r="BP15376" s="16"/>
    </row>
    <row r="15377" spans="68:68" x14ac:dyDescent="0.2">
      <c r="BP15377" s="16"/>
    </row>
    <row r="15378" spans="68:68" x14ac:dyDescent="0.2">
      <c r="BP15378" s="16"/>
    </row>
    <row r="15379" spans="68:68" x14ac:dyDescent="0.2">
      <c r="BP15379" s="16"/>
    </row>
    <row r="15380" spans="68:68" x14ac:dyDescent="0.2">
      <c r="BP15380" s="16"/>
    </row>
    <row r="15381" spans="68:68" x14ac:dyDescent="0.2">
      <c r="BP15381" s="16"/>
    </row>
    <row r="15382" spans="68:68" x14ac:dyDescent="0.2">
      <c r="BP15382" s="16"/>
    </row>
    <row r="15383" spans="68:68" x14ac:dyDescent="0.2">
      <c r="BP15383" s="16"/>
    </row>
    <row r="15384" spans="68:68" x14ac:dyDescent="0.2">
      <c r="BP15384" s="16"/>
    </row>
    <row r="15385" spans="68:68" x14ac:dyDescent="0.2">
      <c r="BP15385" s="16"/>
    </row>
    <row r="15386" spans="68:68" x14ac:dyDescent="0.2">
      <c r="BP15386" s="16"/>
    </row>
    <row r="15387" spans="68:68" x14ac:dyDescent="0.2">
      <c r="BP15387" s="16"/>
    </row>
    <row r="15388" spans="68:68" x14ac:dyDescent="0.2">
      <c r="BP15388" s="16"/>
    </row>
    <row r="15389" spans="68:68" x14ac:dyDescent="0.2">
      <c r="BP15389" s="16"/>
    </row>
    <row r="15390" spans="68:68" x14ac:dyDescent="0.2">
      <c r="BP15390" s="16"/>
    </row>
    <row r="15391" spans="68:68" x14ac:dyDescent="0.2">
      <c r="BP15391" s="16"/>
    </row>
    <row r="15392" spans="68:68" x14ac:dyDescent="0.2">
      <c r="BP15392" s="16"/>
    </row>
    <row r="15393" spans="68:68" x14ac:dyDescent="0.2">
      <c r="BP15393" s="16"/>
    </row>
    <row r="15394" spans="68:68" x14ac:dyDescent="0.2">
      <c r="BP15394" s="16"/>
    </row>
    <row r="15395" spans="68:68" x14ac:dyDescent="0.2">
      <c r="BP15395" s="16"/>
    </row>
    <row r="15396" spans="68:68" x14ac:dyDescent="0.2">
      <c r="BP15396" s="16"/>
    </row>
    <row r="15397" spans="68:68" x14ac:dyDescent="0.2">
      <c r="BP15397" s="16"/>
    </row>
    <row r="15398" spans="68:68" x14ac:dyDescent="0.2">
      <c r="BP15398" s="16"/>
    </row>
    <row r="15399" spans="68:68" x14ac:dyDescent="0.2">
      <c r="BP15399" s="16"/>
    </row>
    <row r="15400" spans="68:68" x14ac:dyDescent="0.2">
      <c r="BP15400" s="16"/>
    </row>
    <row r="15401" spans="68:68" x14ac:dyDescent="0.2">
      <c r="BP15401" s="16"/>
    </row>
    <row r="15402" spans="68:68" x14ac:dyDescent="0.2">
      <c r="BP15402" s="16"/>
    </row>
    <row r="15403" spans="68:68" x14ac:dyDescent="0.2">
      <c r="BP15403" s="16"/>
    </row>
    <row r="15404" spans="68:68" x14ac:dyDescent="0.2">
      <c r="BP15404" s="16"/>
    </row>
    <row r="15405" spans="68:68" x14ac:dyDescent="0.2">
      <c r="BP15405" s="16"/>
    </row>
    <row r="15406" spans="68:68" x14ac:dyDescent="0.2">
      <c r="BP15406" s="16"/>
    </row>
    <row r="15407" spans="68:68" x14ac:dyDescent="0.2">
      <c r="BP15407" s="16"/>
    </row>
    <row r="15408" spans="68:68" x14ac:dyDescent="0.2">
      <c r="BP15408" s="16"/>
    </row>
    <row r="15409" spans="68:68" x14ac:dyDescent="0.2">
      <c r="BP15409" s="16"/>
    </row>
    <row r="15410" spans="68:68" x14ac:dyDescent="0.2">
      <c r="BP15410" s="16"/>
    </row>
    <row r="15411" spans="68:68" x14ac:dyDescent="0.2">
      <c r="BP15411" s="16"/>
    </row>
    <row r="15412" spans="68:68" x14ac:dyDescent="0.2">
      <c r="BP15412" s="16"/>
    </row>
    <row r="15413" spans="68:68" x14ac:dyDescent="0.2">
      <c r="BP15413" s="16"/>
    </row>
    <row r="15414" spans="68:68" x14ac:dyDescent="0.2">
      <c r="BP15414" s="16"/>
    </row>
    <row r="15415" spans="68:68" x14ac:dyDescent="0.2">
      <c r="BP15415" s="16"/>
    </row>
    <row r="15416" spans="68:68" x14ac:dyDescent="0.2">
      <c r="BP15416" s="16"/>
    </row>
    <row r="15417" spans="68:68" x14ac:dyDescent="0.2">
      <c r="BP15417" s="16"/>
    </row>
    <row r="15418" spans="68:68" x14ac:dyDescent="0.2">
      <c r="BP15418" s="16"/>
    </row>
    <row r="15419" spans="68:68" x14ac:dyDescent="0.2">
      <c r="BP15419" s="16"/>
    </row>
    <row r="15420" spans="68:68" x14ac:dyDescent="0.2">
      <c r="BP15420" s="16"/>
    </row>
    <row r="15421" spans="68:68" x14ac:dyDescent="0.2">
      <c r="BP15421" s="16"/>
    </row>
    <row r="15422" spans="68:68" x14ac:dyDescent="0.2">
      <c r="BP15422" s="16"/>
    </row>
    <row r="15423" spans="68:68" x14ac:dyDescent="0.2">
      <c r="BP15423" s="16"/>
    </row>
    <row r="15424" spans="68:68" x14ac:dyDescent="0.2">
      <c r="BP15424" s="16"/>
    </row>
    <row r="15425" spans="68:68" x14ac:dyDescent="0.2">
      <c r="BP15425" s="16"/>
    </row>
    <row r="15426" spans="68:68" x14ac:dyDescent="0.2">
      <c r="BP15426" s="16"/>
    </row>
    <row r="15427" spans="68:68" x14ac:dyDescent="0.2">
      <c r="BP15427" s="16"/>
    </row>
    <row r="15428" spans="68:68" x14ac:dyDescent="0.2">
      <c r="BP15428" s="16"/>
    </row>
    <row r="15429" spans="68:68" x14ac:dyDescent="0.2">
      <c r="BP15429" s="16"/>
    </row>
    <row r="15430" spans="68:68" x14ac:dyDescent="0.2">
      <c r="BP15430" s="16"/>
    </row>
    <row r="15431" spans="68:68" x14ac:dyDescent="0.2">
      <c r="BP15431" s="16"/>
    </row>
    <row r="15432" spans="68:68" x14ac:dyDescent="0.2">
      <c r="BP15432" s="16"/>
    </row>
    <row r="15433" spans="68:68" x14ac:dyDescent="0.2">
      <c r="BP15433" s="16"/>
    </row>
    <row r="15434" spans="68:68" x14ac:dyDescent="0.2">
      <c r="BP15434" s="16"/>
    </row>
    <row r="15435" spans="68:68" x14ac:dyDescent="0.2">
      <c r="BP15435" s="16"/>
    </row>
    <row r="15436" spans="68:68" x14ac:dyDescent="0.2">
      <c r="BP15436" s="16"/>
    </row>
    <row r="15437" spans="68:68" x14ac:dyDescent="0.2">
      <c r="BP15437" s="16"/>
    </row>
    <row r="15438" spans="68:68" x14ac:dyDescent="0.2">
      <c r="BP15438" s="16"/>
    </row>
    <row r="15439" spans="68:68" x14ac:dyDescent="0.2">
      <c r="BP15439" s="16"/>
    </row>
    <row r="15440" spans="68:68" x14ac:dyDescent="0.2">
      <c r="BP15440" s="16"/>
    </row>
    <row r="15441" spans="68:68" x14ac:dyDescent="0.2">
      <c r="BP15441" s="16"/>
    </row>
    <row r="15442" spans="68:68" x14ac:dyDescent="0.2">
      <c r="BP15442" s="16"/>
    </row>
    <row r="15443" spans="68:68" x14ac:dyDescent="0.2">
      <c r="BP15443" s="16"/>
    </row>
    <row r="15444" spans="68:68" x14ac:dyDescent="0.2">
      <c r="BP15444" s="16"/>
    </row>
    <row r="15445" spans="68:68" x14ac:dyDescent="0.2">
      <c r="BP15445" s="16"/>
    </row>
    <row r="15446" spans="68:68" x14ac:dyDescent="0.2">
      <c r="BP15446" s="16"/>
    </row>
    <row r="15447" spans="68:68" x14ac:dyDescent="0.2">
      <c r="BP15447" s="16"/>
    </row>
    <row r="15448" spans="68:68" x14ac:dyDescent="0.2">
      <c r="BP15448" s="16"/>
    </row>
    <row r="15449" spans="68:68" x14ac:dyDescent="0.2">
      <c r="BP15449" s="16"/>
    </row>
    <row r="15450" spans="68:68" x14ac:dyDescent="0.2">
      <c r="BP15450" s="16"/>
    </row>
    <row r="15451" spans="68:68" x14ac:dyDescent="0.2">
      <c r="BP15451" s="16"/>
    </row>
    <row r="15452" spans="68:68" x14ac:dyDescent="0.2">
      <c r="BP15452" s="16"/>
    </row>
    <row r="15453" spans="68:68" x14ac:dyDescent="0.2">
      <c r="BP15453" s="16"/>
    </row>
    <row r="15454" spans="68:68" x14ac:dyDescent="0.2">
      <c r="BP15454" s="16"/>
    </row>
    <row r="15455" spans="68:68" x14ac:dyDescent="0.2">
      <c r="BP15455" s="16"/>
    </row>
    <row r="15456" spans="68:68" x14ac:dyDescent="0.2">
      <c r="BP15456" s="16"/>
    </row>
    <row r="15457" spans="68:68" x14ac:dyDescent="0.2">
      <c r="BP15457" s="16"/>
    </row>
    <row r="15458" spans="68:68" x14ac:dyDescent="0.2">
      <c r="BP15458" s="16"/>
    </row>
    <row r="15459" spans="68:68" x14ac:dyDescent="0.2">
      <c r="BP15459" s="16"/>
    </row>
    <row r="15460" spans="68:68" x14ac:dyDescent="0.2">
      <c r="BP15460" s="16"/>
    </row>
    <row r="15461" spans="68:68" x14ac:dyDescent="0.2">
      <c r="BP15461" s="16"/>
    </row>
    <row r="15462" spans="68:68" x14ac:dyDescent="0.2">
      <c r="BP15462" s="16"/>
    </row>
    <row r="15463" spans="68:68" x14ac:dyDescent="0.2">
      <c r="BP15463" s="16"/>
    </row>
    <row r="15464" spans="68:68" x14ac:dyDescent="0.2">
      <c r="BP15464" s="16"/>
    </row>
    <row r="15465" spans="68:68" x14ac:dyDescent="0.2">
      <c r="BP15465" s="16"/>
    </row>
    <row r="15466" spans="68:68" x14ac:dyDescent="0.2">
      <c r="BP15466" s="16"/>
    </row>
    <row r="15467" spans="68:68" x14ac:dyDescent="0.2">
      <c r="BP15467" s="16"/>
    </row>
    <row r="15468" spans="68:68" x14ac:dyDescent="0.2">
      <c r="BP15468" s="16"/>
    </row>
    <row r="15469" spans="68:68" x14ac:dyDescent="0.2">
      <c r="BP15469" s="16"/>
    </row>
    <row r="15470" spans="68:68" x14ac:dyDescent="0.2">
      <c r="BP15470" s="16"/>
    </row>
    <row r="15471" spans="68:68" x14ac:dyDescent="0.2">
      <c r="BP15471" s="16"/>
    </row>
    <row r="15472" spans="68:68" x14ac:dyDescent="0.2">
      <c r="BP15472" s="16"/>
    </row>
    <row r="15473" spans="68:68" x14ac:dyDescent="0.2">
      <c r="BP15473" s="16"/>
    </row>
    <row r="15474" spans="68:68" x14ac:dyDescent="0.2">
      <c r="BP15474" s="16"/>
    </row>
    <row r="15475" spans="68:68" x14ac:dyDescent="0.2">
      <c r="BP15475" s="16"/>
    </row>
    <row r="15476" spans="68:68" x14ac:dyDescent="0.2">
      <c r="BP15476" s="16"/>
    </row>
    <row r="15477" spans="68:68" x14ac:dyDescent="0.2">
      <c r="BP15477" s="16"/>
    </row>
    <row r="15478" spans="68:68" x14ac:dyDescent="0.2">
      <c r="BP15478" s="16"/>
    </row>
    <row r="15479" spans="68:68" x14ac:dyDescent="0.2">
      <c r="BP15479" s="16"/>
    </row>
    <row r="15480" spans="68:68" x14ac:dyDescent="0.2">
      <c r="BP15480" s="16"/>
    </row>
    <row r="15481" spans="68:68" x14ac:dyDescent="0.2">
      <c r="BP15481" s="16"/>
    </row>
    <row r="15482" spans="68:68" x14ac:dyDescent="0.2">
      <c r="BP15482" s="16"/>
    </row>
    <row r="15483" spans="68:68" x14ac:dyDescent="0.2">
      <c r="BP15483" s="16"/>
    </row>
    <row r="15484" spans="68:68" x14ac:dyDescent="0.2">
      <c r="BP15484" s="16"/>
    </row>
    <row r="15485" spans="68:68" x14ac:dyDescent="0.2">
      <c r="BP15485" s="16"/>
    </row>
    <row r="15486" spans="68:68" x14ac:dyDescent="0.2">
      <c r="BP15486" s="16"/>
    </row>
    <row r="15487" spans="68:68" x14ac:dyDescent="0.2">
      <c r="BP15487" s="16"/>
    </row>
    <row r="15488" spans="68:68" x14ac:dyDescent="0.2">
      <c r="BP15488" s="16"/>
    </row>
    <row r="15489" spans="68:68" x14ac:dyDescent="0.2">
      <c r="BP15489" s="16"/>
    </row>
    <row r="15490" spans="68:68" x14ac:dyDescent="0.2">
      <c r="BP15490" s="16"/>
    </row>
    <row r="15491" spans="68:68" x14ac:dyDescent="0.2">
      <c r="BP15491" s="16"/>
    </row>
    <row r="15492" spans="68:68" x14ac:dyDescent="0.2">
      <c r="BP15492" s="16"/>
    </row>
    <row r="15493" spans="68:68" x14ac:dyDescent="0.2">
      <c r="BP15493" s="16"/>
    </row>
    <row r="15494" spans="68:68" x14ac:dyDescent="0.2">
      <c r="BP15494" s="16"/>
    </row>
    <row r="15495" spans="68:68" x14ac:dyDescent="0.2">
      <c r="BP15495" s="16"/>
    </row>
    <row r="15496" spans="68:68" x14ac:dyDescent="0.2">
      <c r="BP15496" s="16"/>
    </row>
    <row r="15497" spans="68:68" x14ac:dyDescent="0.2">
      <c r="BP15497" s="16"/>
    </row>
    <row r="15498" spans="68:68" x14ac:dyDescent="0.2">
      <c r="BP15498" s="16"/>
    </row>
    <row r="15499" spans="68:68" x14ac:dyDescent="0.2">
      <c r="BP15499" s="16"/>
    </row>
    <row r="15500" spans="68:68" x14ac:dyDescent="0.2">
      <c r="BP15500" s="16"/>
    </row>
    <row r="15501" spans="68:68" x14ac:dyDescent="0.2">
      <c r="BP15501" s="16"/>
    </row>
    <row r="15502" spans="68:68" x14ac:dyDescent="0.2">
      <c r="BP15502" s="16"/>
    </row>
    <row r="15503" spans="68:68" x14ac:dyDescent="0.2">
      <c r="BP15503" s="16"/>
    </row>
    <row r="15504" spans="68:68" x14ac:dyDescent="0.2">
      <c r="BP15504" s="16"/>
    </row>
    <row r="15505" spans="68:68" x14ac:dyDescent="0.2">
      <c r="BP15505" s="16"/>
    </row>
    <row r="15506" spans="68:68" x14ac:dyDescent="0.2">
      <c r="BP15506" s="16"/>
    </row>
    <row r="15507" spans="68:68" x14ac:dyDescent="0.2">
      <c r="BP15507" s="16"/>
    </row>
    <row r="15508" spans="68:68" x14ac:dyDescent="0.2">
      <c r="BP15508" s="16"/>
    </row>
    <row r="15509" spans="68:68" x14ac:dyDescent="0.2">
      <c r="BP15509" s="16"/>
    </row>
    <row r="15510" spans="68:68" x14ac:dyDescent="0.2">
      <c r="BP15510" s="16"/>
    </row>
    <row r="15511" spans="68:68" x14ac:dyDescent="0.2">
      <c r="BP15511" s="16"/>
    </row>
    <row r="15512" spans="68:68" x14ac:dyDescent="0.2">
      <c r="BP15512" s="16"/>
    </row>
    <row r="15513" spans="68:68" x14ac:dyDescent="0.2">
      <c r="BP15513" s="16"/>
    </row>
    <row r="15514" spans="68:68" x14ac:dyDescent="0.2">
      <c r="BP15514" s="16"/>
    </row>
    <row r="15515" spans="68:68" x14ac:dyDescent="0.2">
      <c r="BP15515" s="16"/>
    </row>
    <row r="15516" spans="68:68" x14ac:dyDescent="0.2">
      <c r="BP15516" s="16"/>
    </row>
    <row r="15517" spans="68:68" x14ac:dyDescent="0.2">
      <c r="BP15517" s="16"/>
    </row>
    <row r="15518" spans="68:68" x14ac:dyDescent="0.2">
      <c r="BP15518" s="16"/>
    </row>
    <row r="15519" spans="68:68" x14ac:dyDescent="0.2">
      <c r="BP15519" s="16"/>
    </row>
    <row r="15520" spans="68:68" x14ac:dyDescent="0.2">
      <c r="BP15520" s="16"/>
    </row>
    <row r="15521" spans="68:68" x14ac:dyDescent="0.2">
      <c r="BP15521" s="16"/>
    </row>
    <row r="15522" spans="68:68" x14ac:dyDescent="0.2">
      <c r="BP15522" s="16"/>
    </row>
    <row r="15523" spans="68:68" x14ac:dyDescent="0.2">
      <c r="BP15523" s="16"/>
    </row>
    <row r="15524" spans="68:68" x14ac:dyDescent="0.2">
      <c r="BP15524" s="16"/>
    </row>
    <row r="15525" spans="68:68" x14ac:dyDescent="0.2">
      <c r="BP15525" s="16"/>
    </row>
    <row r="15526" spans="68:68" x14ac:dyDescent="0.2">
      <c r="BP15526" s="16"/>
    </row>
    <row r="15527" spans="68:68" x14ac:dyDescent="0.2">
      <c r="BP15527" s="16"/>
    </row>
    <row r="15528" spans="68:68" x14ac:dyDescent="0.2">
      <c r="BP15528" s="16"/>
    </row>
    <row r="15529" spans="68:68" x14ac:dyDescent="0.2">
      <c r="BP15529" s="16"/>
    </row>
    <row r="15530" spans="68:68" x14ac:dyDescent="0.2">
      <c r="BP15530" s="16"/>
    </row>
    <row r="15531" spans="68:68" x14ac:dyDescent="0.2">
      <c r="BP15531" s="16"/>
    </row>
    <row r="15532" spans="68:68" x14ac:dyDescent="0.2">
      <c r="BP15532" s="16"/>
    </row>
    <row r="15533" spans="68:68" x14ac:dyDescent="0.2">
      <c r="BP15533" s="16"/>
    </row>
    <row r="15534" spans="68:68" x14ac:dyDescent="0.2">
      <c r="BP15534" s="16"/>
    </row>
    <row r="15535" spans="68:68" x14ac:dyDescent="0.2">
      <c r="BP15535" s="16"/>
    </row>
    <row r="15536" spans="68:68" x14ac:dyDescent="0.2">
      <c r="BP15536" s="16"/>
    </row>
    <row r="15537" spans="68:68" x14ac:dyDescent="0.2">
      <c r="BP15537" s="16"/>
    </row>
    <row r="15538" spans="68:68" x14ac:dyDescent="0.2">
      <c r="BP15538" s="16"/>
    </row>
    <row r="15539" spans="68:68" x14ac:dyDescent="0.2">
      <c r="BP15539" s="16"/>
    </row>
    <row r="15540" spans="68:68" x14ac:dyDescent="0.2">
      <c r="BP15540" s="16"/>
    </row>
    <row r="15541" spans="68:68" x14ac:dyDescent="0.2">
      <c r="BP15541" s="16"/>
    </row>
    <row r="15542" spans="68:68" x14ac:dyDescent="0.2">
      <c r="BP15542" s="16"/>
    </row>
    <row r="15543" spans="68:68" x14ac:dyDescent="0.2">
      <c r="BP15543" s="16"/>
    </row>
    <row r="15544" spans="68:68" x14ac:dyDescent="0.2">
      <c r="BP15544" s="16"/>
    </row>
    <row r="15545" spans="68:68" x14ac:dyDescent="0.2">
      <c r="BP15545" s="16"/>
    </row>
    <row r="15546" spans="68:68" x14ac:dyDescent="0.2">
      <c r="BP15546" s="16"/>
    </row>
    <row r="15547" spans="68:68" x14ac:dyDescent="0.2">
      <c r="BP15547" s="16"/>
    </row>
    <row r="15548" spans="68:68" x14ac:dyDescent="0.2">
      <c r="BP15548" s="16"/>
    </row>
    <row r="15549" spans="68:68" x14ac:dyDescent="0.2">
      <c r="BP15549" s="16"/>
    </row>
    <row r="15550" spans="68:68" x14ac:dyDescent="0.2">
      <c r="BP15550" s="16"/>
    </row>
    <row r="15551" spans="68:68" x14ac:dyDescent="0.2">
      <c r="BP15551" s="16"/>
    </row>
    <row r="15552" spans="68:68" x14ac:dyDescent="0.2">
      <c r="BP15552" s="16"/>
    </row>
    <row r="15553" spans="68:68" x14ac:dyDescent="0.2">
      <c r="BP15553" s="16"/>
    </row>
    <row r="15554" spans="68:68" x14ac:dyDescent="0.2">
      <c r="BP15554" s="16"/>
    </row>
    <row r="15555" spans="68:68" x14ac:dyDescent="0.2">
      <c r="BP15555" s="16"/>
    </row>
    <row r="15556" spans="68:68" x14ac:dyDescent="0.2">
      <c r="BP15556" s="16"/>
    </row>
    <row r="15557" spans="68:68" x14ac:dyDescent="0.2">
      <c r="BP15557" s="16"/>
    </row>
    <row r="15558" spans="68:68" x14ac:dyDescent="0.2">
      <c r="BP15558" s="16"/>
    </row>
    <row r="15559" spans="68:68" x14ac:dyDescent="0.2">
      <c r="BP15559" s="16"/>
    </row>
    <row r="15560" spans="68:68" x14ac:dyDescent="0.2">
      <c r="BP15560" s="16"/>
    </row>
    <row r="15561" spans="68:68" x14ac:dyDescent="0.2">
      <c r="BP15561" s="16"/>
    </row>
    <row r="15562" spans="68:68" x14ac:dyDescent="0.2">
      <c r="BP15562" s="16"/>
    </row>
    <row r="15563" spans="68:68" x14ac:dyDescent="0.2">
      <c r="BP15563" s="16"/>
    </row>
    <row r="15564" spans="68:68" x14ac:dyDescent="0.2">
      <c r="BP15564" s="16"/>
    </row>
    <row r="15565" spans="68:68" x14ac:dyDescent="0.2">
      <c r="BP15565" s="16"/>
    </row>
    <row r="15566" spans="68:68" x14ac:dyDescent="0.2">
      <c r="BP15566" s="16"/>
    </row>
    <row r="15567" spans="68:68" x14ac:dyDescent="0.2">
      <c r="BP15567" s="16"/>
    </row>
    <row r="15568" spans="68:68" x14ac:dyDescent="0.2">
      <c r="BP15568" s="16"/>
    </row>
    <row r="15569" spans="68:68" x14ac:dyDescent="0.2">
      <c r="BP15569" s="16"/>
    </row>
    <row r="15570" spans="68:68" x14ac:dyDescent="0.2">
      <c r="BP15570" s="16"/>
    </row>
    <row r="15571" spans="68:68" x14ac:dyDescent="0.2">
      <c r="BP15571" s="16"/>
    </row>
    <row r="15572" spans="68:68" x14ac:dyDescent="0.2">
      <c r="BP15572" s="16"/>
    </row>
    <row r="15573" spans="68:68" x14ac:dyDescent="0.2">
      <c r="BP15573" s="16"/>
    </row>
    <row r="15574" spans="68:68" x14ac:dyDescent="0.2">
      <c r="BP15574" s="16"/>
    </row>
    <row r="15575" spans="68:68" x14ac:dyDescent="0.2">
      <c r="BP15575" s="16"/>
    </row>
    <row r="15576" spans="68:68" x14ac:dyDescent="0.2">
      <c r="BP15576" s="16"/>
    </row>
    <row r="15577" spans="68:68" x14ac:dyDescent="0.2">
      <c r="BP15577" s="16"/>
    </row>
    <row r="15578" spans="68:68" x14ac:dyDescent="0.2">
      <c r="BP15578" s="16"/>
    </row>
    <row r="15579" spans="68:68" x14ac:dyDescent="0.2">
      <c r="BP15579" s="16"/>
    </row>
    <row r="15580" spans="68:68" x14ac:dyDescent="0.2">
      <c r="BP15580" s="16"/>
    </row>
    <row r="15581" spans="68:68" x14ac:dyDescent="0.2">
      <c r="BP15581" s="16"/>
    </row>
    <row r="15582" spans="68:68" x14ac:dyDescent="0.2">
      <c r="BP15582" s="16"/>
    </row>
    <row r="15583" spans="68:68" x14ac:dyDescent="0.2">
      <c r="BP15583" s="16"/>
    </row>
    <row r="15584" spans="68:68" x14ac:dyDescent="0.2">
      <c r="BP15584" s="16"/>
    </row>
    <row r="15585" spans="68:68" x14ac:dyDescent="0.2">
      <c r="BP15585" s="16"/>
    </row>
    <row r="15586" spans="68:68" x14ac:dyDescent="0.2">
      <c r="BP15586" s="16"/>
    </row>
    <row r="15587" spans="68:68" x14ac:dyDescent="0.2">
      <c r="BP15587" s="16"/>
    </row>
    <row r="15588" spans="68:68" x14ac:dyDescent="0.2">
      <c r="BP15588" s="16"/>
    </row>
    <row r="15589" spans="68:68" x14ac:dyDescent="0.2">
      <c r="BP15589" s="16"/>
    </row>
    <row r="15590" spans="68:68" x14ac:dyDescent="0.2">
      <c r="BP15590" s="16"/>
    </row>
    <row r="15591" spans="68:68" x14ac:dyDescent="0.2">
      <c r="BP15591" s="16"/>
    </row>
    <row r="15592" spans="68:68" x14ac:dyDescent="0.2">
      <c r="BP15592" s="16"/>
    </row>
    <row r="15593" spans="68:68" x14ac:dyDescent="0.2">
      <c r="BP15593" s="16"/>
    </row>
    <row r="15594" spans="68:68" x14ac:dyDescent="0.2">
      <c r="BP15594" s="16"/>
    </row>
    <row r="15595" spans="68:68" x14ac:dyDescent="0.2">
      <c r="BP15595" s="16"/>
    </row>
    <row r="15596" spans="68:68" x14ac:dyDescent="0.2">
      <c r="BP15596" s="16"/>
    </row>
    <row r="15597" spans="68:68" x14ac:dyDescent="0.2">
      <c r="BP15597" s="16"/>
    </row>
    <row r="15598" spans="68:68" x14ac:dyDescent="0.2">
      <c r="BP15598" s="16"/>
    </row>
    <row r="15599" spans="68:68" x14ac:dyDescent="0.2">
      <c r="BP15599" s="16"/>
    </row>
    <row r="15600" spans="68:68" x14ac:dyDescent="0.2">
      <c r="BP15600" s="16"/>
    </row>
    <row r="15601" spans="68:68" x14ac:dyDescent="0.2">
      <c r="BP15601" s="16"/>
    </row>
    <row r="15602" spans="68:68" x14ac:dyDescent="0.2">
      <c r="BP15602" s="16"/>
    </row>
    <row r="15603" spans="68:68" x14ac:dyDescent="0.2">
      <c r="BP15603" s="16"/>
    </row>
    <row r="15604" spans="68:68" x14ac:dyDescent="0.2">
      <c r="BP15604" s="16"/>
    </row>
    <row r="15605" spans="68:68" x14ac:dyDescent="0.2">
      <c r="BP15605" s="16"/>
    </row>
    <row r="15606" spans="68:68" x14ac:dyDescent="0.2">
      <c r="BP15606" s="16"/>
    </row>
    <row r="15607" spans="68:68" x14ac:dyDescent="0.2">
      <c r="BP15607" s="16"/>
    </row>
    <row r="15608" spans="68:68" x14ac:dyDescent="0.2">
      <c r="BP15608" s="16"/>
    </row>
    <row r="15609" spans="68:68" x14ac:dyDescent="0.2">
      <c r="BP15609" s="16"/>
    </row>
    <row r="15610" spans="68:68" x14ac:dyDescent="0.2">
      <c r="BP15610" s="16"/>
    </row>
    <row r="15611" spans="68:68" x14ac:dyDescent="0.2">
      <c r="BP15611" s="16"/>
    </row>
    <row r="15612" spans="68:68" x14ac:dyDescent="0.2">
      <c r="BP15612" s="16"/>
    </row>
    <row r="15613" spans="68:68" x14ac:dyDescent="0.2">
      <c r="BP15613" s="16"/>
    </row>
    <row r="15614" spans="68:68" x14ac:dyDescent="0.2">
      <c r="BP15614" s="16"/>
    </row>
    <row r="15615" spans="68:68" x14ac:dyDescent="0.2">
      <c r="BP15615" s="16"/>
    </row>
    <row r="15616" spans="68:68" x14ac:dyDescent="0.2">
      <c r="BP15616" s="16"/>
    </row>
    <row r="15617" spans="68:68" x14ac:dyDescent="0.2">
      <c r="BP15617" s="16"/>
    </row>
    <row r="15618" spans="68:68" x14ac:dyDescent="0.2">
      <c r="BP15618" s="16"/>
    </row>
    <row r="15619" spans="68:68" x14ac:dyDescent="0.2">
      <c r="BP15619" s="16"/>
    </row>
    <row r="15620" spans="68:68" x14ac:dyDescent="0.2">
      <c r="BP15620" s="16"/>
    </row>
    <row r="15621" spans="68:68" x14ac:dyDescent="0.2">
      <c r="BP15621" s="16"/>
    </row>
    <row r="15622" spans="68:68" x14ac:dyDescent="0.2">
      <c r="BP15622" s="16"/>
    </row>
    <row r="15623" spans="68:68" x14ac:dyDescent="0.2">
      <c r="BP15623" s="16"/>
    </row>
    <row r="15624" spans="68:68" x14ac:dyDescent="0.2">
      <c r="BP15624" s="16"/>
    </row>
    <row r="15625" spans="68:68" x14ac:dyDescent="0.2">
      <c r="BP15625" s="16"/>
    </row>
    <row r="15626" spans="68:68" x14ac:dyDescent="0.2">
      <c r="BP15626" s="16"/>
    </row>
    <row r="15627" spans="68:68" x14ac:dyDescent="0.2">
      <c r="BP15627" s="16"/>
    </row>
    <row r="15628" spans="68:68" x14ac:dyDescent="0.2">
      <c r="BP15628" s="16"/>
    </row>
    <row r="15629" spans="68:68" x14ac:dyDescent="0.2">
      <c r="BP15629" s="16"/>
    </row>
    <row r="15630" spans="68:68" x14ac:dyDescent="0.2">
      <c r="BP15630" s="16"/>
    </row>
    <row r="15631" spans="68:68" x14ac:dyDescent="0.2">
      <c r="BP15631" s="16"/>
    </row>
    <row r="15632" spans="68:68" x14ac:dyDescent="0.2">
      <c r="BP15632" s="16"/>
    </row>
    <row r="15633" spans="68:68" x14ac:dyDescent="0.2">
      <c r="BP15633" s="16"/>
    </row>
    <row r="15634" spans="68:68" x14ac:dyDescent="0.2">
      <c r="BP15634" s="16"/>
    </row>
    <row r="15635" spans="68:68" x14ac:dyDescent="0.2">
      <c r="BP15635" s="16"/>
    </row>
    <row r="15636" spans="68:68" x14ac:dyDescent="0.2">
      <c r="BP15636" s="16"/>
    </row>
    <row r="15637" spans="68:68" x14ac:dyDescent="0.2">
      <c r="BP15637" s="16"/>
    </row>
    <row r="15638" spans="68:68" x14ac:dyDescent="0.2">
      <c r="BP15638" s="16"/>
    </row>
    <row r="15639" spans="68:68" x14ac:dyDescent="0.2">
      <c r="BP15639" s="16"/>
    </row>
    <row r="15640" spans="68:68" x14ac:dyDescent="0.2">
      <c r="BP15640" s="16"/>
    </row>
    <row r="15641" spans="68:68" x14ac:dyDescent="0.2">
      <c r="BP15641" s="16"/>
    </row>
    <row r="15642" spans="68:68" x14ac:dyDescent="0.2">
      <c r="BP15642" s="16"/>
    </row>
    <row r="15643" spans="68:68" x14ac:dyDescent="0.2">
      <c r="BP15643" s="16"/>
    </row>
    <row r="15644" spans="68:68" x14ac:dyDescent="0.2">
      <c r="BP15644" s="16"/>
    </row>
    <row r="15645" spans="68:68" x14ac:dyDescent="0.2">
      <c r="BP15645" s="16"/>
    </row>
    <row r="15646" spans="68:68" x14ac:dyDescent="0.2">
      <c r="BP15646" s="16"/>
    </row>
    <row r="15647" spans="68:68" x14ac:dyDescent="0.2">
      <c r="BP15647" s="16"/>
    </row>
    <row r="15648" spans="68:68" x14ac:dyDescent="0.2">
      <c r="BP15648" s="16"/>
    </row>
    <row r="15649" spans="68:68" x14ac:dyDescent="0.2">
      <c r="BP15649" s="16"/>
    </row>
    <row r="15650" spans="68:68" x14ac:dyDescent="0.2">
      <c r="BP15650" s="16"/>
    </row>
    <row r="15651" spans="68:68" x14ac:dyDescent="0.2">
      <c r="BP15651" s="16"/>
    </row>
    <row r="15652" spans="68:68" x14ac:dyDescent="0.2">
      <c r="BP15652" s="16"/>
    </row>
    <row r="15653" spans="68:68" x14ac:dyDescent="0.2">
      <c r="BP15653" s="16"/>
    </row>
    <row r="15654" spans="68:68" x14ac:dyDescent="0.2">
      <c r="BP15654" s="16"/>
    </row>
    <row r="15655" spans="68:68" x14ac:dyDescent="0.2">
      <c r="BP15655" s="16"/>
    </row>
    <row r="15656" spans="68:68" x14ac:dyDescent="0.2">
      <c r="BP15656" s="16"/>
    </row>
    <row r="15657" spans="68:68" x14ac:dyDescent="0.2">
      <c r="BP15657" s="16"/>
    </row>
    <row r="15658" spans="68:68" x14ac:dyDescent="0.2">
      <c r="BP15658" s="16"/>
    </row>
    <row r="15659" spans="68:68" x14ac:dyDescent="0.2">
      <c r="BP15659" s="16"/>
    </row>
    <row r="15660" spans="68:68" x14ac:dyDescent="0.2">
      <c r="BP15660" s="16"/>
    </row>
    <row r="15661" spans="68:68" x14ac:dyDescent="0.2">
      <c r="BP15661" s="16"/>
    </row>
    <row r="15662" spans="68:68" x14ac:dyDescent="0.2">
      <c r="BP15662" s="16"/>
    </row>
    <row r="15663" spans="68:68" x14ac:dyDescent="0.2">
      <c r="BP15663" s="16"/>
    </row>
    <row r="15664" spans="68:68" x14ac:dyDescent="0.2">
      <c r="BP15664" s="16"/>
    </row>
    <row r="15665" spans="68:68" x14ac:dyDescent="0.2">
      <c r="BP15665" s="16"/>
    </row>
    <row r="15666" spans="68:68" x14ac:dyDescent="0.2">
      <c r="BP15666" s="16"/>
    </row>
    <row r="15667" spans="68:68" x14ac:dyDescent="0.2">
      <c r="BP15667" s="16"/>
    </row>
    <row r="15668" spans="68:68" x14ac:dyDescent="0.2">
      <c r="BP15668" s="16"/>
    </row>
    <row r="15669" spans="68:68" x14ac:dyDescent="0.2">
      <c r="BP15669" s="16"/>
    </row>
    <row r="15670" spans="68:68" x14ac:dyDescent="0.2">
      <c r="BP15670" s="16"/>
    </row>
    <row r="15671" spans="68:68" x14ac:dyDescent="0.2">
      <c r="BP15671" s="16"/>
    </row>
    <row r="15672" spans="68:68" x14ac:dyDescent="0.2">
      <c r="BP15672" s="16"/>
    </row>
    <row r="15673" spans="68:68" x14ac:dyDescent="0.2">
      <c r="BP15673" s="16"/>
    </row>
    <row r="15674" spans="68:68" x14ac:dyDescent="0.2">
      <c r="BP15674" s="16"/>
    </row>
    <row r="15675" spans="68:68" x14ac:dyDescent="0.2">
      <c r="BP15675" s="16"/>
    </row>
    <row r="15676" spans="68:68" x14ac:dyDescent="0.2">
      <c r="BP15676" s="16"/>
    </row>
    <row r="15677" spans="68:68" x14ac:dyDescent="0.2">
      <c r="BP15677" s="16"/>
    </row>
    <row r="15678" spans="68:68" x14ac:dyDescent="0.2">
      <c r="BP15678" s="16"/>
    </row>
    <row r="15679" spans="68:68" x14ac:dyDescent="0.2">
      <c r="BP15679" s="16"/>
    </row>
    <row r="15680" spans="68:68" x14ac:dyDescent="0.2">
      <c r="BP15680" s="16"/>
    </row>
    <row r="15681" spans="68:68" x14ac:dyDescent="0.2">
      <c r="BP15681" s="16"/>
    </row>
    <row r="15682" spans="68:68" x14ac:dyDescent="0.2">
      <c r="BP15682" s="16"/>
    </row>
    <row r="15683" spans="68:68" x14ac:dyDescent="0.2">
      <c r="BP15683" s="16"/>
    </row>
    <row r="15684" spans="68:68" x14ac:dyDescent="0.2">
      <c r="BP15684" s="16"/>
    </row>
    <row r="15685" spans="68:68" x14ac:dyDescent="0.2">
      <c r="BP15685" s="16"/>
    </row>
    <row r="15686" spans="68:68" x14ac:dyDescent="0.2">
      <c r="BP15686" s="16"/>
    </row>
    <row r="15687" spans="68:68" x14ac:dyDescent="0.2">
      <c r="BP15687" s="16"/>
    </row>
    <row r="15688" spans="68:68" x14ac:dyDescent="0.2">
      <c r="BP15688" s="16"/>
    </row>
    <row r="15689" spans="68:68" x14ac:dyDescent="0.2">
      <c r="BP15689" s="16"/>
    </row>
    <row r="15690" spans="68:68" x14ac:dyDescent="0.2">
      <c r="BP15690" s="16"/>
    </row>
    <row r="15691" spans="68:68" x14ac:dyDescent="0.2">
      <c r="BP15691" s="16"/>
    </row>
    <row r="15692" spans="68:68" x14ac:dyDescent="0.2">
      <c r="BP15692" s="16"/>
    </row>
    <row r="15693" spans="68:68" x14ac:dyDescent="0.2">
      <c r="BP15693" s="16"/>
    </row>
    <row r="15694" spans="68:68" x14ac:dyDescent="0.2">
      <c r="BP15694" s="16"/>
    </row>
    <row r="15695" spans="68:68" x14ac:dyDescent="0.2">
      <c r="BP15695" s="16"/>
    </row>
    <row r="15696" spans="68:68" x14ac:dyDescent="0.2">
      <c r="BP15696" s="16"/>
    </row>
    <row r="15697" spans="68:68" x14ac:dyDescent="0.2">
      <c r="BP15697" s="16"/>
    </row>
    <row r="15698" spans="68:68" x14ac:dyDescent="0.2">
      <c r="BP15698" s="16"/>
    </row>
    <row r="15699" spans="68:68" x14ac:dyDescent="0.2">
      <c r="BP15699" s="16"/>
    </row>
    <row r="15700" spans="68:68" x14ac:dyDescent="0.2">
      <c r="BP15700" s="16"/>
    </row>
    <row r="15701" spans="68:68" x14ac:dyDescent="0.2">
      <c r="BP15701" s="16"/>
    </row>
    <row r="15702" spans="68:68" x14ac:dyDescent="0.2">
      <c r="BP15702" s="16"/>
    </row>
    <row r="15703" spans="68:68" x14ac:dyDescent="0.2">
      <c r="BP15703" s="16"/>
    </row>
    <row r="15704" spans="68:68" x14ac:dyDescent="0.2">
      <c r="BP15704" s="16"/>
    </row>
    <row r="15705" spans="68:68" x14ac:dyDescent="0.2">
      <c r="BP15705" s="16"/>
    </row>
    <row r="15706" spans="68:68" x14ac:dyDescent="0.2">
      <c r="BP15706" s="16"/>
    </row>
    <row r="15707" spans="68:68" x14ac:dyDescent="0.2">
      <c r="BP15707" s="16"/>
    </row>
    <row r="15708" spans="68:68" x14ac:dyDescent="0.2">
      <c r="BP15708" s="16"/>
    </row>
    <row r="15709" spans="68:68" x14ac:dyDescent="0.2">
      <c r="BP15709" s="16"/>
    </row>
    <row r="15710" spans="68:68" x14ac:dyDescent="0.2">
      <c r="BP15710" s="16"/>
    </row>
    <row r="15711" spans="68:68" x14ac:dyDescent="0.2">
      <c r="BP15711" s="16"/>
    </row>
    <row r="15712" spans="68:68" x14ac:dyDescent="0.2">
      <c r="BP15712" s="16"/>
    </row>
    <row r="15713" spans="68:68" x14ac:dyDescent="0.2">
      <c r="BP15713" s="16"/>
    </row>
    <row r="15714" spans="68:68" x14ac:dyDescent="0.2">
      <c r="BP15714" s="16"/>
    </row>
    <row r="15715" spans="68:68" x14ac:dyDescent="0.2">
      <c r="BP15715" s="16"/>
    </row>
    <row r="15716" spans="68:68" x14ac:dyDescent="0.2">
      <c r="BP15716" s="16"/>
    </row>
    <row r="15717" spans="68:68" x14ac:dyDescent="0.2">
      <c r="BP15717" s="16"/>
    </row>
    <row r="15718" spans="68:68" x14ac:dyDescent="0.2">
      <c r="BP15718" s="16"/>
    </row>
    <row r="15719" spans="68:68" x14ac:dyDescent="0.2">
      <c r="BP15719" s="16"/>
    </row>
    <row r="15720" spans="68:68" x14ac:dyDescent="0.2">
      <c r="BP15720" s="16"/>
    </row>
    <row r="15721" spans="68:68" x14ac:dyDescent="0.2">
      <c r="BP15721" s="16"/>
    </row>
    <row r="15722" spans="68:68" x14ac:dyDescent="0.2">
      <c r="BP15722" s="16"/>
    </row>
    <row r="15723" spans="68:68" x14ac:dyDescent="0.2">
      <c r="BP15723" s="16"/>
    </row>
    <row r="15724" spans="68:68" x14ac:dyDescent="0.2">
      <c r="BP15724" s="16"/>
    </row>
    <row r="15725" spans="68:68" x14ac:dyDescent="0.2">
      <c r="BP15725" s="16"/>
    </row>
    <row r="15726" spans="68:68" x14ac:dyDescent="0.2">
      <c r="BP15726" s="16"/>
    </row>
    <row r="15727" spans="68:68" x14ac:dyDescent="0.2">
      <c r="BP15727" s="16"/>
    </row>
    <row r="15728" spans="68:68" x14ac:dyDescent="0.2">
      <c r="BP15728" s="16"/>
    </row>
    <row r="15729" spans="68:68" x14ac:dyDescent="0.2">
      <c r="BP15729" s="16"/>
    </row>
    <row r="15730" spans="68:68" x14ac:dyDescent="0.2">
      <c r="BP15730" s="16"/>
    </row>
    <row r="15731" spans="68:68" x14ac:dyDescent="0.2">
      <c r="BP15731" s="16"/>
    </row>
    <row r="15732" spans="68:68" x14ac:dyDescent="0.2">
      <c r="BP15732" s="16"/>
    </row>
    <row r="15733" spans="68:68" x14ac:dyDescent="0.2">
      <c r="BP15733" s="16"/>
    </row>
    <row r="15734" spans="68:68" x14ac:dyDescent="0.2">
      <c r="BP15734" s="16"/>
    </row>
    <row r="15735" spans="68:68" x14ac:dyDescent="0.2">
      <c r="BP15735" s="16"/>
    </row>
    <row r="15736" spans="68:68" x14ac:dyDescent="0.2">
      <c r="BP15736" s="16"/>
    </row>
    <row r="15737" spans="68:68" x14ac:dyDescent="0.2">
      <c r="BP15737" s="16"/>
    </row>
    <row r="15738" spans="68:68" x14ac:dyDescent="0.2">
      <c r="BP15738" s="16"/>
    </row>
    <row r="15739" spans="68:68" x14ac:dyDescent="0.2">
      <c r="BP15739" s="16"/>
    </row>
    <row r="15740" spans="68:68" x14ac:dyDescent="0.2">
      <c r="BP15740" s="16"/>
    </row>
    <row r="15741" spans="68:68" x14ac:dyDescent="0.2">
      <c r="BP15741" s="16"/>
    </row>
    <row r="15742" spans="68:68" x14ac:dyDescent="0.2">
      <c r="BP15742" s="16"/>
    </row>
    <row r="15743" spans="68:68" x14ac:dyDescent="0.2">
      <c r="BP15743" s="16"/>
    </row>
    <row r="15744" spans="68:68" x14ac:dyDescent="0.2">
      <c r="BP15744" s="16"/>
    </row>
    <row r="15745" spans="68:68" x14ac:dyDescent="0.2">
      <c r="BP15745" s="16"/>
    </row>
    <row r="15746" spans="68:68" x14ac:dyDescent="0.2">
      <c r="BP15746" s="16"/>
    </row>
    <row r="15747" spans="68:68" x14ac:dyDescent="0.2">
      <c r="BP15747" s="16"/>
    </row>
    <row r="15748" spans="68:68" x14ac:dyDescent="0.2">
      <c r="BP15748" s="16"/>
    </row>
    <row r="15749" spans="68:68" x14ac:dyDescent="0.2">
      <c r="BP15749" s="16"/>
    </row>
    <row r="15750" spans="68:68" x14ac:dyDescent="0.2">
      <c r="BP15750" s="16"/>
    </row>
    <row r="15751" spans="68:68" x14ac:dyDescent="0.2">
      <c r="BP15751" s="16"/>
    </row>
    <row r="15752" spans="68:68" x14ac:dyDescent="0.2">
      <c r="BP15752" s="16"/>
    </row>
    <row r="15753" spans="68:68" x14ac:dyDescent="0.2">
      <c r="BP15753" s="16"/>
    </row>
    <row r="15754" spans="68:68" x14ac:dyDescent="0.2">
      <c r="BP15754" s="16"/>
    </row>
    <row r="15755" spans="68:68" x14ac:dyDescent="0.2">
      <c r="BP15755" s="16"/>
    </row>
    <row r="15756" spans="68:68" x14ac:dyDescent="0.2">
      <c r="BP15756" s="16"/>
    </row>
    <row r="15757" spans="68:68" x14ac:dyDescent="0.2">
      <c r="BP15757" s="16"/>
    </row>
    <row r="15758" spans="68:68" x14ac:dyDescent="0.2">
      <c r="BP15758" s="16"/>
    </row>
    <row r="15759" spans="68:68" x14ac:dyDescent="0.2">
      <c r="BP15759" s="16"/>
    </row>
    <row r="15760" spans="68:68" x14ac:dyDescent="0.2">
      <c r="BP15760" s="16"/>
    </row>
    <row r="15761" spans="68:68" x14ac:dyDescent="0.2">
      <c r="BP15761" s="16"/>
    </row>
    <row r="15762" spans="68:68" x14ac:dyDescent="0.2">
      <c r="BP15762" s="16"/>
    </row>
    <row r="15763" spans="68:68" x14ac:dyDescent="0.2">
      <c r="BP15763" s="16"/>
    </row>
    <row r="15764" spans="68:68" x14ac:dyDescent="0.2">
      <c r="BP15764" s="16"/>
    </row>
    <row r="15765" spans="68:68" x14ac:dyDescent="0.2">
      <c r="BP15765" s="16"/>
    </row>
    <row r="15766" spans="68:68" x14ac:dyDescent="0.2">
      <c r="BP15766" s="16"/>
    </row>
    <row r="15767" spans="68:68" x14ac:dyDescent="0.2">
      <c r="BP15767" s="16"/>
    </row>
    <row r="15768" spans="68:68" x14ac:dyDescent="0.2">
      <c r="BP15768" s="16"/>
    </row>
    <row r="15769" spans="68:68" x14ac:dyDescent="0.2">
      <c r="BP15769" s="16"/>
    </row>
    <row r="15770" spans="68:68" x14ac:dyDescent="0.2">
      <c r="BP15770" s="16"/>
    </row>
    <row r="15771" spans="68:68" x14ac:dyDescent="0.2">
      <c r="BP15771" s="16"/>
    </row>
    <row r="15772" spans="68:68" x14ac:dyDescent="0.2">
      <c r="BP15772" s="16"/>
    </row>
    <row r="15773" spans="68:68" x14ac:dyDescent="0.2">
      <c r="BP15773" s="16"/>
    </row>
    <row r="15774" spans="68:68" x14ac:dyDescent="0.2">
      <c r="BP15774" s="16"/>
    </row>
    <row r="15775" spans="68:68" x14ac:dyDescent="0.2">
      <c r="BP15775" s="16"/>
    </row>
    <row r="15776" spans="68:68" x14ac:dyDescent="0.2">
      <c r="BP15776" s="16"/>
    </row>
    <row r="15777" spans="68:68" x14ac:dyDescent="0.2">
      <c r="BP15777" s="16"/>
    </row>
    <row r="15778" spans="68:68" x14ac:dyDescent="0.2">
      <c r="BP15778" s="16"/>
    </row>
    <row r="15779" spans="68:68" x14ac:dyDescent="0.2">
      <c r="BP15779" s="16"/>
    </row>
    <row r="15780" spans="68:68" x14ac:dyDescent="0.2">
      <c r="BP15780" s="16"/>
    </row>
    <row r="15781" spans="68:68" x14ac:dyDescent="0.2">
      <c r="BP15781" s="16"/>
    </row>
    <row r="15782" spans="68:68" x14ac:dyDescent="0.2">
      <c r="BP15782" s="16"/>
    </row>
    <row r="15783" spans="68:68" x14ac:dyDescent="0.2">
      <c r="BP15783" s="16"/>
    </row>
    <row r="15784" spans="68:68" x14ac:dyDescent="0.2">
      <c r="BP15784" s="16"/>
    </row>
    <row r="15785" spans="68:68" x14ac:dyDescent="0.2">
      <c r="BP15785" s="16"/>
    </row>
    <row r="15786" spans="68:68" x14ac:dyDescent="0.2">
      <c r="BP15786" s="16"/>
    </row>
    <row r="15787" spans="68:68" x14ac:dyDescent="0.2">
      <c r="BP15787" s="16"/>
    </row>
    <row r="15788" spans="68:68" x14ac:dyDescent="0.2">
      <c r="BP15788" s="16"/>
    </row>
    <row r="15789" spans="68:68" x14ac:dyDescent="0.2">
      <c r="BP15789" s="16"/>
    </row>
    <row r="15790" spans="68:68" x14ac:dyDescent="0.2">
      <c r="BP15790" s="16"/>
    </row>
    <row r="15791" spans="68:68" x14ac:dyDescent="0.2">
      <c r="BP15791" s="16"/>
    </row>
    <row r="15792" spans="68:68" x14ac:dyDescent="0.2">
      <c r="BP15792" s="16"/>
    </row>
    <row r="15793" spans="68:68" x14ac:dyDescent="0.2">
      <c r="BP15793" s="16"/>
    </row>
    <row r="15794" spans="68:68" x14ac:dyDescent="0.2">
      <c r="BP15794" s="16"/>
    </row>
    <row r="15795" spans="68:68" x14ac:dyDescent="0.2">
      <c r="BP15795" s="16"/>
    </row>
    <row r="15796" spans="68:68" x14ac:dyDescent="0.2">
      <c r="BP15796" s="16"/>
    </row>
    <row r="15797" spans="68:68" x14ac:dyDescent="0.2">
      <c r="BP15797" s="16"/>
    </row>
    <row r="15798" spans="68:68" x14ac:dyDescent="0.2">
      <c r="BP15798" s="16"/>
    </row>
    <row r="15799" spans="68:68" x14ac:dyDescent="0.2">
      <c r="BP15799" s="16"/>
    </row>
    <row r="15800" spans="68:68" x14ac:dyDescent="0.2">
      <c r="BP15800" s="16"/>
    </row>
    <row r="15801" spans="68:68" x14ac:dyDescent="0.2">
      <c r="BP15801" s="16"/>
    </row>
    <row r="15802" spans="68:68" x14ac:dyDescent="0.2">
      <c r="BP15802" s="16"/>
    </row>
    <row r="15803" spans="68:68" x14ac:dyDescent="0.2">
      <c r="BP15803" s="16"/>
    </row>
    <row r="15804" spans="68:68" x14ac:dyDescent="0.2">
      <c r="BP15804" s="16"/>
    </row>
    <row r="15805" spans="68:68" x14ac:dyDescent="0.2">
      <c r="BP15805" s="16"/>
    </row>
    <row r="15806" spans="68:68" x14ac:dyDescent="0.2">
      <c r="BP15806" s="16"/>
    </row>
    <row r="15807" spans="68:68" x14ac:dyDescent="0.2">
      <c r="BP15807" s="16"/>
    </row>
    <row r="15808" spans="68:68" x14ac:dyDescent="0.2">
      <c r="BP15808" s="16"/>
    </row>
    <row r="15809" spans="68:68" x14ac:dyDescent="0.2">
      <c r="BP15809" s="16"/>
    </row>
    <row r="15810" spans="68:68" x14ac:dyDescent="0.2">
      <c r="BP15810" s="16"/>
    </row>
    <row r="15811" spans="68:68" x14ac:dyDescent="0.2">
      <c r="BP15811" s="16"/>
    </row>
    <row r="15812" spans="68:68" x14ac:dyDescent="0.2">
      <c r="BP15812" s="16"/>
    </row>
    <row r="15813" spans="68:68" x14ac:dyDescent="0.2">
      <c r="BP15813" s="16"/>
    </row>
    <row r="15814" spans="68:68" x14ac:dyDescent="0.2">
      <c r="BP15814" s="16"/>
    </row>
    <row r="15815" spans="68:68" x14ac:dyDescent="0.2">
      <c r="BP15815" s="16"/>
    </row>
    <row r="15816" spans="68:68" x14ac:dyDescent="0.2">
      <c r="BP15816" s="16"/>
    </row>
    <row r="15817" spans="68:68" x14ac:dyDescent="0.2">
      <c r="BP15817" s="16"/>
    </row>
    <row r="15818" spans="68:68" x14ac:dyDescent="0.2">
      <c r="BP15818" s="16"/>
    </row>
    <row r="15819" spans="68:68" x14ac:dyDescent="0.2">
      <c r="BP15819" s="16"/>
    </row>
    <row r="15820" spans="68:68" x14ac:dyDescent="0.2">
      <c r="BP15820" s="16"/>
    </row>
    <row r="15821" spans="68:68" x14ac:dyDescent="0.2">
      <c r="BP15821" s="16"/>
    </row>
    <row r="15822" spans="68:68" x14ac:dyDescent="0.2">
      <c r="BP15822" s="16"/>
    </row>
    <row r="15823" spans="68:68" x14ac:dyDescent="0.2">
      <c r="BP15823" s="16"/>
    </row>
    <row r="15824" spans="68:68" x14ac:dyDescent="0.2">
      <c r="BP15824" s="16"/>
    </row>
    <row r="15825" spans="68:68" x14ac:dyDescent="0.2">
      <c r="BP15825" s="16"/>
    </row>
    <row r="15826" spans="68:68" x14ac:dyDescent="0.2">
      <c r="BP15826" s="16"/>
    </row>
    <row r="15827" spans="68:68" x14ac:dyDescent="0.2">
      <c r="BP15827" s="16"/>
    </row>
    <row r="15828" spans="68:68" x14ac:dyDescent="0.2">
      <c r="BP15828" s="16"/>
    </row>
    <row r="15829" spans="68:68" x14ac:dyDescent="0.2">
      <c r="BP15829" s="16"/>
    </row>
    <row r="15830" spans="68:68" x14ac:dyDescent="0.2">
      <c r="BP15830" s="16"/>
    </row>
    <row r="15831" spans="68:68" x14ac:dyDescent="0.2">
      <c r="BP15831" s="16"/>
    </row>
    <row r="15832" spans="68:68" x14ac:dyDescent="0.2">
      <c r="BP15832" s="16"/>
    </row>
    <row r="15833" spans="68:68" x14ac:dyDescent="0.2">
      <c r="BP15833" s="16"/>
    </row>
    <row r="15834" spans="68:68" x14ac:dyDescent="0.2">
      <c r="BP15834" s="16"/>
    </row>
    <row r="15835" spans="68:68" x14ac:dyDescent="0.2">
      <c r="BP15835" s="16"/>
    </row>
    <row r="15836" spans="68:68" x14ac:dyDescent="0.2">
      <c r="BP15836" s="16"/>
    </row>
    <row r="15837" spans="68:68" x14ac:dyDescent="0.2">
      <c r="BP15837" s="16"/>
    </row>
    <row r="15838" spans="68:68" x14ac:dyDescent="0.2">
      <c r="BP15838" s="16"/>
    </row>
    <row r="15839" spans="68:68" x14ac:dyDescent="0.2">
      <c r="BP15839" s="16"/>
    </row>
    <row r="15840" spans="68:68" x14ac:dyDescent="0.2">
      <c r="BP15840" s="16"/>
    </row>
    <row r="15841" spans="68:68" x14ac:dyDescent="0.2">
      <c r="BP15841" s="16"/>
    </row>
    <row r="15842" spans="68:68" x14ac:dyDescent="0.2">
      <c r="BP15842" s="16"/>
    </row>
    <row r="15843" spans="68:68" x14ac:dyDescent="0.2">
      <c r="BP15843" s="16"/>
    </row>
    <row r="15844" spans="68:68" x14ac:dyDescent="0.2">
      <c r="BP15844" s="16"/>
    </row>
    <row r="15845" spans="68:68" x14ac:dyDescent="0.2">
      <c r="BP15845" s="16"/>
    </row>
    <row r="15846" spans="68:68" x14ac:dyDescent="0.2">
      <c r="BP15846" s="16"/>
    </row>
    <row r="15847" spans="68:68" x14ac:dyDescent="0.2">
      <c r="BP15847" s="16"/>
    </row>
    <row r="15848" spans="68:68" x14ac:dyDescent="0.2">
      <c r="BP15848" s="16"/>
    </row>
    <row r="15849" spans="68:68" x14ac:dyDescent="0.2">
      <c r="BP15849" s="16"/>
    </row>
    <row r="15850" spans="68:68" x14ac:dyDescent="0.2">
      <c r="BP15850" s="16"/>
    </row>
    <row r="15851" spans="68:68" x14ac:dyDescent="0.2">
      <c r="BP15851" s="16"/>
    </row>
    <row r="15852" spans="68:68" x14ac:dyDescent="0.2">
      <c r="BP15852" s="16"/>
    </row>
    <row r="15853" spans="68:68" x14ac:dyDescent="0.2">
      <c r="BP15853" s="16"/>
    </row>
    <row r="15854" spans="68:68" x14ac:dyDescent="0.2">
      <c r="BP15854" s="16"/>
    </row>
    <row r="15855" spans="68:68" x14ac:dyDescent="0.2">
      <c r="BP15855" s="16"/>
    </row>
    <row r="15856" spans="68:68" x14ac:dyDescent="0.2">
      <c r="BP15856" s="16"/>
    </row>
    <row r="15857" spans="68:68" x14ac:dyDescent="0.2">
      <c r="BP15857" s="16"/>
    </row>
    <row r="15858" spans="68:68" x14ac:dyDescent="0.2">
      <c r="BP15858" s="16"/>
    </row>
    <row r="15859" spans="68:68" x14ac:dyDescent="0.2">
      <c r="BP15859" s="16"/>
    </row>
    <row r="15860" spans="68:68" x14ac:dyDescent="0.2">
      <c r="BP15860" s="16"/>
    </row>
    <row r="15861" spans="68:68" x14ac:dyDescent="0.2">
      <c r="BP15861" s="16"/>
    </row>
    <row r="15862" spans="68:68" x14ac:dyDescent="0.2">
      <c r="BP15862" s="16"/>
    </row>
    <row r="15863" spans="68:68" x14ac:dyDescent="0.2">
      <c r="BP15863" s="16"/>
    </row>
    <row r="15864" spans="68:68" x14ac:dyDescent="0.2">
      <c r="BP15864" s="16"/>
    </row>
    <row r="15865" spans="68:68" x14ac:dyDescent="0.2">
      <c r="BP15865" s="16"/>
    </row>
    <row r="15866" spans="68:68" x14ac:dyDescent="0.2">
      <c r="BP15866" s="16"/>
    </row>
    <row r="15867" spans="68:68" x14ac:dyDescent="0.2">
      <c r="BP15867" s="16"/>
    </row>
    <row r="15868" spans="68:68" x14ac:dyDescent="0.2">
      <c r="BP15868" s="16"/>
    </row>
    <row r="15869" spans="68:68" x14ac:dyDescent="0.2">
      <c r="BP15869" s="16"/>
    </row>
    <row r="15870" spans="68:68" x14ac:dyDescent="0.2">
      <c r="BP15870" s="16"/>
    </row>
    <row r="15871" spans="68:68" x14ac:dyDescent="0.2">
      <c r="BP15871" s="16"/>
    </row>
    <row r="15872" spans="68:68" x14ac:dyDescent="0.2">
      <c r="BP15872" s="16"/>
    </row>
    <row r="15873" spans="68:68" x14ac:dyDescent="0.2">
      <c r="BP15873" s="16"/>
    </row>
    <row r="15874" spans="68:68" x14ac:dyDescent="0.2">
      <c r="BP15874" s="16"/>
    </row>
    <row r="15875" spans="68:68" x14ac:dyDescent="0.2">
      <c r="BP15875" s="16"/>
    </row>
    <row r="15876" spans="68:68" x14ac:dyDescent="0.2">
      <c r="BP15876" s="16"/>
    </row>
    <row r="15877" spans="68:68" x14ac:dyDescent="0.2">
      <c r="BP15877" s="16"/>
    </row>
    <row r="15878" spans="68:68" x14ac:dyDescent="0.2">
      <c r="BP15878" s="16"/>
    </row>
    <row r="15879" spans="68:68" x14ac:dyDescent="0.2">
      <c r="BP15879" s="16"/>
    </row>
    <row r="15880" spans="68:68" x14ac:dyDescent="0.2">
      <c r="BP15880" s="16"/>
    </row>
    <row r="15881" spans="68:68" x14ac:dyDescent="0.2">
      <c r="BP15881" s="16"/>
    </row>
    <row r="15882" spans="68:68" x14ac:dyDescent="0.2">
      <c r="BP15882" s="16"/>
    </row>
    <row r="15883" spans="68:68" x14ac:dyDescent="0.2">
      <c r="BP15883" s="16"/>
    </row>
    <row r="15884" spans="68:68" x14ac:dyDescent="0.2">
      <c r="BP15884" s="16"/>
    </row>
    <row r="15885" spans="68:68" x14ac:dyDescent="0.2">
      <c r="BP15885" s="16"/>
    </row>
    <row r="15886" spans="68:68" x14ac:dyDescent="0.2">
      <c r="BP15886" s="16"/>
    </row>
    <row r="15887" spans="68:68" x14ac:dyDescent="0.2">
      <c r="BP15887" s="16"/>
    </row>
    <row r="15888" spans="68:68" x14ac:dyDescent="0.2">
      <c r="BP15888" s="16"/>
    </row>
    <row r="15889" spans="68:68" x14ac:dyDescent="0.2">
      <c r="BP15889" s="16"/>
    </row>
    <row r="15890" spans="68:68" x14ac:dyDescent="0.2">
      <c r="BP15890" s="16"/>
    </row>
    <row r="15891" spans="68:68" x14ac:dyDescent="0.2">
      <c r="BP15891" s="16"/>
    </row>
    <row r="15892" spans="68:68" x14ac:dyDescent="0.2">
      <c r="BP15892" s="16"/>
    </row>
    <row r="15893" spans="68:68" x14ac:dyDescent="0.2">
      <c r="BP15893" s="16"/>
    </row>
    <row r="15894" spans="68:68" x14ac:dyDescent="0.2">
      <c r="BP15894" s="16"/>
    </row>
    <row r="15895" spans="68:68" x14ac:dyDescent="0.2">
      <c r="BP15895" s="16"/>
    </row>
    <row r="15896" spans="68:68" x14ac:dyDescent="0.2">
      <c r="BP15896" s="16"/>
    </row>
    <row r="15897" spans="68:68" x14ac:dyDescent="0.2">
      <c r="BP15897" s="16"/>
    </row>
    <row r="15898" spans="68:68" x14ac:dyDescent="0.2">
      <c r="BP15898" s="16"/>
    </row>
    <row r="15899" spans="68:68" x14ac:dyDescent="0.2">
      <c r="BP15899" s="16"/>
    </row>
    <row r="15900" spans="68:68" x14ac:dyDescent="0.2">
      <c r="BP15900" s="16"/>
    </row>
    <row r="15901" spans="68:68" x14ac:dyDescent="0.2">
      <c r="BP15901" s="16"/>
    </row>
    <row r="15902" spans="68:68" x14ac:dyDescent="0.2">
      <c r="BP15902" s="16"/>
    </row>
    <row r="15903" spans="68:68" x14ac:dyDescent="0.2">
      <c r="BP15903" s="16"/>
    </row>
    <row r="15904" spans="68:68" x14ac:dyDescent="0.2">
      <c r="BP15904" s="16"/>
    </row>
    <row r="15905" spans="68:68" x14ac:dyDescent="0.2">
      <c r="BP15905" s="16"/>
    </row>
    <row r="15906" spans="68:68" x14ac:dyDescent="0.2">
      <c r="BP15906" s="16"/>
    </row>
    <row r="15907" spans="68:68" x14ac:dyDescent="0.2">
      <c r="BP15907" s="16"/>
    </row>
    <row r="15908" spans="68:68" x14ac:dyDescent="0.2">
      <c r="BP15908" s="16"/>
    </row>
    <row r="15909" spans="68:68" x14ac:dyDescent="0.2">
      <c r="BP15909" s="16"/>
    </row>
    <row r="15910" spans="68:68" x14ac:dyDescent="0.2">
      <c r="BP15910" s="16"/>
    </row>
    <row r="15911" spans="68:68" x14ac:dyDescent="0.2">
      <c r="BP15911" s="16"/>
    </row>
    <row r="15912" spans="68:68" x14ac:dyDescent="0.2">
      <c r="BP15912" s="16"/>
    </row>
    <row r="15913" spans="68:68" x14ac:dyDescent="0.2">
      <c r="BP15913" s="16"/>
    </row>
    <row r="15914" spans="68:68" x14ac:dyDescent="0.2">
      <c r="BP15914" s="16"/>
    </row>
    <row r="15915" spans="68:68" x14ac:dyDescent="0.2">
      <c r="BP15915" s="16"/>
    </row>
    <row r="15916" spans="68:68" x14ac:dyDescent="0.2">
      <c r="BP15916" s="16"/>
    </row>
    <row r="15917" spans="68:68" x14ac:dyDescent="0.2">
      <c r="BP15917" s="16"/>
    </row>
    <row r="15918" spans="68:68" x14ac:dyDescent="0.2">
      <c r="BP15918" s="16"/>
    </row>
    <row r="15919" spans="68:68" x14ac:dyDescent="0.2">
      <c r="BP15919" s="16"/>
    </row>
    <row r="15920" spans="68:68" x14ac:dyDescent="0.2">
      <c r="BP15920" s="16"/>
    </row>
    <row r="15921" spans="68:68" x14ac:dyDescent="0.2">
      <c r="BP15921" s="16"/>
    </row>
    <row r="15922" spans="68:68" x14ac:dyDescent="0.2">
      <c r="BP15922" s="16"/>
    </row>
    <row r="15923" spans="68:68" x14ac:dyDescent="0.2">
      <c r="BP15923" s="16"/>
    </row>
    <row r="15924" spans="68:68" x14ac:dyDescent="0.2">
      <c r="BP15924" s="16"/>
    </row>
    <row r="15925" spans="68:68" x14ac:dyDescent="0.2">
      <c r="BP15925" s="16"/>
    </row>
    <row r="15926" spans="68:68" x14ac:dyDescent="0.2">
      <c r="BP15926" s="16"/>
    </row>
    <row r="15927" spans="68:68" x14ac:dyDescent="0.2">
      <c r="BP15927" s="16"/>
    </row>
    <row r="15928" spans="68:68" x14ac:dyDescent="0.2">
      <c r="BP15928" s="16"/>
    </row>
    <row r="15929" spans="68:68" x14ac:dyDescent="0.2">
      <c r="BP15929" s="16"/>
    </row>
    <row r="15930" spans="68:68" x14ac:dyDescent="0.2">
      <c r="BP15930" s="16"/>
    </row>
    <row r="15931" spans="68:68" x14ac:dyDescent="0.2">
      <c r="BP15931" s="16"/>
    </row>
    <row r="15932" spans="68:68" x14ac:dyDescent="0.2">
      <c r="BP15932" s="16"/>
    </row>
    <row r="15933" spans="68:68" x14ac:dyDescent="0.2">
      <c r="BP15933" s="16"/>
    </row>
    <row r="15934" spans="68:68" x14ac:dyDescent="0.2">
      <c r="BP15934" s="16"/>
    </row>
    <row r="15935" spans="68:68" x14ac:dyDescent="0.2">
      <c r="BP15935" s="16"/>
    </row>
    <row r="15936" spans="68:68" x14ac:dyDescent="0.2">
      <c r="BP15936" s="16"/>
    </row>
    <row r="15937" spans="68:68" x14ac:dyDescent="0.2">
      <c r="BP15937" s="16"/>
    </row>
    <row r="15938" spans="68:68" x14ac:dyDescent="0.2">
      <c r="BP15938" s="16"/>
    </row>
    <row r="15939" spans="68:68" x14ac:dyDescent="0.2">
      <c r="BP15939" s="16"/>
    </row>
    <row r="15940" spans="68:68" x14ac:dyDescent="0.2">
      <c r="BP15940" s="16"/>
    </row>
    <row r="15941" spans="68:68" x14ac:dyDescent="0.2">
      <c r="BP15941" s="16"/>
    </row>
    <row r="15942" spans="68:68" x14ac:dyDescent="0.2">
      <c r="BP15942" s="16"/>
    </row>
    <row r="15943" spans="68:68" x14ac:dyDescent="0.2">
      <c r="BP15943" s="16"/>
    </row>
    <row r="15944" spans="68:68" x14ac:dyDescent="0.2">
      <c r="BP15944" s="16"/>
    </row>
    <row r="15945" spans="68:68" x14ac:dyDescent="0.2">
      <c r="BP15945" s="16"/>
    </row>
    <row r="15946" spans="68:68" x14ac:dyDescent="0.2">
      <c r="BP15946" s="16"/>
    </row>
    <row r="15947" spans="68:68" x14ac:dyDescent="0.2">
      <c r="BP15947" s="16"/>
    </row>
    <row r="15948" spans="68:68" x14ac:dyDescent="0.2">
      <c r="BP15948" s="16"/>
    </row>
    <row r="15949" spans="68:68" x14ac:dyDescent="0.2">
      <c r="BP15949" s="16"/>
    </row>
    <row r="15950" spans="68:68" x14ac:dyDescent="0.2">
      <c r="BP15950" s="16"/>
    </row>
    <row r="15951" spans="68:68" x14ac:dyDescent="0.2">
      <c r="BP15951" s="16"/>
    </row>
    <row r="15952" spans="68:68" x14ac:dyDescent="0.2">
      <c r="BP15952" s="16"/>
    </row>
    <row r="15953" spans="68:68" x14ac:dyDescent="0.2">
      <c r="BP15953" s="16"/>
    </row>
    <row r="15954" spans="68:68" x14ac:dyDescent="0.2">
      <c r="BP15954" s="16"/>
    </row>
    <row r="15955" spans="68:68" x14ac:dyDescent="0.2">
      <c r="BP15955" s="16"/>
    </row>
    <row r="15956" spans="68:68" x14ac:dyDescent="0.2">
      <c r="BP15956" s="16"/>
    </row>
    <row r="15957" spans="68:68" x14ac:dyDescent="0.2">
      <c r="BP15957" s="16"/>
    </row>
    <row r="15958" spans="68:68" x14ac:dyDescent="0.2">
      <c r="BP15958" s="16"/>
    </row>
    <row r="15959" spans="68:68" x14ac:dyDescent="0.2">
      <c r="BP15959" s="16"/>
    </row>
    <row r="15960" spans="68:68" x14ac:dyDescent="0.2">
      <c r="BP15960" s="16"/>
    </row>
    <row r="15961" spans="68:68" x14ac:dyDescent="0.2">
      <c r="BP15961" s="16"/>
    </row>
    <row r="15962" spans="68:68" x14ac:dyDescent="0.2">
      <c r="BP15962" s="16"/>
    </row>
    <row r="15963" spans="68:68" x14ac:dyDescent="0.2">
      <c r="BP15963" s="16"/>
    </row>
    <row r="15964" spans="68:68" x14ac:dyDescent="0.2">
      <c r="BP15964" s="16"/>
    </row>
    <row r="15965" spans="68:68" x14ac:dyDescent="0.2">
      <c r="BP15965" s="16"/>
    </row>
    <row r="15966" spans="68:68" x14ac:dyDescent="0.2">
      <c r="BP15966" s="16"/>
    </row>
    <row r="15967" spans="68:68" x14ac:dyDescent="0.2">
      <c r="BP15967" s="16"/>
    </row>
    <row r="15968" spans="68:68" x14ac:dyDescent="0.2">
      <c r="BP15968" s="16"/>
    </row>
    <row r="15969" spans="68:68" x14ac:dyDescent="0.2">
      <c r="BP15969" s="16"/>
    </row>
    <row r="15970" spans="68:68" x14ac:dyDescent="0.2">
      <c r="BP15970" s="16"/>
    </row>
    <row r="15971" spans="68:68" x14ac:dyDescent="0.2">
      <c r="BP15971" s="16"/>
    </row>
    <row r="15972" spans="68:68" x14ac:dyDescent="0.2">
      <c r="BP15972" s="16"/>
    </row>
    <row r="15973" spans="68:68" x14ac:dyDescent="0.2">
      <c r="BP15973" s="16"/>
    </row>
    <row r="15974" spans="68:68" x14ac:dyDescent="0.2">
      <c r="BP15974" s="16"/>
    </row>
    <row r="15975" spans="68:68" x14ac:dyDescent="0.2">
      <c r="BP15975" s="16"/>
    </row>
    <row r="15976" spans="68:68" x14ac:dyDescent="0.2">
      <c r="BP15976" s="16"/>
    </row>
    <row r="15977" spans="68:68" x14ac:dyDescent="0.2">
      <c r="BP15977" s="16"/>
    </row>
    <row r="15978" spans="68:68" x14ac:dyDescent="0.2">
      <c r="BP15978" s="16"/>
    </row>
    <row r="15979" spans="68:68" x14ac:dyDescent="0.2">
      <c r="BP15979" s="16"/>
    </row>
    <row r="15980" spans="68:68" x14ac:dyDescent="0.2">
      <c r="BP15980" s="16"/>
    </row>
    <row r="15981" spans="68:68" x14ac:dyDescent="0.2">
      <c r="BP15981" s="16"/>
    </row>
    <row r="15982" spans="68:68" x14ac:dyDescent="0.2">
      <c r="BP15982" s="16"/>
    </row>
    <row r="15983" spans="68:68" x14ac:dyDescent="0.2">
      <c r="BP15983" s="16"/>
    </row>
    <row r="15984" spans="68:68" x14ac:dyDescent="0.2">
      <c r="BP15984" s="16"/>
    </row>
    <row r="15985" spans="68:68" x14ac:dyDescent="0.2">
      <c r="BP15985" s="16"/>
    </row>
    <row r="15986" spans="68:68" x14ac:dyDescent="0.2">
      <c r="BP15986" s="16"/>
    </row>
    <row r="15987" spans="68:68" x14ac:dyDescent="0.2">
      <c r="BP15987" s="16"/>
    </row>
    <row r="15988" spans="68:68" x14ac:dyDescent="0.2">
      <c r="BP15988" s="16"/>
    </row>
    <row r="15989" spans="68:68" x14ac:dyDescent="0.2">
      <c r="BP15989" s="16"/>
    </row>
    <row r="15990" spans="68:68" x14ac:dyDescent="0.2">
      <c r="BP15990" s="16"/>
    </row>
    <row r="15991" spans="68:68" x14ac:dyDescent="0.2">
      <c r="BP15991" s="16"/>
    </row>
    <row r="15992" spans="68:68" x14ac:dyDescent="0.2">
      <c r="BP15992" s="16"/>
    </row>
    <row r="15993" spans="68:68" x14ac:dyDescent="0.2">
      <c r="BP15993" s="16"/>
    </row>
    <row r="15994" spans="68:68" x14ac:dyDescent="0.2">
      <c r="BP15994" s="16"/>
    </row>
    <row r="15995" spans="68:68" x14ac:dyDescent="0.2">
      <c r="BP15995" s="16"/>
    </row>
    <row r="15996" spans="68:68" x14ac:dyDescent="0.2">
      <c r="BP15996" s="16"/>
    </row>
    <row r="15997" spans="68:68" x14ac:dyDescent="0.2">
      <c r="BP15997" s="16"/>
    </row>
    <row r="15998" spans="68:68" x14ac:dyDescent="0.2">
      <c r="BP15998" s="16"/>
    </row>
    <row r="15999" spans="68:68" x14ac:dyDescent="0.2">
      <c r="BP15999" s="16"/>
    </row>
    <row r="16000" spans="68:68" x14ac:dyDescent="0.2">
      <c r="BP16000" s="16"/>
    </row>
    <row r="16001" spans="68:68" x14ac:dyDescent="0.2">
      <c r="BP16001" s="16"/>
    </row>
    <row r="16002" spans="68:68" x14ac:dyDescent="0.2">
      <c r="BP16002" s="16"/>
    </row>
    <row r="16003" spans="68:68" x14ac:dyDescent="0.2">
      <c r="BP16003" s="16"/>
    </row>
    <row r="16004" spans="68:68" x14ac:dyDescent="0.2">
      <c r="BP16004" s="16"/>
    </row>
    <row r="16005" spans="68:68" x14ac:dyDescent="0.2">
      <c r="BP16005" s="16"/>
    </row>
    <row r="16006" spans="68:68" x14ac:dyDescent="0.2">
      <c r="BP16006" s="16"/>
    </row>
    <row r="16007" spans="68:68" x14ac:dyDescent="0.2">
      <c r="BP16007" s="16"/>
    </row>
    <row r="16008" spans="68:68" x14ac:dyDescent="0.2">
      <c r="BP16008" s="16"/>
    </row>
    <row r="16009" spans="68:68" x14ac:dyDescent="0.2">
      <c r="BP16009" s="16"/>
    </row>
    <row r="16010" spans="68:68" x14ac:dyDescent="0.2">
      <c r="BP16010" s="16"/>
    </row>
    <row r="16011" spans="68:68" x14ac:dyDescent="0.2">
      <c r="BP16011" s="16"/>
    </row>
    <row r="16012" spans="68:68" x14ac:dyDescent="0.2">
      <c r="BP16012" s="16"/>
    </row>
    <row r="16013" spans="68:68" x14ac:dyDescent="0.2">
      <c r="BP16013" s="16"/>
    </row>
    <row r="16014" spans="68:68" x14ac:dyDescent="0.2">
      <c r="BP16014" s="16"/>
    </row>
    <row r="16015" spans="68:68" x14ac:dyDescent="0.2">
      <c r="BP16015" s="16"/>
    </row>
    <row r="16016" spans="68:68" x14ac:dyDescent="0.2">
      <c r="BP16016" s="16"/>
    </row>
    <row r="16017" spans="68:68" x14ac:dyDescent="0.2">
      <c r="BP16017" s="16"/>
    </row>
    <row r="16018" spans="68:68" x14ac:dyDescent="0.2">
      <c r="BP16018" s="16"/>
    </row>
    <row r="16019" spans="68:68" x14ac:dyDescent="0.2">
      <c r="BP16019" s="16"/>
    </row>
    <row r="16020" spans="68:68" x14ac:dyDescent="0.2">
      <c r="BP16020" s="16"/>
    </row>
    <row r="16021" spans="68:68" x14ac:dyDescent="0.2">
      <c r="BP16021" s="16"/>
    </row>
    <row r="16022" spans="68:68" x14ac:dyDescent="0.2">
      <c r="BP16022" s="16"/>
    </row>
    <row r="16023" spans="68:68" x14ac:dyDescent="0.2">
      <c r="BP16023" s="16"/>
    </row>
    <row r="16024" spans="68:68" x14ac:dyDescent="0.2">
      <c r="BP16024" s="16"/>
    </row>
    <row r="16025" spans="68:68" x14ac:dyDescent="0.2">
      <c r="BP16025" s="16"/>
    </row>
    <row r="16026" spans="68:68" x14ac:dyDescent="0.2">
      <c r="BP16026" s="16"/>
    </row>
    <row r="16027" spans="68:68" x14ac:dyDescent="0.2">
      <c r="BP16027" s="16"/>
    </row>
    <row r="16028" spans="68:68" x14ac:dyDescent="0.2">
      <c r="BP16028" s="16"/>
    </row>
    <row r="16029" spans="68:68" x14ac:dyDescent="0.2">
      <c r="BP16029" s="16"/>
    </row>
    <row r="16030" spans="68:68" x14ac:dyDescent="0.2">
      <c r="BP16030" s="16"/>
    </row>
    <row r="16031" spans="68:68" x14ac:dyDescent="0.2">
      <c r="BP16031" s="16"/>
    </row>
    <row r="16032" spans="68:68" x14ac:dyDescent="0.2">
      <c r="BP16032" s="16"/>
    </row>
    <row r="16033" spans="68:68" x14ac:dyDescent="0.2">
      <c r="BP16033" s="16"/>
    </row>
    <row r="16034" spans="68:68" x14ac:dyDescent="0.2">
      <c r="BP16034" s="16"/>
    </row>
    <row r="16035" spans="68:68" x14ac:dyDescent="0.2">
      <c r="BP16035" s="16"/>
    </row>
    <row r="16036" spans="68:68" x14ac:dyDescent="0.2">
      <c r="BP16036" s="16"/>
    </row>
    <row r="16037" spans="68:68" x14ac:dyDescent="0.2">
      <c r="BP16037" s="16"/>
    </row>
    <row r="16038" spans="68:68" x14ac:dyDescent="0.2">
      <c r="BP16038" s="16"/>
    </row>
    <row r="16039" spans="68:68" x14ac:dyDescent="0.2">
      <c r="BP16039" s="16"/>
    </row>
    <row r="16040" spans="68:68" x14ac:dyDescent="0.2">
      <c r="BP16040" s="16"/>
    </row>
    <row r="16041" spans="68:68" x14ac:dyDescent="0.2">
      <c r="BP16041" s="16"/>
    </row>
    <row r="16042" spans="68:68" x14ac:dyDescent="0.2">
      <c r="BP16042" s="16"/>
    </row>
    <row r="16043" spans="68:68" x14ac:dyDescent="0.2">
      <c r="BP16043" s="16"/>
    </row>
    <row r="16044" spans="68:68" x14ac:dyDescent="0.2">
      <c r="BP16044" s="16"/>
    </row>
    <row r="16045" spans="68:68" x14ac:dyDescent="0.2">
      <c r="BP16045" s="16"/>
    </row>
    <row r="16046" spans="68:68" x14ac:dyDescent="0.2">
      <c r="BP16046" s="16"/>
    </row>
    <row r="16047" spans="68:68" x14ac:dyDescent="0.2">
      <c r="BP16047" s="16"/>
    </row>
    <row r="16048" spans="68:68" x14ac:dyDescent="0.2">
      <c r="BP16048" s="16"/>
    </row>
    <row r="16049" spans="68:68" x14ac:dyDescent="0.2">
      <c r="BP16049" s="16"/>
    </row>
    <row r="16050" spans="68:68" x14ac:dyDescent="0.2">
      <c r="BP16050" s="16"/>
    </row>
    <row r="16051" spans="68:68" x14ac:dyDescent="0.2">
      <c r="BP16051" s="16"/>
    </row>
    <row r="16052" spans="68:68" x14ac:dyDescent="0.2">
      <c r="BP16052" s="16"/>
    </row>
    <row r="16053" spans="68:68" x14ac:dyDescent="0.2">
      <c r="BP16053" s="16"/>
    </row>
    <row r="16054" spans="68:68" x14ac:dyDescent="0.2">
      <c r="BP16054" s="16"/>
    </row>
    <row r="16055" spans="68:68" x14ac:dyDescent="0.2">
      <c r="BP16055" s="16"/>
    </row>
    <row r="16056" spans="68:68" x14ac:dyDescent="0.2">
      <c r="BP16056" s="16"/>
    </row>
    <row r="16057" spans="68:68" x14ac:dyDescent="0.2">
      <c r="BP16057" s="16"/>
    </row>
    <row r="16058" spans="68:68" x14ac:dyDescent="0.2">
      <c r="BP16058" s="16"/>
    </row>
    <row r="16059" spans="68:68" x14ac:dyDescent="0.2">
      <c r="BP16059" s="16"/>
    </row>
    <row r="16060" spans="68:68" x14ac:dyDescent="0.2">
      <c r="BP16060" s="16"/>
    </row>
    <row r="16061" spans="68:68" x14ac:dyDescent="0.2">
      <c r="BP16061" s="16"/>
    </row>
    <row r="16062" spans="68:68" x14ac:dyDescent="0.2">
      <c r="BP16062" s="16"/>
    </row>
    <row r="16063" spans="68:68" x14ac:dyDescent="0.2">
      <c r="BP16063" s="16"/>
    </row>
    <row r="16064" spans="68:68" x14ac:dyDescent="0.2">
      <c r="BP16064" s="16"/>
    </row>
    <row r="16065" spans="68:68" x14ac:dyDescent="0.2">
      <c r="BP16065" s="16"/>
    </row>
    <row r="16066" spans="68:68" x14ac:dyDescent="0.2">
      <c r="BP16066" s="16"/>
    </row>
    <row r="16067" spans="68:68" x14ac:dyDescent="0.2">
      <c r="BP16067" s="16"/>
    </row>
    <row r="16068" spans="68:68" x14ac:dyDescent="0.2">
      <c r="BP16068" s="16"/>
    </row>
    <row r="16069" spans="68:68" x14ac:dyDescent="0.2">
      <c r="BP16069" s="16"/>
    </row>
    <row r="16070" spans="68:68" x14ac:dyDescent="0.2">
      <c r="BP16070" s="16"/>
    </row>
    <row r="16071" spans="68:68" x14ac:dyDescent="0.2">
      <c r="BP16071" s="16"/>
    </row>
    <row r="16072" spans="68:68" x14ac:dyDescent="0.2">
      <c r="BP16072" s="16"/>
    </row>
    <row r="16073" spans="68:68" x14ac:dyDescent="0.2">
      <c r="BP16073" s="16"/>
    </row>
    <row r="16074" spans="68:68" x14ac:dyDescent="0.2">
      <c r="BP16074" s="16"/>
    </row>
    <row r="16075" spans="68:68" x14ac:dyDescent="0.2">
      <c r="BP16075" s="16"/>
    </row>
    <row r="16076" spans="68:68" x14ac:dyDescent="0.2">
      <c r="BP16076" s="16"/>
    </row>
    <row r="16077" spans="68:68" x14ac:dyDescent="0.2">
      <c r="BP16077" s="16"/>
    </row>
    <row r="16078" spans="68:68" x14ac:dyDescent="0.2">
      <c r="BP16078" s="16"/>
    </row>
    <row r="16079" spans="68:68" x14ac:dyDescent="0.2">
      <c r="BP16079" s="16"/>
    </row>
    <row r="16080" spans="68:68" x14ac:dyDescent="0.2">
      <c r="BP16080" s="16"/>
    </row>
    <row r="16081" spans="68:68" x14ac:dyDescent="0.2">
      <c r="BP16081" s="16"/>
    </row>
    <row r="16082" spans="68:68" x14ac:dyDescent="0.2">
      <c r="BP16082" s="16"/>
    </row>
    <row r="16083" spans="68:68" x14ac:dyDescent="0.2">
      <c r="BP16083" s="16"/>
    </row>
    <row r="16084" spans="68:68" x14ac:dyDescent="0.2">
      <c r="BP16084" s="16"/>
    </row>
    <row r="16085" spans="68:68" x14ac:dyDescent="0.2">
      <c r="BP16085" s="16"/>
    </row>
    <row r="16086" spans="68:68" x14ac:dyDescent="0.2">
      <c r="BP16086" s="16"/>
    </row>
    <row r="16087" spans="68:68" x14ac:dyDescent="0.2">
      <c r="BP16087" s="16"/>
    </row>
    <row r="16088" spans="68:68" x14ac:dyDescent="0.2">
      <c r="BP16088" s="16"/>
    </row>
    <row r="16089" spans="68:68" x14ac:dyDescent="0.2">
      <c r="BP16089" s="16"/>
    </row>
    <row r="16090" spans="68:68" x14ac:dyDescent="0.2">
      <c r="BP16090" s="16"/>
    </row>
    <row r="16091" spans="68:68" x14ac:dyDescent="0.2">
      <c r="BP16091" s="16"/>
    </row>
    <row r="16092" spans="68:68" x14ac:dyDescent="0.2">
      <c r="BP16092" s="16"/>
    </row>
    <row r="16093" spans="68:68" x14ac:dyDescent="0.2">
      <c r="BP16093" s="16"/>
    </row>
    <row r="16094" spans="68:68" x14ac:dyDescent="0.2">
      <c r="BP16094" s="16"/>
    </row>
    <row r="16095" spans="68:68" x14ac:dyDescent="0.2">
      <c r="BP16095" s="16"/>
    </row>
    <row r="16096" spans="68:68" x14ac:dyDescent="0.2">
      <c r="BP16096" s="16"/>
    </row>
    <row r="16097" spans="68:68" x14ac:dyDescent="0.2">
      <c r="BP16097" s="16"/>
    </row>
    <row r="16098" spans="68:68" x14ac:dyDescent="0.2">
      <c r="BP16098" s="16"/>
    </row>
    <row r="16099" spans="68:68" x14ac:dyDescent="0.2">
      <c r="BP16099" s="16"/>
    </row>
    <row r="16100" spans="68:68" x14ac:dyDescent="0.2">
      <c r="BP16100" s="16"/>
    </row>
    <row r="16101" spans="68:68" x14ac:dyDescent="0.2">
      <c r="BP16101" s="16"/>
    </row>
    <row r="16102" spans="68:68" x14ac:dyDescent="0.2">
      <c r="BP16102" s="16"/>
    </row>
    <row r="16103" spans="68:68" x14ac:dyDescent="0.2">
      <c r="BP16103" s="16"/>
    </row>
    <row r="16104" spans="68:68" x14ac:dyDescent="0.2">
      <c r="BP16104" s="16"/>
    </row>
    <row r="16105" spans="68:68" x14ac:dyDescent="0.2">
      <c r="BP16105" s="16"/>
    </row>
    <row r="16106" spans="68:68" x14ac:dyDescent="0.2">
      <c r="BP16106" s="16"/>
    </row>
    <row r="16107" spans="68:68" x14ac:dyDescent="0.2">
      <c r="BP16107" s="16"/>
    </row>
    <row r="16108" spans="68:68" x14ac:dyDescent="0.2">
      <c r="BP16108" s="16"/>
    </row>
    <row r="16109" spans="68:68" x14ac:dyDescent="0.2">
      <c r="BP16109" s="16"/>
    </row>
    <row r="16110" spans="68:68" x14ac:dyDescent="0.2">
      <c r="BP16110" s="16"/>
    </row>
    <row r="16111" spans="68:68" x14ac:dyDescent="0.2">
      <c r="BP16111" s="16"/>
    </row>
    <row r="16112" spans="68:68" x14ac:dyDescent="0.2">
      <c r="BP16112" s="16"/>
    </row>
    <row r="16113" spans="68:68" x14ac:dyDescent="0.2">
      <c r="BP16113" s="16"/>
    </row>
    <row r="16114" spans="68:68" x14ac:dyDescent="0.2">
      <c r="BP16114" s="16"/>
    </row>
    <row r="16115" spans="68:68" x14ac:dyDescent="0.2">
      <c r="BP16115" s="16"/>
    </row>
    <row r="16116" spans="68:68" x14ac:dyDescent="0.2">
      <c r="BP16116" s="16"/>
    </row>
    <row r="16117" spans="68:68" x14ac:dyDescent="0.2">
      <c r="BP16117" s="16"/>
    </row>
    <row r="16118" spans="68:68" x14ac:dyDescent="0.2">
      <c r="BP16118" s="16"/>
    </row>
    <row r="16119" spans="68:68" x14ac:dyDescent="0.2">
      <c r="BP16119" s="16"/>
    </row>
    <row r="16120" spans="68:68" x14ac:dyDescent="0.2">
      <c r="BP16120" s="16"/>
    </row>
    <row r="16121" spans="68:68" x14ac:dyDescent="0.2">
      <c r="BP16121" s="16"/>
    </row>
    <row r="16122" spans="68:68" x14ac:dyDescent="0.2">
      <c r="BP16122" s="16"/>
    </row>
    <row r="16123" spans="68:68" x14ac:dyDescent="0.2">
      <c r="BP16123" s="16"/>
    </row>
    <row r="16124" spans="68:68" x14ac:dyDescent="0.2">
      <c r="BP16124" s="16"/>
    </row>
    <row r="16125" spans="68:68" x14ac:dyDescent="0.2">
      <c r="BP16125" s="16"/>
    </row>
    <row r="16126" spans="68:68" x14ac:dyDescent="0.2">
      <c r="BP16126" s="16"/>
    </row>
    <row r="16127" spans="68:68" x14ac:dyDescent="0.2">
      <c r="BP16127" s="16"/>
    </row>
    <row r="16128" spans="68:68" x14ac:dyDescent="0.2">
      <c r="BP16128" s="16"/>
    </row>
    <row r="16129" spans="68:68" x14ac:dyDescent="0.2">
      <c r="BP16129" s="16"/>
    </row>
    <row r="16130" spans="68:68" x14ac:dyDescent="0.2">
      <c r="BP16130" s="16"/>
    </row>
    <row r="16131" spans="68:68" x14ac:dyDescent="0.2">
      <c r="BP16131" s="16"/>
    </row>
    <row r="16132" spans="68:68" x14ac:dyDescent="0.2">
      <c r="BP16132" s="16"/>
    </row>
    <row r="16133" spans="68:68" x14ac:dyDescent="0.2">
      <c r="BP16133" s="16"/>
    </row>
    <row r="16134" spans="68:68" x14ac:dyDescent="0.2">
      <c r="BP16134" s="16"/>
    </row>
    <row r="16135" spans="68:68" x14ac:dyDescent="0.2">
      <c r="BP16135" s="16"/>
    </row>
    <row r="16136" spans="68:68" x14ac:dyDescent="0.2">
      <c r="BP16136" s="16"/>
    </row>
    <row r="16137" spans="68:68" x14ac:dyDescent="0.2">
      <c r="BP16137" s="16"/>
    </row>
    <row r="16138" spans="68:68" x14ac:dyDescent="0.2">
      <c r="BP16138" s="16"/>
    </row>
    <row r="16139" spans="68:68" x14ac:dyDescent="0.2">
      <c r="BP16139" s="16"/>
    </row>
    <row r="16140" spans="68:68" x14ac:dyDescent="0.2">
      <c r="BP16140" s="16"/>
    </row>
    <row r="16141" spans="68:68" x14ac:dyDescent="0.2">
      <c r="BP16141" s="16"/>
    </row>
    <row r="16142" spans="68:68" x14ac:dyDescent="0.2">
      <c r="BP16142" s="16"/>
    </row>
    <row r="16143" spans="68:68" x14ac:dyDescent="0.2">
      <c r="BP16143" s="16"/>
    </row>
    <row r="16144" spans="68:68" x14ac:dyDescent="0.2">
      <c r="BP16144" s="16"/>
    </row>
    <row r="16145" spans="68:68" x14ac:dyDescent="0.2">
      <c r="BP16145" s="16"/>
    </row>
    <row r="16146" spans="68:68" x14ac:dyDescent="0.2">
      <c r="BP16146" s="16"/>
    </row>
    <row r="16147" spans="68:68" x14ac:dyDescent="0.2">
      <c r="BP16147" s="16"/>
    </row>
    <row r="16148" spans="68:68" x14ac:dyDescent="0.2">
      <c r="BP16148" s="16"/>
    </row>
    <row r="16149" spans="68:68" x14ac:dyDescent="0.2">
      <c r="BP16149" s="16"/>
    </row>
    <row r="16150" spans="68:68" x14ac:dyDescent="0.2">
      <c r="BP16150" s="16"/>
    </row>
    <row r="16151" spans="68:68" x14ac:dyDescent="0.2">
      <c r="BP16151" s="16"/>
    </row>
    <row r="16152" spans="68:68" x14ac:dyDescent="0.2">
      <c r="BP16152" s="16"/>
    </row>
    <row r="16153" spans="68:68" x14ac:dyDescent="0.2">
      <c r="BP16153" s="16"/>
    </row>
    <row r="16154" spans="68:68" x14ac:dyDescent="0.2">
      <c r="BP16154" s="16"/>
    </row>
    <row r="16155" spans="68:68" x14ac:dyDescent="0.2">
      <c r="BP16155" s="16"/>
    </row>
    <row r="16156" spans="68:68" x14ac:dyDescent="0.2">
      <c r="BP16156" s="16"/>
    </row>
    <row r="16157" spans="68:68" x14ac:dyDescent="0.2">
      <c r="BP16157" s="16"/>
    </row>
    <row r="16158" spans="68:68" x14ac:dyDescent="0.2">
      <c r="BP16158" s="16"/>
    </row>
    <row r="16159" spans="68:68" x14ac:dyDescent="0.2">
      <c r="BP16159" s="16"/>
    </row>
    <row r="16160" spans="68:68" x14ac:dyDescent="0.2">
      <c r="BP16160" s="16"/>
    </row>
    <row r="16161" spans="68:68" x14ac:dyDescent="0.2">
      <c r="BP16161" s="16"/>
    </row>
    <row r="16162" spans="68:68" x14ac:dyDescent="0.2">
      <c r="BP16162" s="16"/>
    </row>
    <row r="16163" spans="68:68" x14ac:dyDescent="0.2">
      <c r="BP16163" s="16"/>
    </row>
    <row r="16164" spans="68:68" x14ac:dyDescent="0.2">
      <c r="BP16164" s="16"/>
    </row>
    <row r="16165" spans="68:68" x14ac:dyDescent="0.2">
      <c r="BP16165" s="16"/>
    </row>
    <row r="16166" spans="68:68" x14ac:dyDescent="0.2">
      <c r="BP16166" s="16"/>
    </row>
    <row r="16167" spans="68:68" x14ac:dyDescent="0.2">
      <c r="BP16167" s="16"/>
    </row>
    <row r="16168" spans="68:68" x14ac:dyDescent="0.2">
      <c r="BP16168" s="16"/>
    </row>
    <row r="16169" spans="68:68" x14ac:dyDescent="0.2">
      <c r="BP16169" s="16"/>
    </row>
    <row r="16170" spans="68:68" x14ac:dyDescent="0.2">
      <c r="BP16170" s="16"/>
    </row>
    <row r="16171" spans="68:68" x14ac:dyDescent="0.2">
      <c r="BP16171" s="16"/>
    </row>
    <row r="16172" spans="68:68" x14ac:dyDescent="0.2">
      <c r="BP16172" s="16"/>
    </row>
    <row r="16173" spans="68:68" x14ac:dyDescent="0.2">
      <c r="BP16173" s="16"/>
    </row>
    <row r="16174" spans="68:68" x14ac:dyDescent="0.2">
      <c r="BP16174" s="16"/>
    </row>
    <row r="16175" spans="68:68" x14ac:dyDescent="0.2">
      <c r="BP16175" s="16"/>
    </row>
    <row r="16176" spans="68:68" x14ac:dyDescent="0.2">
      <c r="BP16176" s="16"/>
    </row>
    <row r="16177" spans="68:68" x14ac:dyDescent="0.2">
      <c r="BP16177" s="16"/>
    </row>
    <row r="16178" spans="68:68" x14ac:dyDescent="0.2">
      <c r="BP16178" s="16"/>
    </row>
    <row r="16179" spans="68:68" x14ac:dyDescent="0.2">
      <c r="BP16179" s="16"/>
    </row>
    <row r="16180" spans="68:68" x14ac:dyDescent="0.2">
      <c r="BP16180" s="16"/>
    </row>
    <row r="16181" spans="68:68" x14ac:dyDescent="0.2">
      <c r="BP16181" s="16"/>
    </row>
    <row r="16182" spans="68:68" x14ac:dyDescent="0.2">
      <c r="BP16182" s="16"/>
    </row>
    <row r="16183" spans="68:68" x14ac:dyDescent="0.2">
      <c r="BP16183" s="16"/>
    </row>
    <row r="16184" spans="68:68" x14ac:dyDescent="0.2">
      <c r="BP16184" s="16"/>
    </row>
    <row r="16185" spans="68:68" x14ac:dyDescent="0.2">
      <c r="BP16185" s="16"/>
    </row>
    <row r="16186" spans="68:68" x14ac:dyDescent="0.2">
      <c r="BP16186" s="16"/>
    </row>
    <row r="16187" spans="68:68" x14ac:dyDescent="0.2">
      <c r="BP16187" s="16"/>
    </row>
    <row r="16188" spans="68:68" x14ac:dyDescent="0.2">
      <c r="BP16188" s="16"/>
    </row>
    <row r="16189" spans="68:68" x14ac:dyDescent="0.2">
      <c r="BP16189" s="16"/>
    </row>
    <row r="16190" spans="68:68" x14ac:dyDescent="0.2">
      <c r="BP16190" s="16"/>
    </row>
    <row r="16191" spans="68:68" x14ac:dyDescent="0.2">
      <c r="BP16191" s="16"/>
    </row>
    <row r="16192" spans="68:68" x14ac:dyDescent="0.2">
      <c r="BP16192" s="16"/>
    </row>
    <row r="16193" spans="68:68" x14ac:dyDescent="0.2">
      <c r="BP16193" s="16"/>
    </row>
    <row r="16194" spans="68:68" x14ac:dyDescent="0.2">
      <c r="BP16194" s="16"/>
    </row>
    <row r="16195" spans="68:68" x14ac:dyDescent="0.2">
      <c r="BP16195" s="16"/>
    </row>
    <row r="16196" spans="68:68" x14ac:dyDescent="0.2">
      <c r="BP16196" s="16"/>
    </row>
    <row r="16197" spans="68:68" x14ac:dyDescent="0.2">
      <c r="BP16197" s="16"/>
    </row>
    <row r="16198" spans="68:68" x14ac:dyDescent="0.2">
      <c r="BP16198" s="16"/>
    </row>
    <row r="16199" spans="68:68" x14ac:dyDescent="0.2">
      <c r="BP16199" s="16"/>
    </row>
    <row r="16200" spans="68:68" x14ac:dyDescent="0.2">
      <c r="BP16200" s="16"/>
    </row>
    <row r="16201" spans="68:68" x14ac:dyDescent="0.2">
      <c r="BP16201" s="16"/>
    </row>
    <row r="16202" spans="68:68" x14ac:dyDescent="0.2">
      <c r="BP16202" s="16"/>
    </row>
    <row r="16203" spans="68:68" x14ac:dyDescent="0.2">
      <c r="BP16203" s="16"/>
    </row>
    <row r="16204" spans="68:68" x14ac:dyDescent="0.2">
      <c r="BP16204" s="16"/>
    </row>
    <row r="16205" spans="68:68" x14ac:dyDescent="0.2">
      <c r="BP16205" s="16"/>
    </row>
    <row r="16206" spans="68:68" x14ac:dyDescent="0.2">
      <c r="BP16206" s="16"/>
    </row>
    <row r="16207" spans="68:68" x14ac:dyDescent="0.2">
      <c r="BP16207" s="16"/>
    </row>
    <row r="16208" spans="68:68" x14ac:dyDescent="0.2">
      <c r="BP16208" s="16"/>
    </row>
    <row r="16209" spans="68:68" x14ac:dyDescent="0.2">
      <c r="BP16209" s="16"/>
    </row>
    <row r="16210" spans="68:68" x14ac:dyDescent="0.2">
      <c r="BP16210" s="16"/>
    </row>
    <row r="16211" spans="68:68" x14ac:dyDescent="0.2">
      <c r="BP16211" s="16"/>
    </row>
    <row r="16212" spans="68:68" x14ac:dyDescent="0.2">
      <c r="BP16212" s="16"/>
    </row>
    <row r="16213" spans="68:68" x14ac:dyDescent="0.2">
      <c r="BP16213" s="16"/>
    </row>
    <row r="16214" spans="68:68" x14ac:dyDescent="0.2">
      <c r="BP16214" s="16"/>
    </row>
    <row r="16215" spans="68:68" x14ac:dyDescent="0.2">
      <c r="BP16215" s="16"/>
    </row>
    <row r="16216" spans="68:68" x14ac:dyDescent="0.2">
      <c r="BP16216" s="16"/>
    </row>
    <row r="16217" spans="68:68" x14ac:dyDescent="0.2">
      <c r="BP16217" s="16"/>
    </row>
    <row r="16218" spans="68:68" x14ac:dyDescent="0.2">
      <c r="BP16218" s="16"/>
    </row>
    <row r="16219" spans="68:68" x14ac:dyDescent="0.2">
      <c r="BP16219" s="16"/>
    </row>
    <row r="16220" spans="68:68" x14ac:dyDescent="0.2">
      <c r="BP16220" s="16"/>
    </row>
    <row r="16221" spans="68:68" x14ac:dyDescent="0.2">
      <c r="BP16221" s="16"/>
    </row>
    <row r="16222" spans="68:68" x14ac:dyDescent="0.2">
      <c r="BP16222" s="16"/>
    </row>
    <row r="16223" spans="68:68" x14ac:dyDescent="0.2">
      <c r="BP16223" s="16"/>
    </row>
    <row r="16224" spans="68:68" x14ac:dyDescent="0.2">
      <c r="BP16224" s="16"/>
    </row>
    <row r="16225" spans="68:68" x14ac:dyDescent="0.2">
      <c r="BP16225" s="16"/>
    </row>
    <row r="16226" spans="68:68" x14ac:dyDescent="0.2">
      <c r="BP16226" s="16"/>
    </row>
    <row r="16227" spans="68:68" x14ac:dyDescent="0.2">
      <c r="BP16227" s="16"/>
    </row>
    <row r="16228" spans="68:68" x14ac:dyDescent="0.2">
      <c r="BP16228" s="16"/>
    </row>
    <row r="16229" spans="68:68" x14ac:dyDescent="0.2">
      <c r="BP16229" s="16"/>
    </row>
    <row r="16230" spans="68:68" x14ac:dyDescent="0.2">
      <c r="BP16230" s="16"/>
    </row>
    <row r="16231" spans="68:68" x14ac:dyDescent="0.2">
      <c r="BP16231" s="16"/>
    </row>
    <row r="16232" spans="68:68" x14ac:dyDescent="0.2">
      <c r="BP16232" s="16"/>
    </row>
    <row r="16233" spans="68:68" x14ac:dyDescent="0.2">
      <c r="BP16233" s="16"/>
    </row>
    <row r="16234" spans="68:68" x14ac:dyDescent="0.2">
      <c r="BP16234" s="16"/>
    </row>
    <row r="16235" spans="68:68" x14ac:dyDescent="0.2">
      <c r="BP16235" s="16"/>
    </row>
    <row r="16236" spans="68:68" x14ac:dyDescent="0.2">
      <c r="BP16236" s="16"/>
    </row>
    <row r="16237" spans="68:68" x14ac:dyDescent="0.2">
      <c r="BP16237" s="16"/>
    </row>
    <row r="16238" spans="68:68" x14ac:dyDescent="0.2">
      <c r="BP16238" s="16"/>
    </row>
    <row r="16239" spans="68:68" x14ac:dyDescent="0.2">
      <c r="BP16239" s="16"/>
    </row>
    <row r="16240" spans="68:68" x14ac:dyDescent="0.2">
      <c r="BP16240" s="16"/>
    </row>
    <row r="16241" spans="68:68" x14ac:dyDescent="0.2">
      <c r="BP16241" s="16"/>
    </row>
    <row r="16242" spans="68:68" x14ac:dyDescent="0.2">
      <c r="BP16242" s="16"/>
    </row>
    <row r="16243" spans="68:68" x14ac:dyDescent="0.2">
      <c r="BP16243" s="16"/>
    </row>
    <row r="16244" spans="68:68" x14ac:dyDescent="0.2">
      <c r="BP16244" s="16"/>
    </row>
    <row r="16245" spans="68:68" x14ac:dyDescent="0.2">
      <c r="BP16245" s="16"/>
    </row>
    <row r="16246" spans="68:68" x14ac:dyDescent="0.2">
      <c r="BP16246" s="16"/>
    </row>
    <row r="16247" spans="68:68" x14ac:dyDescent="0.2">
      <c r="BP16247" s="16"/>
    </row>
    <row r="16248" spans="68:68" x14ac:dyDescent="0.2">
      <c r="BP16248" s="16"/>
    </row>
    <row r="16249" spans="68:68" x14ac:dyDescent="0.2">
      <c r="BP16249" s="16"/>
    </row>
    <row r="16250" spans="68:68" x14ac:dyDescent="0.2">
      <c r="BP16250" s="16"/>
    </row>
    <row r="16251" spans="68:68" x14ac:dyDescent="0.2">
      <c r="BP16251" s="16"/>
    </row>
    <row r="16252" spans="68:68" x14ac:dyDescent="0.2">
      <c r="BP16252" s="16"/>
    </row>
    <row r="16253" spans="68:68" x14ac:dyDescent="0.2">
      <c r="BP16253" s="16"/>
    </row>
    <row r="16254" spans="68:68" x14ac:dyDescent="0.2">
      <c r="BP16254" s="16"/>
    </row>
    <row r="16255" spans="68:68" x14ac:dyDescent="0.2">
      <c r="BP16255" s="16"/>
    </row>
    <row r="16256" spans="68:68" x14ac:dyDescent="0.2">
      <c r="BP16256" s="16"/>
    </row>
    <row r="16257" spans="68:68" x14ac:dyDescent="0.2">
      <c r="BP16257" s="16"/>
    </row>
    <row r="16258" spans="68:68" x14ac:dyDescent="0.2">
      <c r="BP16258" s="16"/>
    </row>
    <row r="16259" spans="68:68" x14ac:dyDescent="0.2">
      <c r="BP16259" s="16"/>
    </row>
    <row r="16260" spans="68:68" x14ac:dyDescent="0.2">
      <c r="BP16260" s="16"/>
    </row>
    <row r="16261" spans="68:68" x14ac:dyDescent="0.2">
      <c r="BP16261" s="16"/>
    </row>
    <row r="16262" spans="68:68" x14ac:dyDescent="0.2">
      <c r="BP16262" s="16"/>
    </row>
    <row r="16263" spans="68:68" x14ac:dyDescent="0.2">
      <c r="BP16263" s="16"/>
    </row>
    <row r="16264" spans="68:68" x14ac:dyDescent="0.2">
      <c r="BP16264" s="16"/>
    </row>
    <row r="16265" spans="68:68" x14ac:dyDescent="0.2">
      <c r="BP16265" s="16"/>
    </row>
    <row r="16266" spans="68:68" x14ac:dyDescent="0.2">
      <c r="BP16266" s="16"/>
    </row>
    <row r="16267" spans="68:68" x14ac:dyDescent="0.2">
      <c r="BP16267" s="16"/>
    </row>
    <row r="16268" spans="68:68" x14ac:dyDescent="0.2">
      <c r="BP16268" s="16"/>
    </row>
    <row r="16269" spans="68:68" x14ac:dyDescent="0.2">
      <c r="BP16269" s="16"/>
    </row>
    <row r="16270" spans="68:68" x14ac:dyDescent="0.2">
      <c r="BP16270" s="16"/>
    </row>
    <row r="16271" spans="68:68" x14ac:dyDescent="0.2">
      <c r="BP16271" s="16"/>
    </row>
    <row r="16272" spans="68:68" x14ac:dyDescent="0.2">
      <c r="BP16272" s="16"/>
    </row>
    <row r="16273" spans="68:68" x14ac:dyDescent="0.2">
      <c r="BP16273" s="16"/>
    </row>
    <row r="16274" spans="68:68" x14ac:dyDescent="0.2">
      <c r="BP16274" s="16"/>
    </row>
    <row r="16275" spans="68:68" x14ac:dyDescent="0.2">
      <c r="BP16275" s="16"/>
    </row>
    <row r="16276" spans="68:68" x14ac:dyDescent="0.2">
      <c r="BP16276" s="16"/>
    </row>
    <row r="16277" spans="68:68" x14ac:dyDescent="0.2">
      <c r="BP16277" s="16"/>
    </row>
    <row r="16278" spans="68:68" x14ac:dyDescent="0.2">
      <c r="BP16278" s="16"/>
    </row>
    <row r="16279" spans="68:68" x14ac:dyDescent="0.2">
      <c r="BP16279" s="16"/>
    </row>
    <row r="16280" spans="68:68" x14ac:dyDescent="0.2">
      <c r="BP16280" s="16"/>
    </row>
    <row r="16281" spans="68:68" x14ac:dyDescent="0.2">
      <c r="BP16281" s="16"/>
    </row>
    <row r="16282" spans="68:68" x14ac:dyDescent="0.2">
      <c r="BP16282" s="16"/>
    </row>
    <row r="16283" spans="68:68" x14ac:dyDescent="0.2">
      <c r="BP16283" s="16"/>
    </row>
    <row r="16284" spans="68:68" x14ac:dyDescent="0.2">
      <c r="BP16284" s="16"/>
    </row>
    <row r="16285" spans="68:68" x14ac:dyDescent="0.2">
      <c r="BP16285" s="16"/>
    </row>
    <row r="16286" spans="68:68" x14ac:dyDescent="0.2">
      <c r="BP16286" s="16"/>
    </row>
    <row r="16287" spans="68:68" x14ac:dyDescent="0.2">
      <c r="BP16287" s="16"/>
    </row>
    <row r="16288" spans="68:68" x14ac:dyDescent="0.2">
      <c r="BP16288" s="16"/>
    </row>
    <row r="16289" spans="68:68" x14ac:dyDescent="0.2">
      <c r="BP16289" s="16"/>
    </row>
    <row r="16290" spans="68:68" x14ac:dyDescent="0.2">
      <c r="BP16290" s="16"/>
    </row>
    <row r="16291" spans="68:68" x14ac:dyDescent="0.2">
      <c r="BP16291" s="16"/>
    </row>
    <row r="16292" spans="68:68" x14ac:dyDescent="0.2">
      <c r="BP16292" s="16"/>
    </row>
    <row r="16293" spans="68:68" x14ac:dyDescent="0.2">
      <c r="BP16293" s="16"/>
    </row>
    <row r="16294" spans="68:68" x14ac:dyDescent="0.2">
      <c r="BP16294" s="16"/>
    </row>
    <row r="16295" spans="68:68" x14ac:dyDescent="0.2">
      <c r="BP16295" s="16"/>
    </row>
    <row r="16296" spans="68:68" x14ac:dyDescent="0.2">
      <c r="BP16296" s="16"/>
    </row>
    <row r="16297" spans="68:68" x14ac:dyDescent="0.2">
      <c r="BP16297" s="16"/>
    </row>
    <row r="16298" spans="68:68" x14ac:dyDescent="0.2">
      <c r="BP16298" s="16"/>
    </row>
    <row r="16299" spans="68:68" x14ac:dyDescent="0.2">
      <c r="BP16299" s="16"/>
    </row>
    <row r="16300" spans="68:68" x14ac:dyDescent="0.2">
      <c r="BP16300" s="16"/>
    </row>
    <row r="16301" spans="68:68" x14ac:dyDescent="0.2">
      <c r="BP16301" s="16"/>
    </row>
    <row r="16302" spans="68:68" x14ac:dyDescent="0.2">
      <c r="BP16302" s="16"/>
    </row>
    <row r="16303" spans="68:68" x14ac:dyDescent="0.2">
      <c r="BP16303" s="16"/>
    </row>
    <row r="16304" spans="68:68" x14ac:dyDescent="0.2">
      <c r="BP16304" s="16"/>
    </row>
    <row r="16305" spans="68:68" x14ac:dyDescent="0.2">
      <c r="BP16305" s="16"/>
    </row>
    <row r="16306" spans="68:68" x14ac:dyDescent="0.2">
      <c r="BP16306" s="16"/>
    </row>
    <row r="16307" spans="68:68" x14ac:dyDescent="0.2">
      <c r="BP16307" s="16"/>
    </row>
    <row r="16308" spans="68:68" x14ac:dyDescent="0.2">
      <c r="BP16308" s="16"/>
    </row>
    <row r="16309" spans="68:68" x14ac:dyDescent="0.2">
      <c r="BP16309" s="16"/>
    </row>
    <row r="16310" spans="68:68" x14ac:dyDescent="0.2">
      <c r="BP16310" s="16"/>
    </row>
    <row r="16311" spans="68:68" x14ac:dyDescent="0.2">
      <c r="BP16311" s="16"/>
    </row>
    <row r="16312" spans="68:68" x14ac:dyDescent="0.2">
      <c r="BP16312" s="16"/>
    </row>
    <row r="16313" spans="68:68" x14ac:dyDescent="0.2">
      <c r="BP16313" s="16"/>
    </row>
    <row r="16314" spans="68:68" x14ac:dyDescent="0.2">
      <c r="BP16314" s="16"/>
    </row>
    <row r="16315" spans="68:68" x14ac:dyDescent="0.2">
      <c r="BP16315" s="16"/>
    </row>
    <row r="16316" spans="68:68" x14ac:dyDescent="0.2">
      <c r="BP16316" s="16"/>
    </row>
    <row r="16317" spans="68:68" x14ac:dyDescent="0.2">
      <c r="BP16317" s="16"/>
    </row>
    <row r="16318" spans="68:68" x14ac:dyDescent="0.2">
      <c r="BP16318" s="16"/>
    </row>
    <row r="16319" spans="68:68" x14ac:dyDescent="0.2">
      <c r="BP16319" s="16"/>
    </row>
    <row r="16320" spans="68:68" x14ac:dyDescent="0.2">
      <c r="BP16320" s="16"/>
    </row>
    <row r="16321" spans="68:68" x14ac:dyDescent="0.2">
      <c r="BP16321" s="16"/>
    </row>
    <row r="16322" spans="68:68" x14ac:dyDescent="0.2">
      <c r="BP16322" s="16"/>
    </row>
    <row r="16323" spans="68:68" x14ac:dyDescent="0.2">
      <c r="BP16323" s="16"/>
    </row>
    <row r="16324" spans="68:68" x14ac:dyDescent="0.2">
      <c r="BP16324" s="16"/>
    </row>
    <row r="16325" spans="68:68" x14ac:dyDescent="0.2">
      <c r="BP16325" s="16"/>
    </row>
    <row r="16326" spans="68:68" x14ac:dyDescent="0.2">
      <c r="BP16326" s="16"/>
    </row>
    <row r="16327" spans="68:68" x14ac:dyDescent="0.2">
      <c r="BP16327" s="16"/>
    </row>
    <row r="16328" spans="68:68" x14ac:dyDescent="0.2">
      <c r="BP16328" s="16"/>
    </row>
    <row r="16329" spans="68:68" x14ac:dyDescent="0.2">
      <c r="BP16329" s="16"/>
    </row>
    <row r="16330" spans="68:68" x14ac:dyDescent="0.2">
      <c r="BP16330" s="16"/>
    </row>
    <row r="16331" spans="68:68" x14ac:dyDescent="0.2">
      <c r="BP16331" s="16"/>
    </row>
    <row r="16332" spans="68:68" x14ac:dyDescent="0.2">
      <c r="BP16332" s="16"/>
    </row>
    <row r="16333" spans="68:68" x14ac:dyDescent="0.2">
      <c r="BP16333" s="16"/>
    </row>
    <row r="16334" spans="68:68" x14ac:dyDescent="0.2">
      <c r="BP16334" s="16"/>
    </row>
    <row r="16335" spans="68:68" x14ac:dyDescent="0.2">
      <c r="BP16335" s="16"/>
    </row>
    <row r="16336" spans="68:68" x14ac:dyDescent="0.2">
      <c r="BP16336" s="16"/>
    </row>
    <row r="16337" spans="68:68" x14ac:dyDescent="0.2">
      <c r="BP16337" s="16"/>
    </row>
    <row r="16338" spans="68:68" x14ac:dyDescent="0.2">
      <c r="BP16338" s="16"/>
    </row>
    <row r="16339" spans="68:68" x14ac:dyDescent="0.2">
      <c r="BP16339" s="16"/>
    </row>
    <row r="16340" spans="68:68" x14ac:dyDescent="0.2">
      <c r="BP16340" s="16"/>
    </row>
    <row r="16341" spans="68:68" x14ac:dyDescent="0.2">
      <c r="BP16341" s="16"/>
    </row>
    <row r="16342" spans="68:68" x14ac:dyDescent="0.2">
      <c r="BP16342" s="16"/>
    </row>
    <row r="16343" spans="68:68" x14ac:dyDescent="0.2">
      <c r="BP16343" s="16"/>
    </row>
    <row r="16344" spans="68:68" x14ac:dyDescent="0.2">
      <c r="BP16344" s="16"/>
    </row>
    <row r="16345" spans="68:68" x14ac:dyDescent="0.2">
      <c r="BP16345" s="16"/>
    </row>
    <row r="16346" spans="68:68" x14ac:dyDescent="0.2">
      <c r="BP16346" s="16"/>
    </row>
    <row r="16347" spans="68:68" x14ac:dyDescent="0.2">
      <c r="BP16347" s="16"/>
    </row>
    <row r="16348" spans="68:68" x14ac:dyDescent="0.2">
      <c r="BP16348" s="16"/>
    </row>
    <row r="16349" spans="68:68" x14ac:dyDescent="0.2">
      <c r="BP16349" s="16"/>
    </row>
    <row r="16350" spans="68:68" x14ac:dyDescent="0.2">
      <c r="BP16350" s="16"/>
    </row>
    <row r="16351" spans="68:68" x14ac:dyDescent="0.2">
      <c r="BP16351" s="16"/>
    </row>
    <row r="16352" spans="68:68" x14ac:dyDescent="0.2">
      <c r="BP16352" s="16"/>
    </row>
    <row r="16353" spans="68:68" x14ac:dyDescent="0.2">
      <c r="BP16353" s="16"/>
    </row>
    <row r="16354" spans="68:68" x14ac:dyDescent="0.2">
      <c r="BP16354" s="16"/>
    </row>
    <row r="16355" spans="68:68" x14ac:dyDescent="0.2">
      <c r="BP16355" s="16"/>
    </row>
    <row r="16356" spans="68:68" x14ac:dyDescent="0.2">
      <c r="BP16356" s="16"/>
    </row>
    <row r="16357" spans="68:68" x14ac:dyDescent="0.2">
      <c r="BP16357" s="16"/>
    </row>
    <row r="16358" spans="68:68" x14ac:dyDescent="0.2">
      <c r="BP16358" s="16"/>
    </row>
    <row r="16359" spans="68:68" x14ac:dyDescent="0.2">
      <c r="BP16359" s="16"/>
    </row>
    <row r="16360" spans="68:68" x14ac:dyDescent="0.2">
      <c r="BP16360" s="16"/>
    </row>
    <row r="16361" spans="68:68" x14ac:dyDescent="0.2">
      <c r="BP16361" s="16"/>
    </row>
    <row r="16362" spans="68:68" x14ac:dyDescent="0.2">
      <c r="BP16362" s="16"/>
    </row>
    <row r="16363" spans="68:68" x14ac:dyDescent="0.2">
      <c r="BP16363" s="16"/>
    </row>
    <row r="16364" spans="68:68" x14ac:dyDescent="0.2">
      <c r="BP16364" s="16"/>
    </row>
    <row r="16365" spans="68:68" x14ac:dyDescent="0.2">
      <c r="BP16365" s="16"/>
    </row>
    <row r="16366" spans="68:68" x14ac:dyDescent="0.2">
      <c r="BP16366" s="16"/>
    </row>
    <row r="16367" spans="68:68" x14ac:dyDescent="0.2">
      <c r="BP16367" s="16"/>
    </row>
    <row r="16368" spans="68:68" x14ac:dyDescent="0.2">
      <c r="BP16368" s="16"/>
    </row>
    <row r="16369" spans="68:68" x14ac:dyDescent="0.2">
      <c r="BP16369" s="16"/>
    </row>
    <row r="16370" spans="68:68" x14ac:dyDescent="0.2">
      <c r="BP16370" s="16"/>
    </row>
    <row r="16371" spans="68:68" x14ac:dyDescent="0.2">
      <c r="BP16371" s="16"/>
    </row>
    <row r="16372" spans="68:68" x14ac:dyDescent="0.2">
      <c r="BP16372" s="16"/>
    </row>
    <row r="16373" spans="68:68" x14ac:dyDescent="0.2">
      <c r="BP16373" s="16"/>
    </row>
    <row r="16374" spans="68:68" x14ac:dyDescent="0.2">
      <c r="BP16374" s="16"/>
    </row>
    <row r="16375" spans="68:68" x14ac:dyDescent="0.2">
      <c r="BP16375" s="16"/>
    </row>
    <row r="16376" spans="68:68" x14ac:dyDescent="0.2">
      <c r="BP16376" s="16"/>
    </row>
    <row r="16377" spans="68:68" x14ac:dyDescent="0.2">
      <c r="BP16377" s="16"/>
    </row>
    <row r="16378" spans="68:68" x14ac:dyDescent="0.2">
      <c r="BP16378" s="16"/>
    </row>
    <row r="16379" spans="68:68" x14ac:dyDescent="0.2">
      <c r="BP16379" s="16"/>
    </row>
    <row r="16380" spans="68:68" x14ac:dyDescent="0.2">
      <c r="BP16380" s="16"/>
    </row>
    <row r="16381" spans="68:68" x14ac:dyDescent="0.2">
      <c r="BP16381" s="16"/>
    </row>
    <row r="16382" spans="68:68" x14ac:dyDescent="0.2">
      <c r="BP16382" s="16"/>
    </row>
    <row r="16383" spans="68:68" x14ac:dyDescent="0.2">
      <c r="BP16383" s="16"/>
    </row>
    <row r="16384" spans="68:68" x14ac:dyDescent="0.2">
      <c r="BP16384" s="16"/>
    </row>
    <row r="16385" spans="68:68" x14ac:dyDescent="0.2">
      <c r="BP16385" s="16"/>
    </row>
    <row r="16386" spans="68:68" x14ac:dyDescent="0.2">
      <c r="BP16386" s="16"/>
    </row>
    <row r="16387" spans="68:68" x14ac:dyDescent="0.2">
      <c r="BP16387" s="16"/>
    </row>
    <row r="16388" spans="68:68" x14ac:dyDescent="0.2">
      <c r="BP16388" s="16"/>
    </row>
    <row r="16389" spans="68:68" x14ac:dyDescent="0.2">
      <c r="BP16389" s="16"/>
    </row>
    <row r="16390" spans="68:68" x14ac:dyDescent="0.2">
      <c r="BP16390" s="16"/>
    </row>
    <row r="16391" spans="68:68" x14ac:dyDescent="0.2">
      <c r="BP16391" s="16"/>
    </row>
    <row r="16392" spans="68:68" x14ac:dyDescent="0.2">
      <c r="BP16392" s="16"/>
    </row>
    <row r="16393" spans="68:68" x14ac:dyDescent="0.2">
      <c r="BP16393" s="16"/>
    </row>
    <row r="16394" spans="68:68" x14ac:dyDescent="0.2">
      <c r="BP16394" s="16"/>
    </row>
    <row r="16395" spans="68:68" x14ac:dyDescent="0.2">
      <c r="BP16395" s="16"/>
    </row>
    <row r="16396" spans="68:68" x14ac:dyDescent="0.2">
      <c r="BP16396" s="16"/>
    </row>
    <row r="16397" spans="68:68" x14ac:dyDescent="0.2">
      <c r="BP16397" s="16"/>
    </row>
    <row r="16398" spans="68:68" x14ac:dyDescent="0.2">
      <c r="BP16398" s="16"/>
    </row>
    <row r="16399" spans="68:68" x14ac:dyDescent="0.2">
      <c r="BP16399" s="16"/>
    </row>
    <row r="16400" spans="68:68" x14ac:dyDescent="0.2">
      <c r="BP16400" s="16"/>
    </row>
    <row r="16401" spans="68:68" x14ac:dyDescent="0.2">
      <c r="BP16401" s="16"/>
    </row>
    <row r="16402" spans="68:68" x14ac:dyDescent="0.2">
      <c r="BP16402" s="16"/>
    </row>
    <row r="16403" spans="68:68" x14ac:dyDescent="0.2">
      <c r="BP16403" s="16"/>
    </row>
    <row r="16404" spans="68:68" x14ac:dyDescent="0.2">
      <c r="BP16404" s="16"/>
    </row>
    <row r="16405" spans="68:68" x14ac:dyDescent="0.2">
      <c r="BP16405" s="16"/>
    </row>
    <row r="16406" spans="68:68" x14ac:dyDescent="0.2">
      <c r="BP16406" s="16"/>
    </row>
    <row r="16407" spans="68:68" x14ac:dyDescent="0.2">
      <c r="BP16407" s="16"/>
    </row>
    <row r="16408" spans="68:68" x14ac:dyDescent="0.2">
      <c r="BP16408" s="16"/>
    </row>
    <row r="16409" spans="68:68" x14ac:dyDescent="0.2">
      <c r="BP16409" s="16"/>
    </row>
    <row r="16410" spans="68:68" x14ac:dyDescent="0.2">
      <c r="BP16410" s="16"/>
    </row>
    <row r="16411" spans="68:68" x14ac:dyDescent="0.2">
      <c r="BP16411" s="16"/>
    </row>
    <row r="16412" spans="68:68" x14ac:dyDescent="0.2">
      <c r="BP16412" s="16"/>
    </row>
    <row r="16413" spans="68:68" x14ac:dyDescent="0.2">
      <c r="BP16413" s="16"/>
    </row>
    <row r="16414" spans="68:68" x14ac:dyDescent="0.2">
      <c r="BP16414" s="16"/>
    </row>
    <row r="16415" spans="68:68" x14ac:dyDescent="0.2">
      <c r="BP16415" s="16"/>
    </row>
    <row r="16416" spans="68:68" x14ac:dyDescent="0.2">
      <c r="BP16416" s="16"/>
    </row>
    <row r="16417" spans="68:68" x14ac:dyDescent="0.2">
      <c r="BP16417" s="16"/>
    </row>
    <row r="16418" spans="68:68" x14ac:dyDescent="0.2">
      <c r="BP16418" s="16"/>
    </row>
    <row r="16419" spans="68:68" x14ac:dyDescent="0.2">
      <c r="BP16419" s="16"/>
    </row>
    <row r="16420" spans="68:68" x14ac:dyDescent="0.2">
      <c r="BP16420" s="16"/>
    </row>
    <row r="16421" spans="68:68" x14ac:dyDescent="0.2">
      <c r="BP16421" s="16"/>
    </row>
    <row r="16422" spans="68:68" x14ac:dyDescent="0.2">
      <c r="BP16422" s="16"/>
    </row>
    <row r="16423" spans="68:68" x14ac:dyDescent="0.2">
      <c r="BP16423" s="16"/>
    </row>
    <row r="16424" spans="68:68" x14ac:dyDescent="0.2">
      <c r="BP16424" s="16"/>
    </row>
    <row r="16425" spans="68:68" x14ac:dyDescent="0.2">
      <c r="BP16425" s="16"/>
    </row>
    <row r="16426" spans="68:68" x14ac:dyDescent="0.2">
      <c r="BP16426" s="16"/>
    </row>
    <row r="16427" spans="68:68" x14ac:dyDescent="0.2">
      <c r="BP16427" s="16"/>
    </row>
    <row r="16428" spans="68:68" x14ac:dyDescent="0.2">
      <c r="BP16428" s="16"/>
    </row>
    <row r="16429" spans="68:68" x14ac:dyDescent="0.2">
      <c r="BP16429" s="16"/>
    </row>
    <row r="16430" spans="68:68" x14ac:dyDescent="0.2">
      <c r="BP16430" s="16"/>
    </row>
    <row r="16431" spans="68:68" x14ac:dyDescent="0.2">
      <c r="BP16431" s="16"/>
    </row>
    <row r="16432" spans="68:68" x14ac:dyDescent="0.2">
      <c r="BP16432" s="16"/>
    </row>
    <row r="16433" spans="68:68" x14ac:dyDescent="0.2">
      <c r="BP16433" s="16"/>
    </row>
    <row r="16434" spans="68:68" x14ac:dyDescent="0.2">
      <c r="BP16434" s="16"/>
    </row>
    <row r="16435" spans="68:68" x14ac:dyDescent="0.2">
      <c r="BP16435" s="16"/>
    </row>
    <row r="16436" spans="68:68" x14ac:dyDescent="0.2">
      <c r="BP16436" s="16"/>
    </row>
    <row r="16437" spans="68:68" x14ac:dyDescent="0.2">
      <c r="BP16437" s="16"/>
    </row>
    <row r="16438" spans="68:68" x14ac:dyDescent="0.2">
      <c r="BP16438" s="16"/>
    </row>
    <row r="16439" spans="68:68" x14ac:dyDescent="0.2">
      <c r="BP16439" s="16"/>
    </row>
    <row r="16440" spans="68:68" x14ac:dyDescent="0.2">
      <c r="BP16440" s="16"/>
    </row>
    <row r="16441" spans="68:68" x14ac:dyDescent="0.2">
      <c r="BP16441" s="16"/>
    </row>
    <row r="16442" spans="68:68" x14ac:dyDescent="0.2">
      <c r="BP16442" s="16"/>
    </row>
    <row r="16443" spans="68:68" x14ac:dyDescent="0.2">
      <c r="BP16443" s="16"/>
    </row>
    <row r="16444" spans="68:68" x14ac:dyDescent="0.2">
      <c r="BP16444" s="16"/>
    </row>
    <row r="16445" spans="68:68" x14ac:dyDescent="0.2">
      <c r="BP16445" s="16"/>
    </row>
    <row r="16446" spans="68:68" x14ac:dyDescent="0.2">
      <c r="BP16446" s="16"/>
    </row>
    <row r="16447" spans="68:68" x14ac:dyDescent="0.2">
      <c r="BP16447" s="16"/>
    </row>
    <row r="16448" spans="68:68" x14ac:dyDescent="0.2">
      <c r="BP16448" s="16"/>
    </row>
    <row r="16449" spans="68:68" x14ac:dyDescent="0.2">
      <c r="BP16449" s="16"/>
    </row>
    <row r="16450" spans="68:68" x14ac:dyDescent="0.2">
      <c r="BP16450" s="16"/>
    </row>
    <row r="16451" spans="68:68" x14ac:dyDescent="0.2">
      <c r="BP16451" s="16"/>
    </row>
    <row r="16452" spans="68:68" x14ac:dyDescent="0.2">
      <c r="BP16452" s="16"/>
    </row>
    <row r="16453" spans="68:68" x14ac:dyDescent="0.2">
      <c r="BP16453" s="16"/>
    </row>
    <row r="16454" spans="68:68" x14ac:dyDescent="0.2">
      <c r="BP16454" s="16"/>
    </row>
    <row r="16455" spans="68:68" x14ac:dyDescent="0.2">
      <c r="BP16455" s="16"/>
    </row>
    <row r="16456" spans="68:68" x14ac:dyDescent="0.2">
      <c r="BP16456" s="16"/>
    </row>
    <row r="16457" spans="68:68" x14ac:dyDescent="0.2">
      <c r="BP16457" s="16"/>
    </row>
    <row r="16458" spans="68:68" x14ac:dyDescent="0.2">
      <c r="BP16458" s="16"/>
    </row>
    <row r="16459" spans="68:68" x14ac:dyDescent="0.2">
      <c r="BP16459" s="16"/>
    </row>
    <row r="16460" spans="68:68" x14ac:dyDescent="0.2">
      <c r="BP16460" s="16"/>
    </row>
    <row r="16461" spans="68:68" x14ac:dyDescent="0.2">
      <c r="BP16461" s="16"/>
    </row>
    <row r="16462" spans="68:68" x14ac:dyDescent="0.2">
      <c r="BP16462" s="16"/>
    </row>
    <row r="16463" spans="68:68" x14ac:dyDescent="0.2">
      <c r="BP16463" s="16"/>
    </row>
    <row r="16464" spans="68:68" x14ac:dyDescent="0.2">
      <c r="BP16464" s="16"/>
    </row>
    <row r="16465" spans="68:68" x14ac:dyDescent="0.2">
      <c r="BP16465" s="16"/>
    </row>
    <row r="16466" spans="68:68" x14ac:dyDescent="0.2">
      <c r="BP16466" s="16"/>
    </row>
    <row r="16467" spans="68:68" x14ac:dyDescent="0.2">
      <c r="BP16467" s="16"/>
    </row>
    <row r="16468" spans="68:68" x14ac:dyDescent="0.2">
      <c r="BP16468" s="16"/>
    </row>
    <row r="16469" spans="68:68" x14ac:dyDescent="0.2">
      <c r="BP16469" s="16"/>
    </row>
    <row r="16470" spans="68:68" x14ac:dyDescent="0.2">
      <c r="BP16470" s="16"/>
    </row>
    <row r="16471" spans="68:68" x14ac:dyDescent="0.2">
      <c r="BP16471" s="16"/>
    </row>
    <row r="16472" spans="68:68" x14ac:dyDescent="0.2">
      <c r="BP16472" s="16"/>
    </row>
    <row r="16473" spans="68:68" x14ac:dyDescent="0.2">
      <c r="BP16473" s="16"/>
    </row>
    <row r="16474" spans="68:68" x14ac:dyDescent="0.2">
      <c r="BP16474" s="16"/>
    </row>
    <row r="16475" spans="68:68" x14ac:dyDescent="0.2">
      <c r="BP16475" s="16"/>
    </row>
    <row r="16476" spans="68:68" x14ac:dyDescent="0.2">
      <c r="BP16476" s="16"/>
    </row>
    <row r="16477" spans="68:68" x14ac:dyDescent="0.2">
      <c r="BP16477" s="16"/>
    </row>
    <row r="16478" spans="68:68" x14ac:dyDescent="0.2">
      <c r="BP16478" s="16"/>
    </row>
    <row r="16479" spans="68:68" x14ac:dyDescent="0.2">
      <c r="BP16479" s="16"/>
    </row>
    <row r="16480" spans="68:68" x14ac:dyDescent="0.2">
      <c r="BP16480" s="16"/>
    </row>
    <row r="16481" spans="68:68" x14ac:dyDescent="0.2">
      <c r="BP16481" s="16"/>
    </row>
    <row r="16482" spans="68:68" x14ac:dyDescent="0.2">
      <c r="BP16482" s="16"/>
    </row>
    <row r="16483" spans="68:68" x14ac:dyDescent="0.2">
      <c r="BP16483" s="16"/>
    </row>
    <row r="16484" spans="68:68" x14ac:dyDescent="0.2">
      <c r="BP16484" s="16"/>
    </row>
    <row r="16485" spans="68:68" x14ac:dyDescent="0.2">
      <c r="BP16485" s="16"/>
    </row>
    <row r="16486" spans="68:68" x14ac:dyDescent="0.2">
      <c r="BP16486" s="16"/>
    </row>
    <row r="16487" spans="68:68" x14ac:dyDescent="0.2">
      <c r="BP16487" s="16"/>
    </row>
    <row r="16488" spans="68:68" x14ac:dyDescent="0.2">
      <c r="BP16488" s="16"/>
    </row>
    <row r="16489" spans="68:68" x14ac:dyDescent="0.2">
      <c r="BP16489" s="16"/>
    </row>
    <row r="16490" spans="68:68" x14ac:dyDescent="0.2">
      <c r="BP16490" s="16"/>
    </row>
    <row r="16491" spans="68:68" x14ac:dyDescent="0.2">
      <c r="BP16491" s="16"/>
    </row>
    <row r="16492" spans="68:68" x14ac:dyDescent="0.2">
      <c r="BP16492" s="16"/>
    </row>
    <row r="16493" spans="68:68" x14ac:dyDescent="0.2">
      <c r="BP16493" s="16"/>
    </row>
    <row r="16494" spans="68:68" x14ac:dyDescent="0.2">
      <c r="BP16494" s="16"/>
    </row>
    <row r="16495" spans="68:68" x14ac:dyDescent="0.2">
      <c r="BP16495" s="16"/>
    </row>
    <row r="16496" spans="68:68" x14ac:dyDescent="0.2">
      <c r="BP16496" s="16"/>
    </row>
    <row r="16497" spans="68:68" x14ac:dyDescent="0.2">
      <c r="BP16497" s="16"/>
    </row>
    <row r="16498" spans="68:68" x14ac:dyDescent="0.2">
      <c r="BP16498" s="16"/>
    </row>
    <row r="16499" spans="68:68" x14ac:dyDescent="0.2">
      <c r="BP16499" s="16"/>
    </row>
    <row r="16500" spans="68:68" x14ac:dyDescent="0.2">
      <c r="BP16500" s="16"/>
    </row>
    <row r="16501" spans="68:68" x14ac:dyDescent="0.2">
      <c r="BP16501" s="16"/>
    </row>
    <row r="16502" spans="68:68" x14ac:dyDescent="0.2">
      <c r="BP16502" s="16"/>
    </row>
    <row r="16503" spans="68:68" x14ac:dyDescent="0.2">
      <c r="BP16503" s="16"/>
    </row>
    <row r="16504" spans="68:68" x14ac:dyDescent="0.2">
      <c r="BP16504" s="16"/>
    </row>
    <row r="16505" spans="68:68" x14ac:dyDescent="0.2">
      <c r="BP16505" s="16"/>
    </row>
    <row r="16506" spans="68:68" x14ac:dyDescent="0.2">
      <c r="BP16506" s="16"/>
    </row>
    <row r="16507" spans="68:68" x14ac:dyDescent="0.2">
      <c r="BP16507" s="16"/>
    </row>
    <row r="16508" spans="68:68" x14ac:dyDescent="0.2">
      <c r="BP16508" s="16"/>
    </row>
    <row r="16509" spans="68:68" x14ac:dyDescent="0.2">
      <c r="BP16509" s="16"/>
    </row>
    <row r="16510" spans="68:68" x14ac:dyDescent="0.2">
      <c r="BP16510" s="16"/>
    </row>
    <row r="16511" spans="68:68" x14ac:dyDescent="0.2">
      <c r="BP16511" s="16"/>
    </row>
    <row r="16512" spans="68:68" x14ac:dyDescent="0.2">
      <c r="BP16512" s="16"/>
    </row>
    <row r="16513" spans="68:68" x14ac:dyDescent="0.2">
      <c r="BP16513" s="16"/>
    </row>
    <row r="16514" spans="68:68" x14ac:dyDescent="0.2">
      <c r="BP16514" s="16"/>
    </row>
    <row r="16515" spans="68:68" x14ac:dyDescent="0.2">
      <c r="BP16515" s="16"/>
    </row>
    <row r="16516" spans="68:68" x14ac:dyDescent="0.2">
      <c r="BP16516" s="16"/>
    </row>
    <row r="16517" spans="68:68" x14ac:dyDescent="0.2">
      <c r="BP16517" s="16"/>
    </row>
    <row r="16518" spans="68:68" x14ac:dyDescent="0.2">
      <c r="BP16518" s="16"/>
    </row>
    <row r="16519" spans="68:68" x14ac:dyDescent="0.2">
      <c r="BP16519" s="16"/>
    </row>
    <row r="16520" spans="68:68" x14ac:dyDescent="0.2">
      <c r="BP16520" s="16"/>
    </row>
    <row r="16521" spans="68:68" x14ac:dyDescent="0.2">
      <c r="BP16521" s="16"/>
    </row>
    <row r="16522" spans="68:68" x14ac:dyDescent="0.2">
      <c r="BP16522" s="16"/>
    </row>
    <row r="16523" spans="68:68" x14ac:dyDescent="0.2">
      <c r="BP16523" s="16"/>
    </row>
    <row r="16524" spans="68:68" x14ac:dyDescent="0.2">
      <c r="BP16524" s="16"/>
    </row>
    <row r="16525" spans="68:68" x14ac:dyDescent="0.2">
      <c r="BP16525" s="16"/>
    </row>
    <row r="16526" spans="68:68" x14ac:dyDescent="0.2">
      <c r="BP16526" s="16"/>
    </row>
    <row r="16527" spans="68:68" x14ac:dyDescent="0.2">
      <c r="BP16527" s="16"/>
    </row>
    <row r="16528" spans="68:68" x14ac:dyDescent="0.2">
      <c r="BP16528" s="16"/>
    </row>
    <row r="16529" spans="68:68" x14ac:dyDescent="0.2">
      <c r="BP16529" s="16"/>
    </row>
    <row r="16530" spans="68:68" x14ac:dyDescent="0.2">
      <c r="BP16530" s="16"/>
    </row>
    <row r="16531" spans="68:68" x14ac:dyDescent="0.2">
      <c r="BP16531" s="16"/>
    </row>
    <row r="16532" spans="68:68" x14ac:dyDescent="0.2">
      <c r="BP16532" s="16"/>
    </row>
    <row r="16533" spans="68:68" x14ac:dyDescent="0.2">
      <c r="BP16533" s="16"/>
    </row>
    <row r="16534" spans="68:68" x14ac:dyDescent="0.2">
      <c r="BP16534" s="16"/>
    </row>
    <row r="16535" spans="68:68" x14ac:dyDescent="0.2">
      <c r="BP16535" s="16"/>
    </row>
    <row r="16536" spans="68:68" x14ac:dyDescent="0.2">
      <c r="BP16536" s="16"/>
    </row>
    <row r="16537" spans="68:68" x14ac:dyDescent="0.2">
      <c r="BP16537" s="16"/>
    </row>
    <row r="16538" spans="68:68" x14ac:dyDescent="0.2">
      <c r="BP16538" s="16"/>
    </row>
    <row r="16539" spans="68:68" x14ac:dyDescent="0.2">
      <c r="BP16539" s="16"/>
    </row>
    <row r="16540" spans="68:68" x14ac:dyDescent="0.2">
      <c r="BP16540" s="16"/>
    </row>
    <row r="16541" spans="68:68" x14ac:dyDescent="0.2">
      <c r="BP16541" s="16"/>
    </row>
    <row r="16542" spans="68:68" x14ac:dyDescent="0.2">
      <c r="BP16542" s="16"/>
    </row>
    <row r="16543" spans="68:68" x14ac:dyDescent="0.2">
      <c r="BP16543" s="16"/>
    </row>
    <row r="16544" spans="68:68" x14ac:dyDescent="0.2">
      <c r="BP16544" s="16"/>
    </row>
    <row r="16545" spans="68:68" x14ac:dyDescent="0.2">
      <c r="BP16545" s="16"/>
    </row>
    <row r="16546" spans="68:68" x14ac:dyDescent="0.2">
      <c r="BP16546" s="16"/>
    </row>
    <row r="16547" spans="68:68" x14ac:dyDescent="0.2">
      <c r="BP16547" s="16"/>
    </row>
    <row r="16548" spans="68:68" x14ac:dyDescent="0.2">
      <c r="BP16548" s="16"/>
    </row>
    <row r="16549" spans="68:68" x14ac:dyDescent="0.2">
      <c r="BP16549" s="16"/>
    </row>
    <row r="16550" spans="68:68" x14ac:dyDescent="0.2">
      <c r="BP16550" s="16"/>
    </row>
    <row r="16551" spans="68:68" x14ac:dyDescent="0.2">
      <c r="BP16551" s="16"/>
    </row>
    <row r="16552" spans="68:68" x14ac:dyDescent="0.2">
      <c r="BP16552" s="16"/>
    </row>
    <row r="16553" spans="68:68" x14ac:dyDescent="0.2">
      <c r="BP16553" s="16"/>
    </row>
    <row r="16554" spans="68:68" x14ac:dyDescent="0.2">
      <c r="BP16554" s="16"/>
    </row>
    <row r="16555" spans="68:68" x14ac:dyDescent="0.2">
      <c r="BP16555" s="16"/>
    </row>
    <row r="16556" spans="68:68" x14ac:dyDescent="0.2">
      <c r="BP16556" s="16"/>
    </row>
    <row r="16557" spans="68:68" x14ac:dyDescent="0.2">
      <c r="BP16557" s="16"/>
    </row>
    <row r="16558" spans="68:68" x14ac:dyDescent="0.2">
      <c r="BP16558" s="16"/>
    </row>
    <row r="16559" spans="68:68" x14ac:dyDescent="0.2">
      <c r="BP16559" s="16"/>
    </row>
    <row r="16560" spans="68:68" x14ac:dyDescent="0.2">
      <c r="BP16560" s="16"/>
    </row>
    <row r="16561" spans="68:68" x14ac:dyDescent="0.2">
      <c r="BP16561" s="16"/>
    </row>
    <row r="16562" spans="68:68" x14ac:dyDescent="0.2">
      <c r="BP16562" s="16"/>
    </row>
    <row r="16563" spans="68:68" x14ac:dyDescent="0.2">
      <c r="BP16563" s="16"/>
    </row>
    <row r="16564" spans="68:68" x14ac:dyDescent="0.2">
      <c r="BP16564" s="16"/>
    </row>
    <row r="16565" spans="68:68" x14ac:dyDescent="0.2">
      <c r="BP16565" s="16"/>
    </row>
    <row r="16566" spans="68:68" x14ac:dyDescent="0.2">
      <c r="BP16566" s="16"/>
    </row>
    <row r="16567" spans="68:68" x14ac:dyDescent="0.2">
      <c r="BP16567" s="16"/>
    </row>
    <row r="16568" spans="68:68" x14ac:dyDescent="0.2">
      <c r="BP16568" s="16"/>
    </row>
    <row r="16569" spans="68:68" x14ac:dyDescent="0.2">
      <c r="BP16569" s="16"/>
    </row>
    <row r="16570" spans="68:68" x14ac:dyDescent="0.2">
      <c r="BP16570" s="16"/>
    </row>
    <row r="16571" spans="68:68" x14ac:dyDescent="0.2">
      <c r="BP16571" s="16"/>
    </row>
    <row r="16572" spans="68:68" x14ac:dyDescent="0.2">
      <c r="BP16572" s="16"/>
    </row>
    <row r="16573" spans="68:68" x14ac:dyDescent="0.2">
      <c r="BP16573" s="16"/>
    </row>
    <row r="16574" spans="68:68" x14ac:dyDescent="0.2">
      <c r="BP16574" s="16"/>
    </row>
    <row r="16575" spans="68:68" x14ac:dyDescent="0.2">
      <c r="BP16575" s="16"/>
    </row>
    <row r="16576" spans="68:68" x14ac:dyDescent="0.2">
      <c r="BP16576" s="16"/>
    </row>
    <row r="16577" spans="68:68" x14ac:dyDescent="0.2">
      <c r="BP16577" s="16"/>
    </row>
    <row r="16578" spans="68:68" x14ac:dyDescent="0.2">
      <c r="BP16578" s="16"/>
    </row>
    <row r="16579" spans="68:68" x14ac:dyDescent="0.2">
      <c r="BP16579" s="16"/>
    </row>
    <row r="16580" spans="68:68" x14ac:dyDescent="0.2">
      <c r="BP16580" s="16"/>
    </row>
    <row r="16581" spans="68:68" x14ac:dyDescent="0.2">
      <c r="BP16581" s="16"/>
    </row>
    <row r="16582" spans="68:68" x14ac:dyDescent="0.2">
      <c r="BP16582" s="16"/>
    </row>
    <row r="16583" spans="68:68" x14ac:dyDescent="0.2">
      <c r="BP16583" s="16"/>
    </row>
    <row r="16584" spans="68:68" x14ac:dyDescent="0.2">
      <c r="BP16584" s="16"/>
    </row>
    <row r="16585" spans="68:68" x14ac:dyDescent="0.2">
      <c r="BP16585" s="16"/>
    </row>
    <row r="16586" spans="68:68" x14ac:dyDescent="0.2">
      <c r="BP16586" s="16"/>
    </row>
    <row r="16587" spans="68:68" x14ac:dyDescent="0.2">
      <c r="BP16587" s="16"/>
    </row>
    <row r="16588" spans="68:68" x14ac:dyDescent="0.2">
      <c r="BP16588" s="16"/>
    </row>
    <row r="16589" spans="68:68" x14ac:dyDescent="0.2">
      <c r="BP16589" s="16"/>
    </row>
    <row r="16590" spans="68:68" x14ac:dyDescent="0.2">
      <c r="BP16590" s="16"/>
    </row>
    <row r="16591" spans="68:68" x14ac:dyDescent="0.2">
      <c r="BP16591" s="16"/>
    </row>
    <row r="16592" spans="68:68" x14ac:dyDescent="0.2">
      <c r="BP16592" s="16"/>
    </row>
    <row r="16593" spans="68:68" x14ac:dyDescent="0.2">
      <c r="BP16593" s="16"/>
    </row>
    <row r="16594" spans="68:68" x14ac:dyDescent="0.2">
      <c r="BP16594" s="16"/>
    </row>
    <row r="16595" spans="68:68" x14ac:dyDescent="0.2">
      <c r="BP16595" s="16"/>
    </row>
    <row r="16596" spans="68:68" x14ac:dyDescent="0.2">
      <c r="BP16596" s="16"/>
    </row>
    <row r="16597" spans="68:68" x14ac:dyDescent="0.2">
      <c r="BP16597" s="16"/>
    </row>
    <row r="16598" spans="68:68" x14ac:dyDescent="0.2">
      <c r="BP16598" s="16"/>
    </row>
    <row r="16599" spans="68:68" x14ac:dyDescent="0.2">
      <c r="BP16599" s="16"/>
    </row>
    <row r="16600" spans="68:68" x14ac:dyDescent="0.2">
      <c r="BP16600" s="16"/>
    </row>
    <row r="16601" spans="68:68" x14ac:dyDescent="0.2">
      <c r="BP16601" s="16"/>
    </row>
    <row r="16602" spans="68:68" x14ac:dyDescent="0.2">
      <c r="BP16602" s="16"/>
    </row>
    <row r="16603" spans="68:68" x14ac:dyDescent="0.2">
      <c r="BP16603" s="16"/>
    </row>
    <row r="16604" spans="68:68" x14ac:dyDescent="0.2">
      <c r="BP16604" s="16"/>
    </row>
    <row r="16605" spans="68:68" x14ac:dyDescent="0.2">
      <c r="BP16605" s="16"/>
    </row>
    <row r="16606" spans="68:68" x14ac:dyDescent="0.2">
      <c r="BP16606" s="16"/>
    </row>
    <row r="16607" spans="68:68" x14ac:dyDescent="0.2">
      <c r="BP16607" s="16"/>
    </row>
    <row r="16608" spans="68:68" x14ac:dyDescent="0.2">
      <c r="BP16608" s="16"/>
    </row>
    <row r="16609" spans="68:68" x14ac:dyDescent="0.2">
      <c r="BP16609" s="16"/>
    </row>
    <row r="16610" spans="68:68" x14ac:dyDescent="0.2">
      <c r="BP16610" s="16"/>
    </row>
    <row r="16611" spans="68:68" x14ac:dyDescent="0.2">
      <c r="BP16611" s="16"/>
    </row>
    <row r="16612" spans="68:68" x14ac:dyDescent="0.2">
      <c r="BP16612" s="16"/>
    </row>
    <row r="16613" spans="68:68" x14ac:dyDescent="0.2">
      <c r="BP16613" s="16"/>
    </row>
    <row r="16614" spans="68:68" x14ac:dyDescent="0.2">
      <c r="BP16614" s="16"/>
    </row>
    <row r="16615" spans="68:68" x14ac:dyDescent="0.2">
      <c r="BP16615" s="16"/>
    </row>
    <row r="16616" spans="68:68" x14ac:dyDescent="0.2">
      <c r="BP16616" s="16"/>
    </row>
    <row r="16617" spans="68:68" x14ac:dyDescent="0.2">
      <c r="BP16617" s="16"/>
    </row>
    <row r="16618" spans="68:68" x14ac:dyDescent="0.2">
      <c r="BP16618" s="16"/>
    </row>
    <row r="16619" spans="68:68" x14ac:dyDescent="0.2">
      <c r="BP16619" s="16"/>
    </row>
    <row r="16620" spans="68:68" x14ac:dyDescent="0.2">
      <c r="BP16620" s="16"/>
    </row>
    <row r="16621" spans="68:68" x14ac:dyDescent="0.2">
      <c r="BP16621" s="16"/>
    </row>
    <row r="16622" spans="68:68" x14ac:dyDescent="0.2">
      <c r="BP16622" s="16"/>
    </row>
    <row r="16623" spans="68:68" x14ac:dyDescent="0.2">
      <c r="BP16623" s="16"/>
    </row>
    <row r="16624" spans="68:68" x14ac:dyDescent="0.2">
      <c r="BP16624" s="16"/>
    </row>
    <row r="16625" spans="68:68" x14ac:dyDescent="0.2">
      <c r="BP16625" s="16"/>
    </row>
    <row r="16626" spans="68:68" x14ac:dyDescent="0.2">
      <c r="BP16626" s="16"/>
    </row>
    <row r="16627" spans="68:68" x14ac:dyDescent="0.2">
      <c r="BP16627" s="16"/>
    </row>
    <row r="16628" spans="68:68" x14ac:dyDescent="0.2">
      <c r="BP16628" s="16"/>
    </row>
    <row r="16629" spans="68:68" x14ac:dyDescent="0.2">
      <c r="BP16629" s="16"/>
    </row>
    <row r="16630" spans="68:68" x14ac:dyDescent="0.2">
      <c r="BP16630" s="16"/>
    </row>
    <row r="16631" spans="68:68" x14ac:dyDescent="0.2">
      <c r="BP16631" s="16"/>
    </row>
    <row r="16632" spans="68:68" x14ac:dyDescent="0.2">
      <c r="BP16632" s="16"/>
    </row>
    <row r="16633" spans="68:68" x14ac:dyDescent="0.2">
      <c r="BP16633" s="16"/>
    </row>
    <row r="16634" spans="68:68" x14ac:dyDescent="0.2">
      <c r="BP16634" s="16"/>
    </row>
    <row r="16635" spans="68:68" x14ac:dyDescent="0.2">
      <c r="BP16635" s="16"/>
    </row>
    <row r="16636" spans="68:68" x14ac:dyDescent="0.2">
      <c r="BP16636" s="16"/>
    </row>
    <row r="16637" spans="68:68" x14ac:dyDescent="0.2">
      <c r="BP16637" s="16"/>
    </row>
    <row r="16638" spans="68:68" x14ac:dyDescent="0.2">
      <c r="BP16638" s="16"/>
    </row>
    <row r="16639" spans="68:68" x14ac:dyDescent="0.2">
      <c r="BP16639" s="16"/>
    </row>
    <row r="16640" spans="68:68" x14ac:dyDescent="0.2">
      <c r="BP16640" s="16"/>
    </row>
    <row r="16641" spans="68:68" x14ac:dyDescent="0.2">
      <c r="BP16641" s="16"/>
    </row>
    <row r="16642" spans="68:68" x14ac:dyDescent="0.2">
      <c r="BP16642" s="16"/>
    </row>
    <row r="16643" spans="68:68" x14ac:dyDescent="0.2">
      <c r="BP16643" s="16"/>
    </row>
    <row r="16644" spans="68:68" x14ac:dyDescent="0.2">
      <c r="BP16644" s="16"/>
    </row>
    <row r="16645" spans="68:68" x14ac:dyDescent="0.2">
      <c r="BP16645" s="16"/>
    </row>
    <row r="16646" spans="68:68" x14ac:dyDescent="0.2">
      <c r="BP16646" s="16"/>
    </row>
    <row r="16647" spans="68:68" x14ac:dyDescent="0.2">
      <c r="BP16647" s="16"/>
    </row>
    <row r="16648" spans="68:68" x14ac:dyDescent="0.2">
      <c r="BP16648" s="16"/>
    </row>
    <row r="16649" spans="68:68" x14ac:dyDescent="0.2">
      <c r="BP16649" s="16"/>
    </row>
    <row r="16650" spans="68:68" x14ac:dyDescent="0.2">
      <c r="BP16650" s="16"/>
    </row>
    <row r="16651" spans="68:68" x14ac:dyDescent="0.2">
      <c r="BP16651" s="16"/>
    </row>
    <row r="16652" spans="68:68" x14ac:dyDescent="0.2">
      <c r="BP16652" s="16"/>
    </row>
    <row r="16653" spans="68:68" x14ac:dyDescent="0.2">
      <c r="BP16653" s="16"/>
    </row>
    <row r="16654" spans="68:68" x14ac:dyDescent="0.2">
      <c r="BP16654" s="16"/>
    </row>
    <row r="16655" spans="68:68" x14ac:dyDescent="0.2">
      <c r="BP16655" s="16"/>
    </row>
    <row r="16656" spans="68:68" x14ac:dyDescent="0.2">
      <c r="BP16656" s="16"/>
    </row>
    <row r="16657" spans="68:68" x14ac:dyDescent="0.2">
      <c r="BP16657" s="16"/>
    </row>
    <row r="16658" spans="68:68" x14ac:dyDescent="0.2">
      <c r="BP16658" s="16"/>
    </row>
    <row r="16659" spans="68:68" x14ac:dyDescent="0.2">
      <c r="BP16659" s="16"/>
    </row>
    <row r="16660" spans="68:68" x14ac:dyDescent="0.2">
      <c r="BP16660" s="16"/>
    </row>
    <row r="16661" spans="68:68" x14ac:dyDescent="0.2">
      <c r="BP16661" s="16"/>
    </row>
    <row r="16662" spans="68:68" x14ac:dyDescent="0.2">
      <c r="BP16662" s="16"/>
    </row>
    <row r="16663" spans="68:68" x14ac:dyDescent="0.2">
      <c r="BP16663" s="16"/>
    </row>
    <row r="16664" spans="68:68" x14ac:dyDescent="0.2">
      <c r="BP16664" s="16"/>
    </row>
    <row r="16665" spans="68:68" x14ac:dyDescent="0.2">
      <c r="BP16665" s="16"/>
    </row>
    <row r="16666" spans="68:68" x14ac:dyDescent="0.2">
      <c r="BP16666" s="16"/>
    </row>
    <row r="16667" spans="68:68" x14ac:dyDescent="0.2">
      <c r="BP16667" s="16"/>
    </row>
    <row r="16668" spans="68:68" x14ac:dyDescent="0.2">
      <c r="BP16668" s="16"/>
    </row>
    <row r="16669" spans="68:68" x14ac:dyDescent="0.2">
      <c r="BP16669" s="16"/>
    </row>
    <row r="16670" spans="68:68" x14ac:dyDescent="0.2">
      <c r="BP16670" s="16"/>
    </row>
    <row r="16671" spans="68:68" x14ac:dyDescent="0.2">
      <c r="BP16671" s="16"/>
    </row>
    <row r="16672" spans="68:68" x14ac:dyDescent="0.2">
      <c r="BP16672" s="16"/>
    </row>
    <row r="16673" spans="68:68" x14ac:dyDescent="0.2">
      <c r="BP16673" s="16"/>
    </row>
    <row r="16674" spans="68:68" x14ac:dyDescent="0.2">
      <c r="BP16674" s="16"/>
    </row>
    <row r="16675" spans="68:68" x14ac:dyDescent="0.2">
      <c r="BP16675" s="16"/>
    </row>
    <row r="16676" spans="68:68" x14ac:dyDescent="0.2">
      <c r="BP16676" s="16"/>
    </row>
    <row r="16677" spans="68:68" x14ac:dyDescent="0.2">
      <c r="BP16677" s="16"/>
    </row>
    <row r="16678" spans="68:68" x14ac:dyDescent="0.2">
      <c r="BP16678" s="16"/>
    </row>
    <row r="16679" spans="68:68" x14ac:dyDescent="0.2">
      <c r="BP16679" s="16"/>
    </row>
    <row r="16680" spans="68:68" x14ac:dyDescent="0.2">
      <c r="BP16680" s="16"/>
    </row>
    <row r="16681" spans="68:68" x14ac:dyDescent="0.2">
      <c r="BP16681" s="16"/>
    </row>
    <row r="16682" spans="68:68" x14ac:dyDescent="0.2">
      <c r="BP16682" s="16"/>
    </row>
    <row r="16683" spans="68:68" x14ac:dyDescent="0.2">
      <c r="BP16683" s="16"/>
    </row>
    <row r="16684" spans="68:68" x14ac:dyDescent="0.2">
      <c r="BP16684" s="16"/>
    </row>
    <row r="16685" spans="68:68" x14ac:dyDescent="0.2">
      <c r="BP16685" s="16"/>
    </row>
    <row r="16686" spans="68:68" x14ac:dyDescent="0.2">
      <c r="BP16686" s="16"/>
    </row>
    <row r="16687" spans="68:68" x14ac:dyDescent="0.2">
      <c r="BP16687" s="16"/>
    </row>
    <row r="16688" spans="68:68" x14ac:dyDescent="0.2">
      <c r="BP16688" s="16"/>
    </row>
    <row r="16689" spans="68:68" x14ac:dyDescent="0.2">
      <c r="BP16689" s="16"/>
    </row>
    <row r="16690" spans="68:68" x14ac:dyDescent="0.2">
      <c r="BP16690" s="16"/>
    </row>
    <row r="16691" spans="68:68" x14ac:dyDescent="0.2">
      <c r="BP16691" s="16"/>
    </row>
    <row r="16692" spans="68:68" x14ac:dyDescent="0.2">
      <c r="BP16692" s="16"/>
    </row>
    <row r="16693" spans="68:68" x14ac:dyDescent="0.2">
      <c r="BP16693" s="16"/>
    </row>
    <row r="16694" spans="68:68" x14ac:dyDescent="0.2">
      <c r="BP16694" s="16"/>
    </row>
    <row r="16695" spans="68:68" x14ac:dyDescent="0.2">
      <c r="BP16695" s="16"/>
    </row>
    <row r="16696" spans="68:68" x14ac:dyDescent="0.2">
      <c r="BP16696" s="16"/>
    </row>
    <row r="16697" spans="68:68" x14ac:dyDescent="0.2">
      <c r="BP16697" s="16"/>
    </row>
    <row r="16698" spans="68:68" x14ac:dyDescent="0.2">
      <c r="BP16698" s="16"/>
    </row>
    <row r="16699" spans="68:68" x14ac:dyDescent="0.2">
      <c r="BP16699" s="16"/>
    </row>
    <row r="16700" spans="68:68" x14ac:dyDescent="0.2">
      <c r="BP16700" s="16"/>
    </row>
    <row r="16701" spans="68:68" x14ac:dyDescent="0.2">
      <c r="BP16701" s="16"/>
    </row>
    <row r="16702" spans="68:68" x14ac:dyDescent="0.2">
      <c r="BP16702" s="16"/>
    </row>
    <row r="16703" spans="68:68" x14ac:dyDescent="0.2">
      <c r="BP16703" s="16"/>
    </row>
    <row r="16704" spans="68:68" x14ac:dyDescent="0.2">
      <c r="BP16704" s="16"/>
    </row>
    <row r="16705" spans="68:68" x14ac:dyDescent="0.2">
      <c r="BP16705" s="16"/>
    </row>
    <row r="16706" spans="68:68" x14ac:dyDescent="0.2">
      <c r="BP16706" s="16"/>
    </row>
    <row r="16707" spans="68:68" x14ac:dyDescent="0.2">
      <c r="BP16707" s="16"/>
    </row>
    <row r="16708" spans="68:68" x14ac:dyDescent="0.2">
      <c r="BP16708" s="16"/>
    </row>
    <row r="16709" spans="68:68" x14ac:dyDescent="0.2">
      <c r="BP16709" s="16"/>
    </row>
    <row r="16710" spans="68:68" x14ac:dyDescent="0.2">
      <c r="BP16710" s="16"/>
    </row>
    <row r="16711" spans="68:68" x14ac:dyDescent="0.2">
      <c r="BP16711" s="16"/>
    </row>
    <row r="16712" spans="68:68" x14ac:dyDescent="0.2">
      <c r="BP16712" s="16"/>
    </row>
    <row r="16713" spans="68:68" x14ac:dyDescent="0.2">
      <c r="BP16713" s="16"/>
    </row>
    <row r="16714" spans="68:68" x14ac:dyDescent="0.2">
      <c r="BP16714" s="16"/>
    </row>
    <row r="16715" spans="68:68" x14ac:dyDescent="0.2">
      <c r="BP16715" s="16"/>
    </row>
    <row r="16716" spans="68:68" x14ac:dyDescent="0.2">
      <c r="BP16716" s="16"/>
    </row>
    <row r="16717" spans="68:68" x14ac:dyDescent="0.2">
      <c r="BP16717" s="16"/>
    </row>
    <row r="16718" spans="68:68" x14ac:dyDescent="0.2">
      <c r="BP16718" s="16"/>
    </row>
    <row r="16719" spans="68:68" x14ac:dyDescent="0.2">
      <c r="BP16719" s="16"/>
    </row>
    <row r="16720" spans="68:68" x14ac:dyDescent="0.2">
      <c r="BP16720" s="16"/>
    </row>
    <row r="16721" spans="68:68" x14ac:dyDescent="0.2">
      <c r="BP16721" s="16"/>
    </row>
    <row r="16722" spans="68:68" x14ac:dyDescent="0.2">
      <c r="BP16722" s="16"/>
    </row>
    <row r="16723" spans="68:68" x14ac:dyDescent="0.2">
      <c r="BP16723" s="16"/>
    </row>
    <row r="16724" spans="68:68" x14ac:dyDescent="0.2">
      <c r="BP16724" s="16"/>
    </row>
    <row r="16725" spans="68:68" x14ac:dyDescent="0.2">
      <c r="BP16725" s="16"/>
    </row>
    <row r="16726" spans="68:68" x14ac:dyDescent="0.2">
      <c r="BP16726" s="16"/>
    </row>
    <row r="16727" spans="68:68" x14ac:dyDescent="0.2">
      <c r="BP16727" s="16"/>
    </row>
    <row r="16728" spans="68:68" x14ac:dyDescent="0.2">
      <c r="BP16728" s="16"/>
    </row>
    <row r="16729" spans="68:68" x14ac:dyDescent="0.2">
      <c r="BP16729" s="16"/>
    </row>
    <row r="16730" spans="68:68" x14ac:dyDescent="0.2">
      <c r="BP16730" s="16"/>
    </row>
    <row r="16731" spans="68:68" x14ac:dyDescent="0.2">
      <c r="BP16731" s="16"/>
    </row>
    <row r="16732" spans="68:68" x14ac:dyDescent="0.2">
      <c r="BP16732" s="16"/>
    </row>
    <row r="16733" spans="68:68" x14ac:dyDescent="0.2">
      <c r="BP16733" s="16"/>
    </row>
    <row r="16734" spans="68:68" x14ac:dyDescent="0.2">
      <c r="BP16734" s="16"/>
    </row>
    <row r="16735" spans="68:68" x14ac:dyDescent="0.2">
      <c r="BP16735" s="16"/>
    </row>
    <row r="16736" spans="68:68" x14ac:dyDescent="0.2">
      <c r="BP16736" s="16"/>
    </row>
    <row r="16737" spans="68:68" x14ac:dyDescent="0.2">
      <c r="BP16737" s="16"/>
    </row>
    <row r="16738" spans="68:68" x14ac:dyDescent="0.2">
      <c r="BP16738" s="16"/>
    </row>
    <row r="16739" spans="68:68" x14ac:dyDescent="0.2">
      <c r="BP16739" s="16"/>
    </row>
    <row r="16740" spans="68:68" x14ac:dyDescent="0.2">
      <c r="BP16740" s="16"/>
    </row>
    <row r="16741" spans="68:68" x14ac:dyDescent="0.2">
      <c r="BP16741" s="16"/>
    </row>
    <row r="16742" spans="68:68" x14ac:dyDescent="0.2">
      <c r="BP16742" s="16"/>
    </row>
    <row r="16743" spans="68:68" x14ac:dyDescent="0.2">
      <c r="BP16743" s="16"/>
    </row>
    <row r="16744" spans="68:68" x14ac:dyDescent="0.2">
      <c r="BP16744" s="16"/>
    </row>
    <row r="16745" spans="68:68" x14ac:dyDescent="0.2">
      <c r="BP16745" s="16"/>
    </row>
    <row r="16746" spans="68:68" x14ac:dyDescent="0.2">
      <c r="BP16746" s="16"/>
    </row>
    <row r="16747" spans="68:68" x14ac:dyDescent="0.2">
      <c r="BP16747" s="16"/>
    </row>
    <row r="16748" spans="68:68" x14ac:dyDescent="0.2">
      <c r="BP16748" s="16"/>
    </row>
    <row r="16749" spans="68:68" x14ac:dyDescent="0.2">
      <c r="BP16749" s="16"/>
    </row>
    <row r="16750" spans="68:68" x14ac:dyDescent="0.2">
      <c r="BP16750" s="16"/>
    </row>
    <row r="16751" spans="68:68" x14ac:dyDescent="0.2">
      <c r="BP16751" s="16"/>
    </row>
    <row r="16752" spans="68:68" x14ac:dyDescent="0.2">
      <c r="BP16752" s="16"/>
    </row>
    <row r="16753" spans="68:68" x14ac:dyDescent="0.2">
      <c r="BP16753" s="16"/>
    </row>
    <row r="16754" spans="68:68" x14ac:dyDescent="0.2">
      <c r="BP16754" s="16"/>
    </row>
    <row r="16755" spans="68:68" x14ac:dyDescent="0.2">
      <c r="BP16755" s="16"/>
    </row>
    <row r="16756" spans="68:68" x14ac:dyDescent="0.2">
      <c r="BP16756" s="16"/>
    </row>
    <row r="16757" spans="68:68" x14ac:dyDescent="0.2">
      <c r="BP16757" s="16"/>
    </row>
    <row r="16758" spans="68:68" x14ac:dyDescent="0.2">
      <c r="BP16758" s="16"/>
    </row>
    <row r="16759" spans="68:68" x14ac:dyDescent="0.2">
      <c r="BP16759" s="16"/>
    </row>
    <row r="16760" spans="68:68" x14ac:dyDescent="0.2">
      <c r="BP16760" s="16"/>
    </row>
    <row r="16761" spans="68:68" x14ac:dyDescent="0.2">
      <c r="BP16761" s="16"/>
    </row>
    <row r="16762" spans="68:68" x14ac:dyDescent="0.2">
      <c r="BP16762" s="16"/>
    </row>
    <row r="16763" spans="68:68" x14ac:dyDescent="0.2">
      <c r="BP16763" s="16"/>
    </row>
    <row r="16764" spans="68:68" x14ac:dyDescent="0.2">
      <c r="BP16764" s="16"/>
    </row>
    <row r="16765" spans="68:68" x14ac:dyDescent="0.2">
      <c r="BP16765" s="16"/>
    </row>
    <row r="16766" spans="68:68" x14ac:dyDescent="0.2">
      <c r="BP16766" s="16"/>
    </row>
    <row r="16767" spans="68:68" x14ac:dyDescent="0.2">
      <c r="BP16767" s="16"/>
    </row>
    <row r="16768" spans="68:68" x14ac:dyDescent="0.2">
      <c r="BP16768" s="16"/>
    </row>
    <row r="16769" spans="68:68" x14ac:dyDescent="0.2">
      <c r="BP16769" s="16"/>
    </row>
    <row r="16770" spans="68:68" x14ac:dyDescent="0.2">
      <c r="BP16770" s="16"/>
    </row>
    <row r="16771" spans="68:68" x14ac:dyDescent="0.2">
      <c r="BP16771" s="16"/>
    </row>
    <row r="16772" spans="68:68" x14ac:dyDescent="0.2">
      <c r="BP16772" s="16"/>
    </row>
    <row r="16773" spans="68:68" x14ac:dyDescent="0.2">
      <c r="BP16773" s="16"/>
    </row>
    <row r="16774" spans="68:68" x14ac:dyDescent="0.2">
      <c r="BP16774" s="16"/>
    </row>
    <row r="16775" spans="68:68" x14ac:dyDescent="0.2">
      <c r="BP16775" s="16"/>
    </row>
    <row r="16776" spans="68:68" x14ac:dyDescent="0.2">
      <c r="BP16776" s="16"/>
    </row>
    <row r="16777" spans="68:68" x14ac:dyDescent="0.2">
      <c r="BP16777" s="16"/>
    </row>
    <row r="16778" spans="68:68" x14ac:dyDescent="0.2">
      <c r="BP16778" s="16"/>
    </row>
    <row r="16779" spans="68:68" x14ac:dyDescent="0.2">
      <c r="BP16779" s="16"/>
    </row>
    <row r="16780" spans="68:68" x14ac:dyDescent="0.2">
      <c r="BP16780" s="16"/>
    </row>
    <row r="16781" spans="68:68" x14ac:dyDescent="0.2">
      <c r="BP16781" s="16"/>
    </row>
    <row r="16782" spans="68:68" x14ac:dyDescent="0.2">
      <c r="BP16782" s="16"/>
    </row>
    <row r="16783" spans="68:68" x14ac:dyDescent="0.2">
      <c r="BP16783" s="16"/>
    </row>
    <row r="16784" spans="68:68" x14ac:dyDescent="0.2">
      <c r="BP16784" s="16"/>
    </row>
    <row r="16785" spans="68:68" x14ac:dyDescent="0.2">
      <c r="BP16785" s="16"/>
    </row>
    <row r="16786" spans="68:68" x14ac:dyDescent="0.2">
      <c r="BP16786" s="16"/>
    </row>
    <row r="16787" spans="68:68" x14ac:dyDescent="0.2">
      <c r="BP16787" s="16"/>
    </row>
    <row r="16788" spans="68:68" x14ac:dyDescent="0.2">
      <c r="BP16788" s="16"/>
    </row>
    <row r="16789" spans="68:68" x14ac:dyDescent="0.2">
      <c r="BP16789" s="16"/>
    </row>
    <row r="16790" spans="68:68" x14ac:dyDescent="0.2">
      <c r="BP16790" s="16"/>
    </row>
    <row r="16791" spans="68:68" x14ac:dyDescent="0.2">
      <c r="BP16791" s="16"/>
    </row>
    <row r="16792" spans="68:68" x14ac:dyDescent="0.2">
      <c r="BP16792" s="16"/>
    </row>
    <row r="16793" spans="68:68" x14ac:dyDescent="0.2">
      <c r="BP16793" s="16"/>
    </row>
    <row r="16794" spans="68:68" x14ac:dyDescent="0.2">
      <c r="BP16794" s="16"/>
    </row>
    <row r="16795" spans="68:68" x14ac:dyDescent="0.2">
      <c r="BP16795" s="16"/>
    </row>
    <row r="16796" spans="68:68" x14ac:dyDescent="0.2">
      <c r="BP16796" s="16"/>
    </row>
    <row r="16797" spans="68:68" x14ac:dyDescent="0.2">
      <c r="BP16797" s="16"/>
    </row>
    <row r="16798" spans="68:68" x14ac:dyDescent="0.2">
      <c r="BP16798" s="16"/>
    </row>
    <row r="16799" spans="68:68" x14ac:dyDescent="0.2">
      <c r="BP16799" s="16"/>
    </row>
    <row r="16800" spans="68:68" x14ac:dyDescent="0.2">
      <c r="BP16800" s="16"/>
    </row>
    <row r="16801" spans="68:68" x14ac:dyDescent="0.2">
      <c r="BP16801" s="16"/>
    </row>
    <row r="16802" spans="68:68" x14ac:dyDescent="0.2">
      <c r="BP16802" s="16"/>
    </row>
    <row r="16803" spans="68:68" x14ac:dyDescent="0.2">
      <c r="BP16803" s="16"/>
    </row>
    <row r="16804" spans="68:68" x14ac:dyDescent="0.2">
      <c r="BP16804" s="16"/>
    </row>
    <row r="16805" spans="68:68" x14ac:dyDescent="0.2">
      <c r="BP16805" s="16"/>
    </row>
    <row r="16806" spans="68:68" x14ac:dyDescent="0.2">
      <c r="BP16806" s="16"/>
    </row>
    <row r="16807" spans="68:68" x14ac:dyDescent="0.2">
      <c r="BP16807" s="16"/>
    </row>
    <row r="16808" spans="68:68" x14ac:dyDescent="0.2">
      <c r="BP16808" s="16"/>
    </row>
    <row r="16809" spans="68:68" x14ac:dyDescent="0.2">
      <c r="BP16809" s="16"/>
    </row>
    <row r="16810" spans="68:68" x14ac:dyDescent="0.2">
      <c r="BP16810" s="16"/>
    </row>
    <row r="16811" spans="68:68" x14ac:dyDescent="0.2">
      <c r="BP16811" s="16"/>
    </row>
    <row r="16812" spans="68:68" x14ac:dyDescent="0.2">
      <c r="BP16812" s="16"/>
    </row>
    <row r="16813" spans="68:68" x14ac:dyDescent="0.2">
      <c r="BP16813" s="16"/>
    </row>
    <row r="16814" spans="68:68" x14ac:dyDescent="0.2">
      <c r="BP16814" s="16"/>
    </row>
    <row r="16815" spans="68:68" x14ac:dyDescent="0.2">
      <c r="BP16815" s="16"/>
    </row>
    <row r="16816" spans="68:68" x14ac:dyDescent="0.2">
      <c r="BP16816" s="16"/>
    </row>
    <row r="16817" spans="68:68" x14ac:dyDescent="0.2">
      <c r="BP16817" s="16"/>
    </row>
    <row r="16818" spans="68:68" x14ac:dyDescent="0.2">
      <c r="BP16818" s="16"/>
    </row>
    <row r="16819" spans="68:68" x14ac:dyDescent="0.2">
      <c r="BP16819" s="16"/>
    </row>
    <row r="16820" spans="68:68" x14ac:dyDescent="0.2">
      <c r="BP16820" s="16"/>
    </row>
    <row r="16821" spans="68:68" x14ac:dyDescent="0.2">
      <c r="BP16821" s="16"/>
    </row>
    <row r="16822" spans="68:68" x14ac:dyDescent="0.2">
      <c r="BP16822" s="16"/>
    </row>
    <row r="16823" spans="68:68" x14ac:dyDescent="0.2">
      <c r="BP16823" s="16"/>
    </row>
    <row r="16824" spans="68:68" x14ac:dyDescent="0.2">
      <c r="BP16824" s="16"/>
    </row>
    <row r="16825" spans="68:68" x14ac:dyDescent="0.2">
      <c r="BP16825" s="16"/>
    </row>
    <row r="16826" spans="68:68" x14ac:dyDescent="0.2">
      <c r="BP16826" s="16"/>
    </row>
    <row r="16827" spans="68:68" x14ac:dyDescent="0.2">
      <c r="BP16827" s="16"/>
    </row>
    <row r="16828" spans="68:68" x14ac:dyDescent="0.2">
      <c r="BP16828" s="16"/>
    </row>
    <row r="16829" spans="68:68" x14ac:dyDescent="0.2">
      <c r="BP16829" s="16"/>
    </row>
    <row r="16830" spans="68:68" x14ac:dyDescent="0.2">
      <c r="BP16830" s="16"/>
    </row>
    <row r="16831" spans="68:68" x14ac:dyDescent="0.2">
      <c r="BP16831" s="16"/>
    </row>
    <row r="16832" spans="68:68" x14ac:dyDescent="0.2">
      <c r="BP16832" s="16"/>
    </row>
    <row r="16833" spans="68:68" x14ac:dyDescent="0.2">
      <c r="BP16833" s="16"/>
    </row>
    <row r="16834" spans="68:68" x14ac:dyDescent="0.2">
      <c r="BP16834" s="16"/>
    </row>
    <row r="16835" spans="68:68" x14ac:dyDescent="0.2">
      <c r="BP16835" s="16"/>
    </row>
    <row r="16836" spans="68:68" x14ac:dyDescent="0.2">
      <c r="BP16836" s="16"/>
    </row>
    <row r="16837" spans="68:68" x14ac:dyDescent="0.2">
      <c r="BP16837" s="16"/>
    </row>
    <row r="16838" spans="68:68" x14ac:dyDescent="0.2">
      <c r="BP16838" s="16"/>
    </row>
    <row r="16839" spans="68:68" x14ac:dyDescent="0.2">
      <c r="BP16839" s="16"/>
    </row>
    <row r="16840" spans="68:68" x14ac:dyDescent="0.2">
      <c r="BP16840" s="16"/>
    </row>
    <row r="16841" spans="68:68" x14ac:dyDescent="0.2">
      <c r="BP16841" s="16"/>
    </row>
    <row r="16842" spans="68:68" x14ac:dyDescent="0.2">
      <c r="BP16842" s="16"/>
    </row>
    <row r="16843" spans="68:68" x14ac:dyDescent="0.2">
      <c r="BP16843" s="16"/>
    </row>
    <row r="16844" spans="68:68" x14ac:dyDescent="0.2">
      <c r="BP16844" s="16"/>
    </row>
    <row r="16845" spans="68:68" x14ac:dyDescent="0.2">
      <c r="BP16845" s="16"/>
    </row>
    <row r="16846" spans="68:68" x14ac:dyDescent="0.2">
      <c r="BP16846" s="16"/>
    </row>
    <row r="16847" spans="68:68" x14ac:dyDescent="0.2">
      <c r="BP16847" s="16"/>
    </row>
    <row r="16848" spans="68:68" x14ac:dyDescent="0.2">
      <c r="BP16848" s="16"/>
    </row>
    <row r="16849" spans="68:68" x14ac:dyDescent="0.2">
      <c r="BP16849" s="16"/>
    </row>
    <row r="16850" spans="68:68" x14ac:dyDescent="0.2">
      <c r="BP16850" s="16"/>
    </row>
    <row r="16851" spans="68:68" x14ac:dyDescent="0.2">
      <c r="BP16851" s="16"/>
    </row>
    <row r="16852" spans="68:68" x14ac:dyDescent="0.2">
      <c r="BP16852" s="16"/>
    </row>
    <row r="16853" spans="68:68" x14ac:dyDescent="0.2">
      <c r="BP16853" s="16"/>
    </row>
    <row r="16854" spans="68:68" x14ac:dyDescent="0.2">
      <c r="BP16854" s="16"/>
    </row>
    <row r="16855" spans="68:68" x14ac:dyDescent="0.2">
      <c r="BP16855" s="16"/>
    </row>
    <row r="16856" spans="68:68" x14ac:dyDescent="0.2">
      <c r="BP16856" s="16"/>
    </row>
    <row r="16857" spans="68:68" x14ac:dyDescent="0.2">
      <c r="BP16857" s="16"/>
    </row>
    <row r="16858" spans="68:68" x14ac:dyDescent="0.2">
      <c r="BP16858" s="16"/>
    </row>
    <row r="16859" spans="68:68" x14ac:dyDescent="0.2">
      <c r="BP16859" s="16"/>
    </row>
    <row r="16860" spans="68:68" x14ac:dyDescent="0.2">
      <c r="BP16860" s="16"/>
    </row>
    <row r="16861" spans="68:68" x14ac:dyDescent="0.2">
      <c r="BP16861" s="16"/>
    </row>
    <row r="16862" spans="68:68" x14ac:dyDescent="0.2">
      <c r="BP16862" s="16"/>
    </row>
    <row r="16863" spans="68:68" x14ac:dyDescent="0.2">
      <c r="BP16863" s="16"/>
    </row>
    <row r="16864" spans="68:68" x14ac:dyDescent="0.2">
      <c r="BP16864" s="16"/>
    </row>
    <row r="16865" spans="68:68" x14ac:dyDescent="0.2">
      <c r="BP16865" s="16"/>
    </row>
    <row r="16866" spans="68:68" x14ac:dyDescent="0.2">
      <c r="BP16866" s="16"/>
    </row>
    <row r="16867" spans="68:68" x14ac:dyDescent="0.2">
      <c r="BP16867" s="16"/>
    </row>
    <row r="16868" spans="68:68" x14ac:dyDescent="0.2">
      <c r="BP16868" s="16"/>
    </row>
    <row r="16869" spans="68:68" x14ac:dyDescent="0.2">
      <c r="BP16869" s="16"/>
    </row>
    <row r="16870" spans="68:68" x14ac:dyDescent="0.2">
      <c r="BP16870" s="16"/>
    </row>
    <row r="16871" spans="68:68" x14ac:dyDescent="0.2">
      <c r="BP16871" s="16"/>
    </row>
    <row r="16872" spans="68:68" x14ac:dyDescent="0.2">
      <c r="BP16872" s="16"/>
    </row>
    <row r="16873" spans="68:68" x14ac:dyDescent="0.2">
      <c r="BP16873" s="16"/>
    </row>
    <row r="16874" spans="68:68" x14ac:dyDescent="0.2">
      <c r="BP16874" s="16"/>
    </row>
    <row r="16875" spans="68:68" x14ac:dyDescent="0.2">
      <c r="BP16875" s="16"/>
    </row>
    <row r="16876" spans="68:68" x14ac:dyDescent="0.2">
      <c r="BP16876" s="16"/>
    </row>
    <row r="16877" spans="68:68" x14ac:dyDescent="0.2">
      <c r="BP16877" s="16"/>
    </row>
    <row r="16878" spans="68:68" x14ac:dyDescent="0.2">
      <c r="BP16878" s="16"/>
    </row>
    <row r="16879" spans="68:68" x14ac:dyDescent="0.2">
      <c r="BP16879" s="16"/>
    </row>
    <row r="16880" spans="68:68" x14ac:dyDescent="0.2">
      <c r="BP16880" s="16"/>
    </row>
    <row r="16881" spans="68:68" x14ac:dyDescent="0.2">
      <c r="BP16881" s="16"/>
    </row>
    <row r="16882" spans="68:68" x14ac:dyDescent="0.2">
      <c r="BP16882" s="16"/>
    </row>
    <row r="16883" spans="68:68" x14ac:dyDescent="0.2">
      <c r="BP16883" s="16"/>
    </row>
    <row r="16884" spans="68:68" x14ac:dyDescent="0.2">
      <c r="BP16884" s="16"/>
    </row>
    <row r="16885" spans="68:68" x14ac:dyDescent="0.2">
      <c r="BP16885" s="16"/>
    </row>
    <row r="16886" spans="68:68" x14ac:dyDescent="0.2">
      <c r="BP16886" s="16"/>
    </row>
    <row r="16887" spans="68:68" x14ac:dyDescent="0.2">
      <c r="BP16887" s="16"/>
    </row>
    <row r="16888" spans="68:68" x14ac:dyDescent="0.2">
      <c r="BP16888" s="16"/>
    </row>
    <row r="16889" spans="68:68" x14ac:dyDescent="0.2">
      <c r="BP16889" s="16"/>
    </row>
    <row r="16890" spans="68:68" x14ac:dyDescent="0.2">
      <c r="BP16890" s="16"/>
    </row>
    <row r="16891" spans="68:68" x14ac:dyDescent="0.2">
      <c r="BP16891" s="16"/>
    </row>
    <row r="16892" spans="68:68" x14ac:dyDescent="0.2">
      <c r="BP16892" s="16"/>
    </row>
    <row r="16893" spans="68:68" x14ac:dyDescent="0.2">
      <c r="BP16893" s="16"/>
    </row>
    <row r="16894" spans="68:68" x14ac:dyDescent="0.2">
      <c r="BP16894" s="16"/>
    </row>
    <row r="16895" spans="68:68" x14ac:dyDescent="0.2">
      <c r="BP16895" s="16"/>
    </row>
    <row r="16896" spans="68:68" x14ac:dyDescent="0.2">
      <c r="BP16896" s="16"/>
    </row>
    <row r="16897" spans="68:68" x14ac:dyDescent="0.2">
      <c r="BP16897" s="16"/>
    </row>
    <row r="16898" spans="68:68" x14ac:dyDescent="0.2">
      <c r="BP16898" s="16"/>
    </row>
    <row r="16899" spans="68:68" x14ac:dyDescent="0.2">
      <c r="BP16899" s="16"/>
    </row>
    <row r="16900" spans="68:68" x14ac:dyDescent="0.2">
      <c r="BP16900" s="16"/>
    </row>
    <row r="16901" spans="68:68" x14ac:dyDescent="0.2">
      <c r="BP16901" s="16"/>
    </row>
    <row r="16902" spans="68:68" x14ac:dyDescent="0.2">
      <c r="BP16902" s="16"/>
    </row>
    <row r="16903" spans="68:68" x14ac:dyDescent="0.2">
      <c r="BP16903" s="16"/>
    </row>
    <row r="16904" spans="68:68" x14ac:dyDescent="0.2">
      <c r="BP16904" s="16"/>
    </row>
    <row r="16905" spans="68:68" x14ac:dyDescent="0.2">
      <c r="BP16905" s="16"/>
    </row>
    <row r="16906" spans="68:68" x14ac:dyDescent="0.2">
      <c r="BP16906" s="16"/>
    </row>
    <row r="16907" spans="68:68" x14ac:dyDescent="0.2">
      <c r="BP16907" s="16"/>
    </row>
    <row r="16908" spans="68:68" x14ac:dyDescent="0.2">
      <c r="BP16908" s="16"/>
    </row>
    <row r="16909" spans="68:68" x14ac:dyDescent="0.2">
      <c r="BP16909" s="16"/>
    </row>
    <row r="16910" spans="68:68" x14ac:dyDescent="0.2">
      <c r="BP16910" s="16"/>
    </row>
    <row r="16911" spans="68:68" x14ac:dyDescent="0.2">
      <c r="BP16911" s="16"/>
    </row>
    <row r="16912" spans="68:68" x14ac:dyDescent="0.2">
      <c r="BP16912" s="16"/>
    </row>
    <row r="16913" spans="68:68" x14ac:dyDescent="0.2">
      <c r="BP16913" s="16"/>
    </row>
    <row r="16914" spans="68:68" x14ac:dyDescent="0.2">
      <c r="BP16914" s="16"/>
    </row>
    <row r="16915" spans="68:68" x14ac:dyDescent="0.2">
      <c r="BP16915" s="16"/>
    </row>
    <row r="16916" spans="68:68" x14ac:dyDescent="0.2">
      <c r="BP16916" s="16"/>
    </row>
    <row r="16917" spans="68:68" x14ac:dyDescent="0.2">
      <c r="BP16917" s="16"/>
    </row>
    <row r="16918" spans="68:68" x14ac:dyDescent="0.2">
      <c r="BP16918" s="16"/>
    </row>
    <row r="16919" spans="68:68" x14ac:dyDescent="0.2">
      <c r="BP16919" s="16"/>
    </row>
    <row r="16920" spans="68:68" x14ac:dyDescent="0.2">
      <c r="BP16920" s="16"/>
    </row>
    <row r="16921" spans="68:68" x14ac:dyDescent="0.2">
      <c r="BP16921" s="16"/>
    </row>
    <row r="16922" spans="68:68" x14ac:dyDescent="0.2">
      <c r="BP16922" s="16"/>
    </row>
    <row r="16923" spans="68:68" x14ac:dyDescent="0.2">
      <c r="BP16923" s="16"/>
    </row>
    <row r="16924" spans="68:68" x14ac:dyDescent="0.2">
      <c r="BP16924" s="16"/>
    </row>
    <row r="16925" spans="68:68" x14ac:dyDescent="0.2">
      <c r="BP16925" s="16"/>
    </row>
    <row r="16926" spans="68:68" x14ac:dyDescent="0.2">
      <c r="BP16926" s="16"/>
    </row>
    <row r="16927" spans="68:68" x14ac:dyDescent="0.2">
      <c r="BP16927" s="16"/>
    </row>
    <row r="16928" spans="68:68" x14ac:dyDescent="0.2">
      <c r="BP16928" s="16"/>
    </row>
    <row r="16929" spans="68:68" x14ac:dyDescent="0.2">
      <c r="BP16929" s="16"/>
    </row>
    <row r="16930" spans="68:68" x14ac:dyDescent="0.2">
      <c r="BP16930" s="16"/>
    </row>
    <row r="16931" spans="68:68" x14ac:dyDescent="0.2">
      <c r="BP16931" s="16"/>
    </row>
    <row r="16932" spans="68:68" x14ac:dyDescent="0.2">
      <c r="BP16932" s="16"/>
    </row>
    <row r="16933" spans="68:68" x14ac:dyDescent="0.2">
      <c r="BP16933" s="16"/>
    </row>
    <row r="16934" spans="68:68" x14ac:dyDescent="0.2">
      <c r="BP16934" s="16"/>
    </row>
    <row r="16935" spans="68:68" x14ac:dyDescent="0.2">
      <c r="BP16935" s="16"/>
    </row>
    <row r="16936" spans="68:68" x14ac:dyDescent="0.2">
      <c r="BP16936" s="16"/>
    </row>
    <row r="16937" spans="68:68" x14ac:dyDescent="0.2">
      <c r="BP16937" s="16"/>
    </row>
    <row r="16938" spans="68:68" x14ac:dyDescent="0.2">
      <c r="BP16938" s="16"/>
    </row>
    <row r="16939" spans="68:68" x14ac:dyDescent="0.2">
      <c r="BP16939" s="16"/>
    </row>
    <row r="16940" spans="68:68" x14ac:dyDescent="0.2">
      <c r="BP16940" s="16"/>
    </row>
    <row r="16941" spans="68:68" x14ac:dyDescent="0.2">
      <c r="BP16941" s="16"/>
    </row>
    <row r="16942" spans="68:68" x14ac:dyDescent="0.2">
      <c r="BP16942" s="16"/>
    </row>
    <row r="16943" spans="68:68" x14ac:dyDescent="0.2">
      <c r="BP16943" s="16"/>
    </row>
    <row r="16944" spans="68:68" x14ac:dyDescent="0.2">
      <c r="BP16944" s="16"/>
    </row>
    <row r="16945" spans="68:68" x14ac:dyDescent="0.2">
      <c r="BP16945" s="16"/>
    </row>
    <row r="16946" spans="68:68" x14ac:dyDescent="0.2">
      <c r="BP16946" s="16"/>
    </row>
    <row r="16947" spans="68:68" x14ac:dyDescent="0.2">
      <c r="BP16947" s="16"/>
    </row>
    <row r="16948" spans="68:68" x14ac:dyDescent="0.2">
      <c r="BP16948" s="16"/>
    </row>
    <row r="16949" spans="68:68" x14ac:dyDescent="0.2">
      <c r="BP16949" s="16"/>
    </row>
    <row r="16950" spans="68:68" x14ac:dyDescent="0.2">
      <c r="BP16950" s="16"/>
    </row>
    <row r="16951" spans="68:68" x14ac:dyDescent="0.2">
      <c r="BP16951" s="16"/>
    </row>
    <row r="16952" spans="68:68" x14ac:dyDescent="0.2">
      <c r="BP16952" s="16"/>
    </row>
    <row r="16953" spans="68:68" x14ac:dyDescent="0.2">
      <c r="BP16953" s="16"/>
    </row>
    <row r="16954" spans="68:68" x14ac:dyDescent="0.2">
      <c r="BP16954" s="16"/>
    </row>
    <row r="16955" spans="68:68" x14ac:dyDescent="0.2">
      <c r="BP16955" s="16"/>
    </row>
    <row r="16956" spans="68:68" x14ac:dyDescent="0.2">
      <c r="BP16956" s="16"/>
    </row>
    <row r="16957" spans="68:68" x14ac:dyDescent="0.2">
      <c r="BP16957" s="16"/>
    </row>
    <row r="16958" spans="68:68" x14ac:dyDescent="0.2">
      <c r="BP16958" s="16"/>
    </row>
    <row r="16959" spans="68:68" x14ac:dyDescent="0.2">
      <c r="BP16959" s="16"/>
    </row>
    <row r="16960" spans="68:68" x14ac:dyDescent="0.2">
      <c r="BP16960" s="16"/>
    </row>
    <row r="16961" spans="68:68" x14ac:dyDescent="0.2">
      <c r="BP16961" s="16"/>
    </row>
    <row r="16962" spans="68:68" x14ac:dyDescent="0.2">
      <c r="BP16962" s="16"/>
    </row>
    <row r="16963" spans="68:68" x14ac:dyDescent="0.2">
      <c r="BP16963" s="16"/>
    </row>
    <row r="16964" spans="68:68" x14ac:dyDescent="0.2">
      <c r="BP16964" s="16"/>
    </row>
    <row r="16965" spans="68:68" x14ac:dyDescent="0.2">
      <c r="BP16965" s="16"/>
    </row>
    <row r="16966" spans="68:68" x14ac:dyDescent="0.2">
      <c r="BP16966" s="16"/>
    </row>
    <row r="16967" spans="68:68" x14ac:dyDescent="0.2">
      <c r="BP16967" s="16"/>
    </row>
    <row r="16968" spans="68:68" x14ac:dyDescent="0.2">
      <c r="BP16968" s="16"/>
    </row>
    <row r="16969" spans="68:68" x14ac:dyDescent="0.2">
      <c r="BP16969" s="16"/>
    </row>
    <row r="16970" spans="68:68" x14ac:dyDescent="0.2">
      <c r="BP16970" s="16"/>
    </row>
    <row r="16971" spans="68:68" x14ac:dyDescent="0.2">
      <c r="BP16971" s="16"/>
    </row>
    <row r="16972" spans="68:68" x14ac:dyDescent="0.2">
      <c r="BP16972" s="16"/>
    </row>
    <row r="16973" spans="68:68" x14ac:dyDescent="0.2">
      <c r="BP16973" s="16"/>
    </row>
    <row r="16974" spans="68:68" x14ac:dyDescent="0.2">
      <c r="BP16974" s="16"/>
    </row>
    <row r="16975" spans="68:68" x14ac:dyDescent="0.2">
      <c r="BP16975" s="16"/>
    </row>
    <row r="16976" spans="68:68" x14ac:dyDescent="0.2">
      <c r="BP16976" s="16"/>
    </row>
    <row r="16977" spans="68:68" x14ac:dyDescent="0.2">
      <c r="BP16977" s="16"/>
    </row>
    <row r="16978" spans="68:68" x14ac:dyDescent="0.2">
      <c r="BP16978" s="16"/>
    </row>
    <row r="16979" spans="68:68" x14ac:dyDescent="0.2">
      <c r="BP16979" s="16"/>
    </row>
    <row r="16980" spans="68:68" x14ac:dyDescent="0.2">
      <c r="BP16980" s="16"/>
    </row>
    <row r="16981" spans="68:68" x14ac:dyDescent="0.2">
      <c r="BP16981" s="16"/>
    </row>
    <row r="16982" spans="68:68" x14ac:dyDescent="0.2">
      <c r="BP16982" s="16"/>
    </row>
    <row r="16983" spans="68:68" x14ac:dyDescent="0.2">
      <c r="BP16983" s="16"/>
    </row>
    <row r="16984" spans="68:68" x14ac:dyDescent="0.2">
      <c r="BP16984" s="16"/>
    </row>
    <row r="16985" spans="68:68" x14ac:dyDescent="0.2">
      <c r="BP16985" s="16"/>
    </row>
    <row r="16986" spans="68:68" x14ac:dyDescent="0.2">
      <c r="BP16986" s="16"/>
    </row>
    <row r="16987" spans="68:68" x14ac:dyDescent="0.2">
      <c r="BP16987" s="16"/>
    </row>
    <row r="16988" spans="68:68" x14ac:dyDescent="0.2">
      <c r="BP16988" s="16"/>
    </row>
    <row r="16989" spans="68:68" x14ac:dyDescent="0.2">
      <c r="BP16989" s="16"/>
    </row>
    <row r="16990" spans="68:68" x14ac:dyDescent="0.2">
      <c r="BP16990" s="16"/>
    </row>
    <row r="16991" spans="68:68" x14ac:dyDescent="0.2">
      <c r="BP16991" s="16"/>
    </row>
    <row r="16992" spans="68:68" x14ac:dyDescent="0.2">
      <c r="BP16992" s="16"/>
    </row>
    <row r="16993" spans="68:68" x14ac:dyDescent="0.2">
      <c r="BP16993" s="16"/>
    </row>
    <row r="16994" spans="68:68" x14ac:dyDescent="0.2">
      <c r="BP16994" s="16"/>
    </row>
    <row r="16995" spans="68:68" x14ac:dyDescent="0.2">
      <c r="BP16995" s="16"/>
    </row>
    <row r="16996" spans="68:68" x14ac:dyDescent="0.2">
      <c r="BP16996" s="16"/>
    </row>
    <row r="16997" spans="68:68" x14ac:dyDescent="0.2">
      <c r="BP16997" s="16"/>
    </row>
    <row r="16998" spans="68:68" x14ac:dyDescent="0.2">
      <c r="BP16998" s="16"/>
    </row>
    <row r="16999" spans="68:68" x14ac:dyDescent="0.2">
      <c r="BP16999" s="16"/>
    </row>
    <row r="17000" spans="68:68" x14ac:dyDescent="0.2">
      <c r="BP17000" s="16"/>
    </row>
    <row r="17001" spans="68:68" x14ac:dyDescent="0.2">
      <c r="BP17001" s="16"/>
    </row>
    <row r="17002" spans="68:68" x14ac:dyDescent="0.2">
      <c r="BP17002" s="16"/>
    </row>
    <row r="17003" spans="68:68" x14ac:dyDescent="0.2">
      <c r="BP17003" s="16"/>
    </row>
    <row r="17004" spans="68:68" x14ac:dyDescent="0.2">
      <c r="BP17004" s="16"/>
    </row>
    <row r="17005" spans="68:68" x14ac:dyDescent="0.2">
      <c r="BP17005" s="16"/>
    </row>
    <row r="17006" spans="68:68" x14ac:dyDescent="0.2">
      <c r="BP17006" s="16"/>
    </row>
    <row r="17007" spans="68:68" x14ac:dyDescent="0.2">
      <c r="BP17007" s="16"/>
    </row>
    <row r="17008" spans="68:68" x14ac:dyDescent="0.2">
      <c r="BP17008" s="16"/>
    </row>
    <row r="17009" spans="68:68" x14ac:dyDescent="0.2">
      <c r="BP17009" s="16"/>
    </row>
    <row r="17010" spans="68:68" x14ac:dyDescent="0.2">
      <c r="BP17010" s="16"/>
    </row>
    <row r="17011" spans="68:68" x14ac:dyDescent="0.2">
      <c r="BP17011" s="16"/>
    </row>
    <row r="17012" spans="68:68" x14ac:dyDescent="0.2">
      <c r="BP17012" s="16"/>
    </row>
    <row r="17013" spans="68:68" x14ac:dyDescent="0.2">
      <c r="BP17013" s="16"/>
    </row>
    <row r="17014" spans="68:68" x14ac:dyDescent="0.2">
      <c r="BP17014" s="16"/>
    </row>
    <row r="17015" spans="68:68" x14ac:dyDescent="0.2">
      <c r="BP17015" s="16"/>
    </row>
    <row r="17016" spans="68:68" x14ac:dyDescent="0.2">
      <c r="BP17016" s="16"/>
    </row>
    <row r="17017" spans="68:68" x14ac:dyDescent="0.2">
      <c r="BP17017" s="16"/>
    </row>
    <row r="17018" spans="68:68" x14ac:dyDescent="0.2">
      <c r="BP17018" s="16"/>
    </row>
    <row r="17019" spans="68:68" x14ac:dyDescent="0.2">
      <c r="BP17019" s="16"/>
    </row>
    <row r="17020" spans="68:68" x14ac:dyDescent="0.2">
      <c r="BP17020" s="16"/>
    </row>
    <row r="17021" spans="68:68" x14ac:dyDescent="0.2">
      <c r="BP17021" s="16"/>
    </row>
    <row r="17022" spans="68:68" x14ac:dyDescent="0.2">
      <c r="BP17022" s="16"/>
    </row>
    <row r="17023" spans="68:68" x14ac:dyDescent="0.2">
      <c r="BP17023" s="16"/>
    </row>
    <row r="17024" spans="68:68" x14ac:dyDescent="0.2">
      <c r="BP17024" s="16"/>
    </row>
    <row r="17025" spans="68:68" x14ac:dyDescent="0.2">
      <c r="BP17025" s="16"/>
    </row>
    <row r="17026" spans="68:68" x14ac:dyDescent="0.2">
      <c r="BP17026" s="16"/>
    </row>
    <row r="17027" spans="68:68" x14ac:dyDescent="0.2">
      <c r="BP17027" s="16"/>
    </row>
    <row r="17028" spans="68:68" x14ac:dyDescent="0.2">
      <c r="BP17028" s="16"/>
    </row>
    <row r="17029" spans="68:68" x14ac:dyDescent="0.2">
      <c r="BP17029" s="16"/>
    </row>
    <row r="17030" spans="68:68" x14ac:dyDescent="0.2">
      <c r="BP17030" s="16"/>
    </row>
    <row r="17031" spans="68:68" x14ac:dyDescent="0.2">
      <c r="BP17031" s="16"/>
    </row>
    <row r="17032" spans="68:68" x14ac:dyDescent="0.2">
      <c r="BP17032" s="16"/>
    </row>
    <row r="17033" spans="68:68" x14ac:dyDescent="0.2">
      <c r="BP17033" s="16"/>
    </row>
    <row r="17034" spans="68:68" x14ac:dyDescent="0.2">
      <c r="BP17034" s="16"/>
    </row>
    <row r="17035" spans="68:68" x14ac:dyDescent="0.2">
      <c r="BP17035" s="16"/>
    </row>
    <row r="17036" spans="68:68" x14ac:dyDescent="0.2">
      <c r="BP17036" s="16"/>
    </row>
    <row r="17037" spans="68:68" x14ac:dyDescent="0.2">
      <c r="BP17037" s="16"/>
    </row>
    <row r="17038" spans="68:68" x14ac:dyDescent="0.2">
      <c r="BP17038" s="16"/>
    </row>
    <row r="17039" spans="68:68" x14ac:dyDescent="0.2">
      <c r="BP17039" s="16"/>
    </row>
    <row r="17040" spans="68:68" x14ac:dyDescent="0.2">
      <c r="BP17040" s="16"/>
    </row>
    <row r="17041" spans="68:68" x14ac:dyDescent="0.2">
      <c r="BP17041" s="16"/>
    </row>
    <row r="17042" spans="68:68" x14ac:dyDescent="0.2">
      <c r="BP17042" s="16"/>
    </row>
    <row r="17043" spans="68:68" x14ac:dyDescent="0.2">
      <c r="BP17043" s="16"/>
    </row>
    <row r="17044" spans="68:68" x14ac:dyDescent="0.2">
      <c r="BP17044" s="16"/>
    </row>
    <row r="17045" spans="68:68" x14ac:dyDescent="0.2">
      <c r="BP17045" s="16"/>
    </row>
    <row r="17046" spans="68:68" x14ac:dyDescent="0.2">
      <c r="BP17046" s="16"/>
    </row>
    <row r="17047" spans="68:68" x14ac:dyDescent="0.2">
      <c r="BP17047" s="16"/>
    </row>
    <row r="17048" spans="68:68" x14ac:dyDescent="0.2">
      <c r="BP17048" s="16"/>
    </row>
    <row r="17049" spans="68:68" x14ac:dyDescent="0.2">
      <c r="BP17049" s="16"/>
    </row>
    <row r="17050" spans="68:68" x14ac:dyDescent="0.2">
      <c r="BP17050" s="16"/>
    </row>
    <row r="17051" spans="68:68" x14ac:dyDescent="0.2">
      <c r="BP17051" s="16"/>
    </row>
    <row r="17052" spans="68:68" x14ac:dyDescent="0.2">
      <c r="BP17052" s="16"/>
    </row>
    <row r="17053" spans="68:68" x14ac:dyDescent="0.2">
      <c r="BP17053" s="16"/>
    </row>
    <row r="17054" spans="68:68" x14ac:dyDescent="0.2">
      <c r="BP17054" s="16"/>
    </row>
    <row r="17055" spans="68:68" x14ac:dyDescent="0.2">
      <c r="BP17055" s="16"/>
    </row>
    <row r="17056" spans="68:68" x14ac:dyDescent="0.2">
      <c r="BP17056" s="16"/>
    </row>
    <row r="17057" spans="68:68" x14ac:dyDescent="0.2">
      <c r="BP17057" s="16"/>
    </row>
    <row r="17058" spans="68:68" x14ac:dyDescent="0.2">
      <c r="BP17058" s="16"/>
    </row>
    <row r="17059" spans="68:68" x14ac:dyDescent="0.2">
      <c r="BP17059" s="16"/>
    </row>
    <row r="17060" spans="68:68" x14ac:dyDescent="0.2">
      <c r="BP17060" s="16"/>
    </row>
    <row r="17061" spans="68:68" x14ac:dyDescent="0.2">
      <c r="BP17061" s="16"/>
    </row>
    <row r="17062" spans="68:68" x14ac:dyDescent="0.2">
      <c r="BP17062" s="16"/>
    </row>
    <row r="17063" spans="68:68" x14ac:dyDescent="0.2">
      <c r="BP17063" s="16"/>
    </row>
    <row r="17064" spans="68:68" x14ac:dyDescent="0.2">
      <c r="BP17064" s="16"/>
    </row>
    <row r="17065" spans="68:68" x14ac:dyDescent="0.2">
      <c r="BP17065" s="16"/>
    </row>
    <row r="17066" spans="68:68" x14ac:dyDescent="0.2">
      <c r="BP17066" s="16"/>
    </row>
    <row r="17067" spans="68:68" x14ac:dyDescent="0.2">
      <c r="BP17067" s="16"/>
    </row>
    <row r="17068" spans="68:68" x14ac:dyDescent="0.2">
      <c r="BP17068" s="16"/>
    </row>
    <row r="17069" spans="68:68" x14ac:dyDescent="0.2">
      <c r="BP17069" s="16"/>
    </row>
    <row r="17070" spans="68:68" x14ac:dyDescent="0.2">
      <c r="BP17070" s="16"/>
    </row>
    <row r="17071" spans="68:68" x14ac:dyDescent="0.2">
      <c r="BP17071" s="16"/>
    </row>
    <row r="17072" spans="68:68" x14ac:dyDescent="0.2">
      <c r="BP17072" s="16"/>
    </row>
    <row r="17073" spans="68:68" x14ac:dyDescent="0.2">
      <c r="BP17073" s="16"/>
    </row>
    <row r="17074" spans="68:68" x14ac:dyDescent="0.2">
      <c r="BP17074" s="16"/>
    </row>
    <row r="17075" spans="68:68" x14ac:dyDescent="0.2">
      <c r="BP17075" s="16"/>
    </row>
    <row r="17076" spans="68:68" x14ac:dyDescent="0.2">
      <c r="BP17076" s="16"/>
    </row>
    <row r="17077" spans="68:68" x14ac:dyDescent="0.2">
      <c r="BP17077" s="16"/>
    </row>
    <row r="17078" spans="68:68" x14ac:dyDescent="0.2">
      <c r="BP17078" s="16"/>
    </row>
    <row r="17079" spans="68:68" x14ac:dyDescent="0.2">
      <c r="BP17079" s="16"/>
    </row>
    <row r="17080" spans="68:68" x14ac:dyDescent="0.2">
      <c r="BP17080" s="16"/>
    </row>
    <row r="17081" spans="68:68" x14ac:dyDescent="0.2">
      <c r="BP17081" s="16"/>
    </row>
    <row r="17082" spans="68:68" x14ac:dyDescent="0.2">
      <c r="BP17082" s="16"/>
    </row>
    <row r="17083" spans="68:68" x14ac:dyDescent="0.2">
      <c r="BP17083" s="16"/>
    </row>
    <row r="17084" spans="68:68" x14ac:dyDescent="0.2">
      <c r="BP17084" s="16"/>
    </row>
    <row r="17085" spans="68:68" x14ac:dyDescent="0.2">
      <c r="BP17085" s="16"/>
    </row>
    <row r="17086" spans="68:68" x14ac:dyDescent="0.2">
      <c r="BP17086" s="16"/>
    </row>
    <row r="17087" spans="68:68" x14ac:dyDescent="0.2">
      <c r="BP17087" s="16"/>
    </row>
    <row r="17088" spans="68:68" x14ac:dyDescent="0.2">
      <c r="BP17088" s="16"/>
    </row>
    <row r="17089" spans="68:68" x14ac:dyDescent="0.2">
      <c r="BP17089" s="16"/>
    </row>
    <row r="17090" spans="68:68" x14ac:dyDescent="0.2">
      <c r="BP17090" s="16"/>
    </row>
    <row r="17091" spans="68:68" x14ac:dyDescent="0.2">
      <c r="BP17091" s="16"/>
    </row>
    <row r="17092" spans="68:68" x14ac:dyDescent="0.2">
      <c r="BP17092" s="16"/>
    </row>
    <row r="17093" spans="68:68" x14ac:dyDescent="0.2">
      <c r="BP17093" s="16"/>
    </row>
    <row r="17094" spans="68:68" x14ac:dyDescent="0.2">
      <c r="BP17094" s="16"/>
    </row>
    <row r="17095" spans="68:68" x14ac:dyDescent="0.2">
      <c r="BP17095" s="16"/>
    </row>
    <row r="17096" spans="68:68" x14ac:dyDescent="0.2">
      <c r="BP17096" s="16"/>
    </row>
    <row r="17097" spans="68:68" x14ac:dyDescent="0.2">
      <c r="BP17097" s="16"/>
    </row>
    <row r="17098" spans="68:68" x14ac:dyDescent="0.2">
      <c r="BP17098" s="16"/>
    </row>
    <row r="17099" spans="68:68" x14ac:dyDescent="0.2">
      <c r="BP17099" s="16"/>
    </row>
    <row r="17100" spans="68:68" x14ac:dyDescent="0.2">
      <c r="BP17100" s="16"/>
    </row>
    <row r="17101" spans="68:68" x14ac:dyDescent="0.2">
      <c r="BP17101" s="16"/>
    </row>
    <row r="17102" spans="68:68" x14ac:dyDescent="0.2">
      <c r="BP17102" s="16"/>
    </row>
    <row r="17103" spans="68:68" x14ac:dyDescent="0.2">
      <c r="BP17103" s="16"/>
    </row>
    <row r="17104" spans="68:68" x14ac:dyDescent="0.2">
      <c r="BP17104" s="16"/>
    </row>
    <row r="17105" spans="68:68" x14ac:dyDescent="0.2">
      <c r="BP17105" s="16"/>
    </row>
    <row r="17106" spans="68:68" x14ac:dyDescent="0.2">
      <c r="BP17106" s="16"/>
    </row>
    <row r="17107" spans="68:68" x14ac:dyDescent="0.2">
      <c r="BP17107" s="16"/>
    </row>
    <row r="17108" spans="68:68" x14ac:dyDescent="0.2">
      <c r="BP17108" s="16"/>
    </row>
    <row r="17109" spans="68:68" x14ac:dyDescent="0.2">
      <c r="BP17109" s="16"/>
    </row>
    <row r="17110" spans="68:68" x14ac:dyDescent="0.2">
      <c r="BP17110" s="16"/>
    </row>
    <row r="17111" spans="68:68" x14ac:dyDescent="0.2">
      <c r="BP17111" s="16"/>
    </row>
    <row r="17112" spans="68:68" x14ac:dyDescent="0.2">
      <c r="BP17112" s="16"/>
    </row>
    <row r="17113" spans="68:68" x14ac:dyDescent="0.2">
      <c r="BP17113" s="16"/>
    </row>
    <row r="17114" spans="68:68" x14ac:dyDescent="0.2">
      <c r="BP17114" s="16"/>
    </row>
    <row r="17115" spans="68:68" x14ac:dyDescent="0.2">
      <c r="BP17115" s="16"/>
    </row>
    <row r="17116" spans="68:68" x14ac:dyDescent="0.2">
      <c r="BP17116" s="16"/>
    </row>
    <row r="17117" spans="68:68" x14ac:dyDescent="0.2">
      <c r="BP17117" s="16"/>
    </row>
    <row r="17118" spans="68:68" x14ac:dyDescent="0.2">
      <c r="BP17118" s="16"/>
    </row>
    <row r="17119" spans="68:68" x14ac:dyDescent="0.2">
      <c r="BP17119" s="16"/>
    </row>
    <row r="17120" spans="68:68" x14ac:dyDescent="0.2">
      <c r="BP17120" s="16"/>
    </row>
    <row r="17121" spans="68:68" x14ac:dyDescent="0.2">
      <c r="BP17121" s="16"/>
    </row>
    <row r="17122" spans="68:68" x14ac:dyDescent="0.2">
      <c r="BP17122" s="16"/>
    </row>
    <row r="17123" spans="68:68" x14ac:dyDescent="0.2">
      <c r="BP17123" s="16"/>
    </row>
    <row r="17124" spans="68:68" x14ac:dyDescent="0.2">
      <c r="BP17124" s="16"/>
    </row>
    <row r="17125" spans="68:68" x14ac:dyDescent="0.2">
      <c r="BP17125" s="16"/>
    </row>
    <row r="17126" spans="68:68" x14ac:dyDescent="0.2">
      <c r="BP17126" s="16"/>
    </row>
    <row r="17127" spans="68:68" x14ac:dyDescent="0.2">
      <c r="BP17127" s="16"/>
    </row>
    <row r="17128" spans="68:68" x14ac:dyDescent="0.2">
      <c r="BP17128" s="16"/>
    </row>
    <row r="17129" spans="68:68" x14ac:dyDescent="0.2">
      <c r="BP17129" s="16"/>
    </row>
    <row r="17130" spans="68:68" x14ac:dyDescent="0.2">
      <c r="BP17130" s="16"/>
    </row>
    <row r="17131" spans="68:68" x14ac:dyDescent="0.2">
      <c r="BP17131" s="16"/>
    </row>
    <row r="17132" spans="68:68" x14ac:dyDescent="0.2">
      <c r="BP17132" s="16"/>
    </row>
    <row r="17133" spans="68:68" x14ac:dyDescent="0.2">
      <c r="BP17133" s="16"/>
    </row>
    <row r="17134" spans="68:68" x14ac:dyDescent="0.2">
      <c r="BP17134" s="16"/>
    </row>
    <row r="17135" spans="68:68" x14ac:dyDescent="0.2">
      <c r="BP17135" s="16"/>
    </row>
    <row r="17136" spans="68:68" x14ac:dyDescent="0.2">
      <c r="BP17136" s="16"/>
    </row>
    <row r="17137" spans="68:68" x14ac:dyDescent="0.2">
      <c r="BP17137" s="16"/>
    </row>
    <row r="17138" spans="68:68" x14ac:dyDescent="0.2">
      <c r="BP17138" s="16"/>
    </row>
    <row r="17139" spans="68:68" x14ac:dyDescent="0.2">
      <c r="BP17139" s="16"/>
    </row>
    <row r="17140" spans="68:68" x14ac:dyDescent="0.2">
      <c r="BP17140" s="16"/>
    </row>
    <row r="17141" spans="68:68" x14ac:dyDescent="0.2">
      <c r="BP17141" s="16"/>
    </row>
    <row r="17142" spans="68:68" x14ac:dyDescent="0.2">
      <c r="BP17142" s="16"/>
    </row>
    <row r="17143" spans="68:68" x14ac:dyDescent="0.2">
      <c r="BP17143" s="16"/>
    </row>
    <row r="17144" spans="68:68" x14ac:dyDescent="0.2">
      <c r="BP17144" s="16"/>
    </row>
    <row r="17145" spans="68:68" x14ac:dyDescent="0.2">
      <c r="BP17145" s="16"/>
    </row>
    <row r="17146" spans="68:68" x14ac:dyDescent="0.2">
      <c r="BP17146" s="16"/>
    </row>
    <row r="17147" spans="68:68" x14ac:dyDescent="0.2">
      <c r="BP17147" s="16"/>
    </row>
    <row r="17148" spans="68:68" x14ac:dyDescent="0.2">
      <c r="BP17148" s="16"/>
    </row>
    <row r="17149" spans="68:68" x14ac:dyDescent="0.2">
      <c r="BP17149" s="16"/>
    </row>
    <row r="17150" spans="68:68" x14ac:dyDescent="0.2">
      <c r="BP17150" s="16"/>
    </row>
    <row r="17151" spans="68:68" x14ac:dyDescent="0.2">
      <c r="BP17151" s="16"/>
    </row>
    <row r="17152" spans="68:68" x14ac:dyDescent="0.2">
      <c r="BP17152" s="16"/>
    </row>
    <row r="17153" spans="68:68" x14ac:dyDescent="0.2">
      <c r="BP17153" s="16"/>
    </row>
    <row r="17154" spans="68:68" x14ac:dyDescent="0.2">
      <c r="BP17154" s="16"/>
    </row>
    <row r="17155" spans="68:68" x14ac:dyDescent="0.2">
      <c r="BP17155" s="16"/>
    </row>
    <row r="17156" spans="68:68" x14ac:dyDescent="0.2">
      <c r="BP17156" s="16"/>
    </row>
    <row r="17157" spans="68:68" x14ac:dyDescent="0.2">
      <c r="BP17157" s="16"/>
    </row>
    <row r="17158" spans="68:68" x14ac:dyDescent="0.2">
      <c r="BP17158" s="16"/>
    </row>
    <row r="17159" spans="68:68" x14ac:dyDescent="0.2">
      <c r="BP17159" s="16"/>
    </row>
    <row r="17160" spans="68:68" x14ac:dyDescent="0.2">
      <c r="BP17160" s="16"/>
    </row>
    <row r="17161" spans="68:68" x14ac:dyDescent="0.2">
      <c r="BP17161" s="16"/>
    </row>
    <row r="17162" spans="68:68" x14ac:dyDescent="0.2">
      <c r="BP17162" s="16"/>
    </row>
    <row r="17163" spans="68:68" x14ac:dyDescent="0.2">
      <c r="BP17163" s="16"/>
    </row>
    <row r="17164" spans="68:68" x14ac:dyDescent="0.2">
      <c r="BP17164" s="16"/>
    </row>
    <row r="17165" spans="68:68" x14ac:dyDescent="0.2">
      <c r="BP17165" s="16"/>
    </row>
    <row r="17166" spans="68:68" x14ac:dyDescent="0.2">
      <c r="BP17166" s="16"/>
    </row>
    <row r="17167" spans="68:68" x14ac:dyDescent="0.2">
      <c r="BP17167" s="16"/>
    </row>
    <row r="17168" spans="68:68" x14ac:dyDescent="0.2">
      <c r="BP17168" s="16"/>
    </row>
    <row r="17169" spans="68:68" x14ac:dyDescent="0.2">
      <c r="BP17169" s="16"/>
    </row>
    <row r="17170" spans="68:68" x14ac:dyDescent="0.2">
      <c r="BP17170" s="16"/>
    </row>
    <row r="17171" spans="68:68" x14ac:dyDescent="0.2">
      <c r="BP17171" s="16"/>
    </row>
    <row r="17172" spans="68:68" x14ac:dyDescent="0.2">
      <c r="BP17172" s="16"/>
    </row>
    <row r="17173" spans="68:68" x14ac:dyDescent="0.2">
      <c r="BP17173" s="16"/>
    </row>
    <row r="17174" spans="68:68" x14ac:dyDescent="0.2">
      <c r="BP17174" s="16"/>
    </row>
    <row r="17175" spans="68:68" x14ac:dyDescent="0.2">
      <c r="BP17175" s="16"/>
    </row>
    <row r="17176" spans="68:68" x14ac:dyDescent="0.2">
      <c r="BP17176" s="16"/>
    </row>
    <row r="17177" spans="68:68" x14ac:dyDescent="0.2">
      <c r="BP17177" s="16"/>
    </row>
    <row r="17178" spans="68:68" x14ac:dyDescent="0.2">
      <c r="BP17178" s="16"/>
    </row>
    <row r="17179" spans="68:68" x14ac:dyDescent="0.2">
      <c r="BP17179" s="16"/>
    </row>
    <row r="17180" spans="68:68" x14ac:dyDescent="0.2">
      <c r="BP17180" s="16"/>
    </row>
    <row r="17181" spans="68:68" x14ac:dyDescent="0.2">
      <c r="BP17181" s="16"/>
    </row>
    <row r="17182" spans="68:68" x14ac:dyDescent="0.2">
      <c r="BP17182" s="16"/>
    </row>
    <row r="17183" spans="68:68" x14ac:dyDescent="0.2">
      <c r="BP17183" s="16"/>
    </row>
    <row r="17184" spans="68:68" x14ac:dyDescent="0.2">
      <c r="BP17184" s="16"/>
    </row>
    <row r="17185" spans="68:68" x14ac:dyDescent="0.2">
      <c r="BP17185" s="16"/>
    </row>
    <row r="17186" spans="68:68" x14ac:dyDescent="0.2">
      <c r="BP17186" s="16"/>
    </row>
    <row r="17187" spans="68:68" x14ac:dyDescent="0.2">
      <c r="BP17187" s="16"/>
    </row>
    <row r="17188" spans="68:68" x14ac:dyDescent="0.2">
      <c r="BP17188" s="16"/>
    </row>
    <row r="17189" spans="68:68" x14ac:dyDescent="0.2">
      <c r="BP17189" s="16"/>
    </row>
    <row r="17190" spans="68:68" x14ac:dyDescent="0.2">
      <c r="BP17190" s="16"/>
    </row>
    <row r="17191" spans="68:68" x14ac:dyDescent="0.2">
      <c r="BP17191" s="16"/>
    </row>
    <row r="17192" spans="68:68" x14ac:dyDescent="0.2">
      <c r="BP17192" s="16"/>
    </row>
    <row r="17193" spans="68:68" x14ac:dyDescent="0.2">
      <c r="BP17193" s="16"/>
    </row>
    <row r="17194" spans="68:68" x14ac:dyDescent="0.2">
      <c r="BP17194" s="16"/>
    </row>
    <row r="17195" spans="68:68" x14ac:dyDescent="0.2">
      <c r="BP17195" s="16"/>
    </row>
    <row r="17196" spans="68:68" x14ac:dyDescent="0.2">
      <c r="BP17196" s="16"/>
    </row>
    <row r="17197" spans="68:68" x14ac:dyDescent="0.2">
      <c r="BP17197" s="16"/>
    </row>
    <row r="17198" spans="68:68" x14ac:dyDescent="0.2">
      <c r="BP17198" s="16"/>
    </row>
    <row r="17199" spans="68:68" x14ac:dyDescent="0.2">
      <c r="BP17199" s="16"/>
    </row>
    <row r="17200" spans="68:68" x14ac:dyDescent="0.2">
      <c r="BP17200" s="16"/>
    </row>
    <row r="17201" spans="68:68" x14ac:dyDescent="0.2">
      <c r="BP17201" s="16"/>
    </row>
    <row r="17202" spans="68:68" x14ac:dyDescent="0.2">
      <c r="BP17202" s="16"/>
    </row>
    <row r="17203" spans="68:68" x14ac:dyDescent="0.2">
      <c r="BP17203" s="16"/>
    </row>
    <row r="17204" spans="68:68" x14ac:dyDescent="0.2">
      <c r="BP17204" s="16"/>
    </row>
    <row r="17205" spans="68:68" x14ac:dyDescent="0.2">
      <c r="BP17205" s="16"/>
    </row>
    <row r="17206" spans="68:68" x14ac:dyDescent="0.2">
      <c r="BP17206" s="16"/>
    </row>
    <row r="17207" spans="68:68" x14ac:dyDescent="0.2">
      <c r="BP17207" s="16"/>
    </row>
    <row r="17208" spans="68:68" x14ac:dyDescent="0.2">
      <c r="BP17208" s="16"/>
    </row>
    <row r="17209" spans="68:68" x14ac:dyDescent="0.2">
      <c r="BP17209" s="16"/>
    </row>
    <row r="17210" spans="68:68" x14ac:dyDescent="0.2">
      <c r="BP17210" s="16"/>
    </row>
    <row r="17211" spans="68:68" x14ac:dyDescent="0.2">
      <c r="BP17211" s="16"/>
    </row>
    <row r="17212" spans="68:68" x14ac:dyDescent="0.2">
      <c r="BP17212" s="16"/>
    </row>
    <row r="17213" spans="68:68" x14ac:dyDescent="0.2">
      <c r="BP17213" s="16"/>
    </row>
    <row r="17214" spans="68:68" x14ac:dyDescent="0.2">
      <c r="BP17214" s="16"/>
    </row>
    <row r="17215" spans="68:68" x14ac:dyDescent="0.2">
      <c r="BP17215" s="16"/>
    </row>
    <row r="17216" spans="68:68" x14ac:dyDescent="0.2">
      <c r="BP17216" s="16"/>
    </row>
    <row r="17217" spans="68:68" x14ac:dyDescent="0.2">
      <c r="BP17217" s="16"/>
    </row>
    <row r="17218" spans="68:68" x14ac:dyDescent="0.2">
      <c r="BP17218" s="16"/>
    </row>
    <row r="17219" spans="68:68" x14ac:dyDescent="0.2">
      <c r="BP17219" s="16"/>
    </row>
    <row r="17220" spans="68:68" x14ac:dyDescent="0.2">
      <c r="BP17220" s="16"/>
    </row>
    <row r="17221" spans="68:68" x14ac:dyDescent="0.2">
      <c r="BP17221" s="16"/>
    </row>
    <row r="17222" spans="68:68" x14ac:dyDescent="0.2">
      <c r="BP17222" s="16"/>
    </row>
    <row r="17223" spans="68:68" x14ac:dyDescent="0.2">
      <c r="BP17223" s="16"/>
    </row>
    <row r="17224" spans="68:68" x14ac:dyDescent="0.2">
      <c r="BP17224" s="16"/>
    </row>
    <row r="17225" spans="68:68" x14ac:dyDescent="0.2">
      <c r="BP17225" s="16"/>
    </row>
    <row r="17226" spans="68:68" x14ac:dyDescent="0.2">
      <c r="BP17226" s="16"/>
    </row>
    <row r="17227" spans="68:68" x14ac:dyDescent="0.2">
      <c r="BP17227" s="16"/>
    </row>
    <row r="17228" spans="68:68" x14ac:dyDescent="0.2">
      <c r="BP17228" s="16"/>
    </row>
    <row r="17229" spans="68:68" x14ac:dyDescent="0.2">
      <c r="BP17229" s="16"/>
    </row>
    <row r="17230" spans="68:68" x14ac:dyDescent="0.2">
      <c r="BP17230" s="16"/>
    </row>
    <row r="17231" spans="68:68" x14ac:dyDescent="0.2">
      <c r="BP17231" s="16"/>
    </row>
    <row r="17232" spans="68:68" x14ac:dyDescent="0.2">
      <c r="BP17232" s="16"/>
    </row>
    <row r="17233" spans="68:68" x14ac:dyDescent="0.2">
      <c r="BP17233" s="16"/>
    </row>
    <row r="17234" spans="68:68" x14ac:dyDescent="0.2">
      <c r="BP17234" s="16"/>
    </row>
    <row r="17235" spans="68:68" x14ac:dyDescent="0.2">
      <c r="BP17235" s="16"/>
    </row>
    <row r="17236" spans="68:68" x14ac:dyDescent="0.2">
      <c r="BP17236" s="16"/>
    </row>
    <row r="17237" spans="68:68" x14ac:dyDescent="0.2">
      <c r="BP17237" s="16"/>
    </row>
    <row r="17238" spans="68:68" x14ac:dyDescent="0.2">
      <c r="BP17238" s="16"/>
    </row>
    <row r="17239" spans="68:68" x14ac:dyDescent="0.2">
      <c r="BP17239" s="16"/>
    </row>
    <row r="17240" spans="68:68" x14ac:dyDescent="0.2">
      <c r="BP17240" s="16"/>
    </row>
    <row r="17241" spans="68:68" x14ac:dyDescent="0.2">
      <c r="BP17241" s="16"/>
    </row>
    <row r="17242" spans="68:68" x14ac:dyDescent="0.2">
      <c r="BP17242" s="16"/>
    </row>
    <row r="17243" spans="68:68" x14ac:dyDescent="0.2">
      <c r="BP17243" s="16"/>
    </row>
    <row r="17244" spans="68:68" x14ac:dyDescent="0.2">
      <c r="BP17244" s="16"/>
    </row>
    <row r="17245" spans="68:68" x14ac:dyDescent="0.2">
      <c r="BP17245" s="16"/>
    </row>
    <row r="17246" spans="68:68" x14ac:dyDescent="0.2">
      <c r="BP17246" s="16"/>
    </row>
    <row r="17247" spans="68:68" x14ac:dyDescent="0.2">
      <c r="BP17247" s="16"/>
    </row>
    <row r="17248" spans="68:68" x14ac:dyDescent="0.2">
      <c r="BP17248" s="16"/>
    </row>
    <row r="17249" spans="68:68" x14ac:dyDescent="0.2">
      <c r="BP17249" s="16"/>
    </row>
    <row r="17250" spans="68:68" x14ac:dyDescent="0.2">
      <c r="BP17250" s="16"/>
    </row>
    <row r="17251" spans="68:68" x14ac:dyDescent="0.2">
      <c r="BP17251" s="16"/>
    </row>
    <row r="17252" spans="68:68" x14ac:dyDescent="0.2">
      <c r="BP17252" s="16"/>
    </row>
    <row r="17253" spans="68:68" x14ac:dyDescent="0.2">
      <c r="BP17253" s="16"/>
    </row>
    <row r="17254" spans="68:68" x14ac:dyDescent="0.2">
      <c r="BP17254" s="16"/>
    </row>
    <row r="17255" spans="68:68" x14ac:dyDescent="0.2">
      <c r="BP17255" s="16"/>
    </row>
    <row r="17256" spans="68:68" x14ac:dyDescent="0.2">
      <c r="BP17256" s="16"/>
    </row>
    <row r="17257" spans="68:68" x14ac:dyDescent="0.2">
      <c r="BP17257" s="16"/>
    </row>
    <row r="17258" spans="68:68" x14ac:dyDescent="0.2">
      <c r="BP17258" s="16"/>
    </row>
    <row r="17259" spans="68:68" x14ac:dyDescent="0.2">
      <c r="BP17259" s="16"/>
    </row>
    <row r="17260" spans="68:68" x14ac:dyDescent="0.2">
      <c r="BP17260" s="16"/>
    </row>
    <row r="17261" spans="68:68" x14ac:dyDescent="0.2">
      <c r="BP17261" s="16"/>
    </row>
    <row r="17262" spans="68:68" x14ac:dyDescent="0.2">
      <c r="BP17262" s="16"/>
    </row>
    <row r="17263" spans="68:68" x14ac:dyDescent="0.2">
      <c r="BP17263" s="16"/>
    </row>
    <row r="17264" spans="68:68" x14ac:dyDescent="0.2">
      <c r="BP17264" s="16"/>
    </row>
    <row r="17265" spans="68:68" x14ac:dyDescent="0.2">
      <c r="BP17265" s="16"/>
    </row>
    <row r="17266" spans="68:68" x14ac:dyDescent="0.2">
      <c r="BP17266" s="16"/>
    </row>
    <row r="17267" spans="68:68" x14ac:dyDescent="0.2">
      <c r="BP17267" s="16"/>
    </row>
    <row r="17268" spans="68:68" x14ac:dyDescent="0.2">
      <c r="BP17268" s="16"/>
    </row>
    <row r="17269" spans="68:68" x14ac:dyDescent="0.2">
      <c r="BP17269" s="16"/>
    </row>
    <row r="17270" spans="68:68" x14ac:dyDescent="0.2">
      <c r="BP17270" s="16"/>
    </row>
    <row r="17271" spans="68:68" x14ac:dyDescent="0.2">
      <c r="BP17271" s="16"/>
    </row>
    <row r="17272" spans="68:68" x14ac:dyDescent="0.2">
      <c r="BP17272" s="16"/>
    </row>
    <row r="17273" spans="68:68" x14ac:dyDescent="0.2">
      <c r="BP17273" s="16"/>
    </row>
    <row r="17274" spans="68:68" x14ac:dyDescent="0.2">
      <c r="BP17274" s="16"/>
    </row>
    <row r="17275" spans="68:68" x14ac:dyDescent="0.2">
      <c r="BP17275" s="16"/>
    </row>
    <row r="17276" spans="68:68" x14ac:dyDescent="0.2">
      <c r="BP17276" s="16"/>
    </row>
    <row r="17277" spans="68:68" x14ac:dyDescent="0.2">
      <c r="BP17277" s="16"/>
    </row>
    <row r="17278" spans="68:68" x14ac:dyDescent="0.2">
      <c r="BP17278" s="16"/>
    </row>
    <row r="17279" spans="68:68" x14ac:dyDescent="0.2">
      <c r="BP17279" s="16"/>
    </row>
    <row r="17280" spans="68:68" x14ac:dyDescent="0.2">
      <c r="BP17280" s="16"/>
    </row>
    <row r="17281" spans="68:68" x14ac:dyDescent="0.2">
      <c r="BP17281" s="16"/>
    </row>
    <row r="17282" spans="68:68" x14ac:dyDescent="0.2">
      <c r="BP17282" s="16"/>
    </row>
    <row r="17283" spans="68:68" x14ac:dyDescent="0.2">
      <c r="BP17283" s="16"/>
    </row>
    <row r="17284" spans="68:68" x14ac:dyDescent="0.2">
      <c r="BP17284" s="16"/>
    </row>
    <row r="17285" spans="68:68" x14ac:dyDescent="0.2">
      <c r="BP17285" s="16"/>
    </row>
    <row r="17286" spans="68:68" x14ac:dyDescent="0.2">
      <c r="BP17286" s="16"/>
    </row>
    <row r="17287" spans="68:68" x14ac:dyDescent="0.2">
      <c r="BP17287" s="16"/>
    </row>
    <row r="17288" spans="68:68" x14ac:dyDescent="0.2">
      <c r="BP17288" s="16"/>
    </row>
    <row r="17289" spans="68:68" x14ac:dyDescent="0.2">
      <c r="BP17289" s="16"/>
    </row>
    <row r="17290" spans="68:68" x14ac:dyDescent="0.2">
      <c r="BP17290" s="16"/>
    </row>
    <row r="17291" spans="68:68" x14ac:dyDescent="0.2">
      <c r="BP17291" s="16"/>
    </row>
    <row r="17292" spans="68:68" x14ac:dyDescent="0.2">
      <c r="BP17292" s="16"/>
    </row>
    <row r="17293" spans="68:68" x14ac:dyDescent="0.2">
      <c r="BP17293" s="16"/>
    </row>
    <row r="17294" spans="68:68" x14ac:dyDescent="0.2">
      <c r="BP17294" s="16"/>
    </row>
    <row r="17295" spans="68:68" x14ac:dyDescent="0.2">
      <c r="BP17295" s="16"/>
    </row>
    <row r="17296" spans="68:68" x14ac:dyDescent="0.2">
      <c r="BP17296" s="16"/>
    </row>
    <row r="17297" spans="68:68" x14ac:dyDescent="0.2">
      <c r="BP17297" s="16"/>
    </row>
    <row r="17298" spans="68:68" x14ac:dyDescent="0.2">
      <c r="BP17298" s="16"/>
    </row>
    <row r="17299" spans="68:68" x14ac:dyDescent="0.2">
      <c r="BP17299" s="16"/>
    </row>
    <row r="17300" spans="68:68" x14ac:dyDescent="0.2">
      <c r="BP17300" s="16"/>
    </row>
    <row r="17301" spans="68:68" x14ac:dyDescent="0.2">
      <c r="BP17301" s="16"/>
    </row>
    <row r="17302" spans="68:68" x14ac:dyDescent="0.2">
      <c r="BP17302" s="16"/>
    </row>
    <row r="17303" spans="68:68" x14ac:dyDescent="0.2">
      <c r="BP17303" s="16"/>
    </row>
    <row r="17304" spans="68:68" x14ac:dyDescent="0.2">
      <c r="BP17304" s="16"/>
    </row>
    <row r="17305" spans="68:68" x14ac:dyDescent="0.2">
      <c r="BP17305" s="16"/>
    </row>
    <row r="17306" spans="68:68" x14ac:dyDescent="0.2">
      <c r="BP17306" s="16"/>
    </row>
    <row r="17307" spans="68:68" x14ac:dyDescent="0.2">
      <c r="BP17307" s="16"/>
    </row>
    <row r="17308" spans="68:68" x14ac:dyDescent="0.2">
      <c r="BP17308" s="16"/>
    </row>
    <row r="17309" spans="68:68" x14ac:dyDescent="0.2">
      <c r="BP17309" s="16"/>
    </row>
    <row r="17310" spans="68:68" x14ac:dyDescent="0.2">
      <c r="BP17310" s="16"/>
    </row>
    <row r="17311" spans="68:68" x14ac:dyDescent="0.2">
      <c r="BP17311" s="16"/>
    </row>
    <row r="17312" spans="68:68" x14ac:dyDescent="0.2">
      <c r="BP17312" s="16"/>
    </row>
    <row r="17313" spans="68:68" x14ac:dyDescent="0.2">
      <c r="BP17313" s="16"/>
    </row>
    <row r="17314" spans="68:68" x14ac:dyDescent="0.2">
      <c r="BP17314" s="16"/>
    </row>
    <row r="17315" spans="68:68" x14ac:dyDescent="0.2">
      <c r="BP17315" s="16"/>
    </row>
    <row r="17316" spans="68:68" x14ac:dyDescent="0.2">
      <c r="BP17316" s="16"/>
    </row>
    <row r="17317" spans="68:68" x14ac:dyDescent="0.2">
      <c r="BP17317" s="16"/>
    </row>
    <row r="17318" spans="68:68" x14ac:dyDescent="0.2">
      <c r="BP17318" s="16"/>
    </row>
    <row r="17319" spans="68:68" x14ac:dyDescent="0.2">
      <c r="BP17319" s="16"/>
    </row>
    <row r="17320" spans="68:68" x14ac:dyDescent="0.2">
      <c r="BP17320" s="16"/>
    </row>
    <row r="17321" spans="68:68" x14ac:dyDescent="0.2">
      <c r="BP17321" s="16"/>
    </row>
    <row r="17322" spans="68:68" x14ac:dyDescent="0.2">
      <c r="BP17322" s="16"/>
    </row>
    <row r="17323" spans="68:68" x14ac:dyDescent="0.2">
      <c r="BP17323" s="16"/>
    </row>
    <row r="17324" spans="68:68" x14ac:dyDescent="0.2">
      <c r="BP17324" s="16"/>
    </row>
    <row r="17325" spans="68:68" x14ac:dyDescent="0.2">
      <c r="BP17325" s="16"/>
    </row>
    <row r="17326" spans="68:68" x14ac:dyDescent="0.2">
      <c r="BP17326" s="16"/>
    </row>
    <row r="17327" spans="68:68" x14ac:dyDescent="0.2">
      <c r="BP17327" s="16"/>
    </row>
    <row r="17328" spans="68:68" x14ac:dyDescent="0.2">
      <c r="BP17328" s="16"/>
    </row>
    <row r="17329" spans="68:68" x14ac:dyDescent="0.2">
      <c r="BP17329" s="16"/>
    </row>
    <row r="17330" spans="68:68" x14ac:dyDescent="0.2">
      <c r="BP17330" s="16"/>
    </row>
    <row r="17331" spans="68:68" x14ac:dyDescent="0.2">
      <c r="BP17331" s="16"/>
    </row>
    <row r="17332" spans="68:68" x14ac:dyDescent="0.2">
      <c r="BP17332" s="16"/>
    </row>
    <row r="17333" spans="68:68" x14ac:dyDescent="0.2">
      <c r="BP17333" s="16"/>
    </row>
    <row r="17334" spans="68:68" x14ac:dyDescent="0.2">
      <c r="BP17334" s="16"/>
    </row>
    <row r="17335" spans="68:68" x14ac:dyDescent="0.2">
      <c r="BP17335" s="16"/>
    </row>
    <row r="17336" spans="68:68" x14ac:dyDescent="0.2">
      <c r="BP17336" s="16"/>
    </row>
    <row r="17337" spans="68:68" x14ac:dyDescent="0.2">
      <c r="BP17337" s="16"/>
    </row>
    <row r="17338" spans="68:68" x14ac:dyDescent="0.2">
      <c r="BP17338" s="16"/>
    </row>
    <row r="17339" spans="68:68" x14ac:dyDescent="0.2">
      <c r="BP17339" s="16"/>
    </row>
    <row r="17340" spans="68:68" x14ac:dyDescent="0.2">
      <c r="BP17340" s="16"/>
    </row>
    <row r="17341" spans="68:68" x14ac:dyDescent="0.2">
      <c r="BP17341" s="16"/>
    </row>
    <row r="17342" spans="68:68" x14ac:dyDescent="0.2">
      <c r="BP17342" s="16"/>
    </row>
    <row r="17343" spans="68:68" x14ac:dyDescent="0.2">
      <c r="BP17343" s="16"/>
    </row>
    <row r="17344" spans="68:68" x14ac:dyDescent="0.2">
      <c r="BP17344" s="16"/>
    </row>
    <row r="17345" spans="68:68" x14ac:dyDescent="0.2">
      <c r="BP17345" s="16"/>
    </row>
    <row r="17346" spans="68:68" x14ac:dyDescent="0.2">
      <c r="BP17346" s="16"/>
    </row>
    <row r="17347" spans="68:68" x14ac:dyDescent="0.2">
      <c r="BP17347" s="16"/>
    </row>
    <row r="17348" spans="68:68" x14ac:dyDescent="0.2">
      <c r="BP17348" s="16"/>
    </row>
    <row r="17349" spans="68:68" x14ac:dyDescent="0.2">
      <c r="BP17349" s="16"/>
    </row>
    <row r="17350" spans="68:68" x14ac:dyDescent="0.2">
      <c r="BP17350" s="16"/>
    </row>
    <row r="17351" spans="68:68" x14ac:dyDescent="0.2">
      <c r="BP17351" s="16"/>
    </row>
    <row r="17352" spans="68:68" x14ac:dyDescent="0.2">
      <c r="BP17352" s="16"/>
    </row>
    <row r="17353" spans="68:68" x14ac:dyDescent="0.2">
      <c r="BP17353" s="16"/>
    </row>
    <row r="17354" spans="68:68" x14ac:dyDescent="0.2">
      <c r="BP17354" s="16"/>
    </row>
    <row r="17355" spans="68:68" x14ac:dyDescent="0.2">
      <c r="BP17355" s="16"/>
    </row>
    <row r="17356" spans="68:68" x14ac:dyDescent="0.2">
      <c r="BP17356" s="16"/>
    </row>
    <row r="17357" spans="68:68" x14ac:dyDescent="0.2">
      <c r="BP17357" s="16"/>
    </row>
    <row r="17358" spans="68:68" x14ac:dyDescent="0.2">
      <c r="BP17358" s="16"/>
    </row>
    <row r="17359" spans="68:68" x14ac:dyDescent="0.2">
      <c r="BP17359" s="16"/>
    </row>
    <row r="17360" spans="68:68" x14ac:dyDescent="0.2">
      <c r="BP17360" s="16"/>
    </row>
    <row r="17361" spans="68:68" x14ac:dyDescent="0.2">
      <c r="BP17361" s="16"/>
    </row>
    <row r="17362" spans="68:68" x14ac:dyDescent="0.2">
      <c r="BP17362" s="16"/>
    </row>
    <row r="17363" spans="68:68" x14ac:dyDescent="0.2">
      <c r="BP17363" s="16"/>
    </row>
    <row r="17364" spans="68:68" x14ac:dyDescent="0.2">
      <c r="BP17364" s="16"/>
    </row>
    <row r="17365" spans="68:68" x14ac:dyDescent="0.2">
      <c r="BP17365" s="16"/>
    </row>
    <row r="17366" spans="68:68" x14ac:dyDescent="0.2">
      <c r="BP17366" s="16"/>
    </row>
    <row r="17367" spans="68:68" x14ac:dyDescent="0.2">
      <c r="BP17367" s="16"/>
    </row>
    <row r="17368" spans="68:68" x14ac:dyDescent="0.2">
      <c r="BP17368" s="16"/>
    </row>
    <row r="17369" spans="68:68" x14ac:dyDescent="0.2">
      <c r="BP17369" s="16"/>
    </row>
    <row r="17370" spans="68:68" x14ac:dyDescent="0.2">
      <c r="BP17370" s="16"/>
    </row>
    <row r="17371" spans="68:68" x14ac:dyDescent="0.2">
      <c r="BP17371" s="16"/>
    </row>
    <row r="17372" spans="68:68" x14ac:dyDescent="0.2">
      <c r="BP17372" s="16"/>
    </row>
    <row r="17373" spans="68:68" x14ac:dyDescent="0.2">
      <c r="BP17373" s="16"/>
    </row>
    <row r="17374" spans="68:68" x14ac:dyDescent="0.2">
      <c r="BP17374" s="16"/>
    </row>
    <row r="17375" spans="68:68" x14ac:dyDescent="0.2">
      <c r="BP17375" s="16"/>
    </row>
    <row r="17376" spans="68:68" x14ac:dyDescent="0.2">
      <c r="BP17376" s="16"/>
    </row>
    <row r="17377" spans="68:68" x14ac:dyDescent="0.2">
      <c r="BP17377" s="16"/>
    </row>
    <row r="17378" spans="68:68" x14ac:dyDescent="0.2">
      <c r="BP17378" s="16"/>
    </row>
    <row r="17379" spans="68:68" x14ac:dyDescent="0.2">
      <c r="BP17379" s="16"/>
    </row>
    <row r="17380" spans="68:68" x14ac:dyDescent="0.2">
      <c r="BP17380" s="16"/>
    </row>
    <row r="17381" spans="68:68" x14ac:dyDescent="0.2">
      <c r="BP17381" s="16"/>
    </row>
    <row r="17382" spans="68:68" x14ac:dyDescent="0.2">
      <c r="BP17382" s="16"/>
    </row>
    <row r="17383" spans="68:68" x14ac:dyDescent="0.2">
      <c r="BP17383" s="16"/>
    </row>
    <row r="17384" spans="68:68" x14ac:dyDescent="0.2">
      <c r="BP17384" s="16"/>
    </row>
    <row r="17385" spans="68:68" x14ac:dyDescent="0.2">
      <c r="BP17385" s="16"/>
    </row>
    <row r="17386" spans="68:68" x14ac:dyDescent="0.2">
      <c r="BP17386" s="16"/>
    </row>
    <row r="17387" spans="68:68" x14ac:dyDescent="0.2">
      <c r="BP17387" s="16"/>
    </row>
    <row r="17388" spans="68:68" x14ac:dyDescent="0.2">
      <c r="BP17388" s="16"/>
    </row>
    <row r="17389" spans="68:68" x14ac:dyDescent="0.2">
      <c r="BP17389" s="16"/>
    </row>
    <row r="17390" spans="68:68" x14ac:dyDescent="0.2">
      <c r="BP17390" s="16"/>
    </row>
    <row r="17391" spans="68:68" x14ac:dyDescent="0.2">
      <c r="BP17391" s="16"/>
    </row>
    <row r="17392" spans="68:68" x14ac:dyDescent="0.2">
      <c r="BP17392" s="16"/>
    </row>
    <row r="17393" spans="68:68" x14ac:dyDescent="0.2">
      <c r="BP17393" s="16"/>
    </row>
    <row r="17394" spans="68:68" x14ac:dyDescent="0.2">
      <c r="BP17394" s="16"/>
    </row>
    <row r="17395" spans="68:68" x14ac:dyDescent="0.2">
      <c r="BP17395" s="16"/>
    </row>
    <row r="17396" spans="68:68" x14ac:dyDescent="0.2">
      <c r="BP17396" s="16"/>
    </row>
    <row r="17397" spans="68:68" x14ac:dyDescent="0.2">
      <c r="BP17397" s="16"/>
    </row>
    <row r="17398" spans="68:68" x14ac:dyDescent="0.2">
      <c r="BP17398" s="16"/>
    </row>
    <row r="17399" spans="68:68" x14ac:dyDescent="0.2">
      <c r="BP17399" s="16"/>
    </row>
    <row r="17400" spans="68:68" x14ac:dyDescent="0.2">
      <c r="BP17400" s="16"/>
    </row>
    <row r="17401" spans="68:68" x14ac:dyDescent="0.2">
      <c r="BP17401" s="16"/>
    </row>
    <row r="17402" spans="68:68" x14ac:dyDescent="0.2">
      <c r="BP17402" s="16"/>
    </row>
    <row r="17403" spans="68:68" x14ac:dyDescent="0.2">
      <c r="BP17403" s="16"/>
    </row>
    <row r="17404" spans="68:68" x14ac:dyDescent="0.2">
      <c r="BP17404" s="16"/>
    </row>
    <row r="17405" spans="68:68" x14ac:dyDescent="0.2">
      <c r="BP17405" s="16"/>
    </row>
    <row r="17406" spans="68:68" x14ac:dyDescent="0.2">
      <c r="BP17406" s="16"/>
    </row>
    <row r="17407" spans="68:68" x14ac:dyDescent="0.2">
      <c r="BP17407" s="16"/>
    </row>
    <row r="17408" spans="68:68" x14ac:dyDescent="0.2">
      <c r="BP17408" s="16"/>
    </row>
    <row r="17409" spans="68:68" x14ac:dyDescent="0.2">
      <c r="BP17409" s="16"/>
    </row>
    <row r="17410" spans="68:68" x14ac:dyDescent="0.2">
      <c r="BP17410" s="16"/>
    </row>
    <row r="17411" spans="68:68" x14ac:dyDescent="0.2">
      <c r="BP17411" s="16"/>
    </row>
    <row r="17412" spans="68:68" x14ac:dyDescent="0.2">
      <c r="BP17412" s="16"/>
    </row>
    <row r="17413" spans="68:68" x14ac:dyDescent="0.2">
      <c r="BP17413" s="16"/>
    </row>
    <row r="17414" spans="68:68" x14ac:dyDescent="0.2">
      <c r="BP17414" s="16"/>
    </row>
    <row r="17415" spans="68:68" x14ac:dyDescent="0.2">
      <c r="BP17415" s="16"/>
    </row>
    <row r="17416" spans="68:68" x14ac:dyDescent="0.2">
      <c r="BP17416" s="16"/>
    </row>
    <row r="17417" spans="68:68" x14ac:dyDescent="0.2">
      <c r="BP17417" s="16"/>
    </row>
    <row r="17418" spans="68:68" x14ac:dyDescent="0.2">
      <c r="BP17418" s="16"/>
    </row>
    <row r="17419" spans="68:68" x14ac:dyDescent="0.2">
      <c r="BP17419" s="16"/>
    </row>
    <row r="17420" spans="68:68" x14ac:dyDescent="0.2">
      <c r="BP17420" s="16"/>
    </row>
    <row r="17421" spans="68:68" x14ac:dyDescent="0.2">
      <c r="BP17421" s="16"/>
    </row>
    <row r="17422" spans="68:68" x14ac:dyDescent="0.2">
      <c r="BP17422" s="16"/>
    </row>
    <row r="17423" spans="68:68" x14ac:dyDescent="0.2">
      <c r="BP17423" s="16"/>
    </row>
    <row r="17424" spans="68:68" x14ac:dyDescent="0.2">
      <c r="BP17424" s="16"/>
    </row>
    <row r="17425" spans="68:68" x14ac:dyDescent="0.2">
      <c r="BP17425" s="16"/>
    </row>
    <row r="17426" spans="68:68" x14ac:dyDescent="0.2">
      <c r="BP17426" s="16"/>
    </row>
    <row r="17427" spans="68:68" x14ac:dyDescent="0.2">
      <c r="BP17427" s="16"/>
    </row>
    <row r="17428" spans="68:68" x14ac:dyDescent="0.2">
      <c r="BP17428" s="16"/>
    </row>
    <row r="17429" spans="68:68" x14ac:dyDescent="0.2">
      <c r="BP17429" s="16"/>
    </row>
    <row r="17430" spans="68:68" x14ac:dyDescent="0.2">
      <c r="BP17430" s="16"/>
    </row>
    <row r="17431" spans="68:68" x14ac:dyDescent="0.2">
      <c r="BP17431" s="16"/>
    </row>
    <row r="17432" spans="68:68" x14ac:dyDescent="0.2">
      <c r="BP17432" s="16"/>
    </row>
    <row r="17433" spans="68:68" x14ac:dyDescent="0.2">
      <c r="BP17433" s="16"/>
    </row>
    <row r="17434" spans="68:68" x14ac:dyDescent="0.2">
      <c r="BP17434" s="16"/>
    </row>
    <row r="17435" spans="68:68" x14ac:dyDescent="0.2">
      <c r="BP17435" s="16"/>
    </row>
    <row r="17436" spans="68:68" x14ac:dyDescent="0.2">
      <c r="BP17436" s="16"/>
    </row>
    <row r="17437" spans="68:68" x14ac:dyDescent="0.2">
      <c r="BP17437" s="16"/>
    </row>
    <row r="17438" spans="68:68" x14ac:dyDescent="0.2">
      <c r="BP17438" s="16"/>
    </row>
    <row r="17439" spans="68:68" x14ac:dyDescent="0.2">
      <c r="BP17439" s="16"/>
    </row>
    <row r="17440" spans="68:68" x14ac:dyDescent="0.2">
      <c r="BP17440" s="16"/>
    </row>
    <row r="17441" spans="68:68" x14ac:dyDescent="0.2">
      <c r="BP17441" s="16"/>
    </row>
    <row r="17442" spans="68:68" x14ac:dyDescent="0.2">
      <c r="BP17442" s="16"/>
    </row>
    <row r="17443" spans="68:68" x14ac:dyDescent="0.2">
      <c r="BP17443" s="16"/>
    </row>
    <row r="17444" spans="68:68" x14ac:dyDescent="0.2">
      <c r="BP17444" s="16"/>
    </row>
    <row r="17445" spans="68:68" x14ac:dyDescent="0.2">
      <c r="BP17445" s="16"/>
    </row>
    <row r="17446" spans="68:68" x14ac:dyDescent="0.2">
      <c r="BP17446" s="16"/>
    </row>
    <row r="17447" spans="68:68" x14ac:dyDescent="0.2">
      <c r="BP17447" s="16"/>
    </row>
    <row r="17448" spans="68:68" x14ac:dyDescent="0.2">
      <c r="BP17448" s="16"/>
    </row>
    <row r="17449" spans="68:68" x14ac:dyDescent="0.2">
      <c r="BP17449" s="16"/>
    </row>
    <row r="17450" spans="68:68" x14ac:dyDescent="0.2">
      <c r="BP17450" s="16"/>
    </row>
    <row r="17451" spans="68:68" x14ac:dyDescent="0.2">
      <c r="BP17451" s="16"/>
    </row>
    <row r="17452" spans="68:68" x14ac:dyDescent="0.2">
      <c r="BP17452" s="16"/>
    </row>
    <row r="17453" spans="68:68" x14ac:dyDescent="0.2">
      <c r="BP17453" s="16"/>
    </row>
    <row r="17454" spans="68:68" x14ac:dyDescent="0.2">
      <c r="BP17454" s="16"/>
    </row>
    <row r="17455" spans="68:68" x14ac:dyDescent="0.2">
      <c r="BP17455" s="16"/>
    </row>
    <row r="17456" spans="68:68" x14ac:dyDescent="0.2">
      <c r="BP17456" s="16"/>
    </row>
    <row r="17457" spans="68:68" x14ac:dyDescent="0.2">
      <c r="BP17457" s="16"/>
    </row>
    <row r="17458" spans="68:68" x14ac:dyDescent="0.2">
      <c r="BP17458" s="16"/>
    </row>
    <row r="17459" spans="68:68" x14ac:dyDescent="0.2">
      <c r="BP17459" s="16"/>
    </row>
    <row r="17460" spans="68:68" x14ac:dyDescent="0.2">
      <c r="BP17460" s="16"/>
    </row>
    <row r="17461" spans="68:68" x14ac:dyDescent="0.2">
      <c r="BP17461" s="16"/>
    </row>
    <row r="17462" spans="68:68" x14ac:dyDescent="0.2">
      <c r="BP17462" s="16"/>
    </row>
    <row r="17463" spans="68:68" x14ac:dyDescent="0.2">
      <c r="BP17463" s="16"/>
    </row>
    <row r="17464" spans="68:68" x14ac:dyDescent="0.2">
      <c r="BP17464" s="16"/>
    </row>
    <row r="17465" spans="68:68" x14ac:dyDescent="0.2">
      <c r="BP17465" s="16"/>
    </row>
    <row r="17466" spans="68:68" x14ac:dyDescent="0.2">
      <c r="BP17466" s="16"/>
    </row>
    <row r="17467" spans="68:68" x14ac:dyDescent="0.2">
      <c r="BP17467" s="16"/>
    </row>
    <row r="17468" spans="68:68" x14ac:dyDescent="0.2">
      <c r="BP17468" s="16"/>
    </row>
    <row r="17469" spans="68:68" x14ac:dyDescent="0.2">
      <c r="BP17469" s="16"/>
    </row>
    <row r="17470" spans="68:68" x14ac:dyDescent="0.2">
      <c r="BP17470" s="16"/>
    </row>
    <row r="17471" spans="68:68" x14ac:dyDescent="0.2">
      <c r="BP17471" s="16"/>
    </row>
    <row r="17472" spans="68:68" x14ac:dyDescent="0.2">
      <c r="BP17472" s="16"/>
    </row>
    <row r="17473" spans="68:68" x14ac:dyDescent="0.2">
      <c r="BP17473" s="16"/>
    </row>
    <row r="17474" spans="68:68" x14ac:dyDescent="0.2">
      <c r="BP17474" s="16"/>
    </row>
    <row r="17475" spans="68:68" x14ac:dyDescent="0.2">
      <c r="BP17475" s="16"/>
    </row>
    <row r="17476" spans="68:68" x14ac:dyDescent="0.2">
      <c r="BP17476" s="16"/>
    </row>
    <row r="17477" spans="68:68" x14ac:dyDescent="0.2">
      <c r="BP17477" s="16"/>
    </row>
    <row r="17478" spans="68:68" x14ac:dyDescent="0.2">
      <c r="BP17478" s="16"/>
    </row>
    <row r="17479" spans="68:68" x14ac:dyDescent="0.2">
      <c r="BP17479" s="16"/>
    </row>
    <row r="17480" spans="68:68" x14ac:dyDescent="0.2">
      <c r="BP17480" s="16"/>
    </row>
    <row r="17481" spans="68:68" x14ac:dyDescent="0.2">
      <c r="BP17481" s="16"/>
    </row>
    <row r="17482" spans="68:68" x14ac:dyDescent="0.2">
      <c r="BP17482" s="16"/>
    </row>
    <row r="17483" spans="68:68" x14ac:dyDescent="0.2">
      <c r="BP17483" s="16"/>
    </row>
    <row r="17484" spans="68:68" x14ac:dyDescent="0.2">
      <c r="BP17484" s="16"/>
    </row>
    <row r="17485" spans="68:68" x14ac:dyDescent="0.2">
      <c r="BP17485" s="16"/>
    </row>
    <row r="17486" spans="68:68" x14ac:dyDescent="0.2">
      <c r="BP17486" s="16"/>
    </row>
    <row r="17487" spans="68:68" x14ac:dyDescent="0.2">
      <c r="BP17487" s="16"/>
    </row>
    <row r="17488" spans="68:68" x14ac:dyDescent="0.2">
      <c r="BP17488" s="16"/>
    </row>
    <row r="17489" spans="68:68" x14ac:dyDescent="0.2">
      <c r="BP17489" s="16"/>
    </row>
    <row r="17490" spans="68:68" x14ac:dyDescent="0.2">
      <c r="BP17490" s="16"/>
    </row>
    <row r="17491" spans="68:68" x14ac:dyDescent="0.2">
      <c r="BP17491" s="16"/>
    </row>
    <row r="17492" spans="68:68" x14ac:dyDescent="0.2">
      <c r="BP17492" s="16"/>
    </row>
    <row r="17493" spans="68:68" x14ac:dyDescent="0.2">
      <c r="BP17493" s="16"/>
    </row>
    <row r="17494" spans="68:68" x14ac:dyDescent="0.2">
      <c r="BP17494" s="16"/>
    </row>
    <row r="17495" spans="68:68" x14ac:dyDescent="0.2">
      <c r="BP17495" s="16"/>
    </row>
    <row r="17496" spans="68:68" x14ac:dyDescent="0.2">
      <c r="BP17496" s="16"/>
    </row>
    <row r="17497" spans="68:68" x14ac:dyDescent="0.2">
      <c r="BP17497" s="16"/>
    </row>
    <row r="17498" spans="68:68" x14ac:dyDescent="0.2">
      <c r="BP17498" s="16"/>
    </row>
    <row r="17499" spans="68:68" x14ac:dyDescent="0.2">
      <c r="BP17499" s="16"/>
    </row>
    <row r="17500" spans="68:68" x14ac:dyDescent="0.2">
      <c r="BP17500" s="16"/>
    </row>
    <row r="17501" spans="68:68" x14ac:dyDescent="0.2">
      <c r="BP17501" s="16"/>
    </row>
    <row r="17502" spans="68:68" x14ac:dyDescent="0.2">
      <c r="BP17502" s="16"/>
    </row>
    <row r="17503" spans="68:68" x14ac:dyDescent="0.2">
      <c r="BP17503" s="16"/>
    </row>
    <row r="17504" spans="68:68" x14ac:dyDescent="0.2">
      <c r="BP17504" s="16"/>
    </row>
    <row r="17505" spans="68:68" x14ac:dyDescent="0.2">
      <c r="BP17505" s="16"/>
    </row>
    <row r="17506" spans="68:68" x14ac:dyDescent="0.2">
      <c r="BP17506" s="16"/>
    </row>
    <row r="17507" spans="68:68" x14ac:dyDescent="0.2">
      <c r="BP17507" s="16"/>
    </row>
    <row r="17508" spans="68:68" x14ac:dyDescent="0.2">
      <c r="BP17508" s="16"/>
    </row>
    <row r="17509" spans="68:68" x14ac:dyDescent="0.2">
      <c r="BP17509" s="16"/>
    </row>
    <row r="17510" spans="68:68" x14ac:dyDescent="0.2">
      <c r="BP17510" s="16"/>
    </row>
    <row r="17511" spans="68:68" x14ac:dyDescent="0.2">
      <c r="BP17511" s="16"/>
    </row>
    <row r="17512" spans="68:68" x14ac:dyDescent="0.2">
      <c r="BP17512" s="16"/>
    </row>
    <row r="17513" spans="68:68" x14ac:dyDescent="0.2">
      <c r="BP17513" s="16"/>
    </row>
    <row r="17514" spans="68:68" x14ac:dyDescent="0.2">
      <c r="BP17514" s="16"/>
    </row>
    <row r="17515" spans="68:68" x14ac:dyDescent="0.2">
      <c r="BP17515" s="16"/>
    </row>
    <row r="17516" spans="68:68" x14ac:dyDescent="0.2">
      <c r="BP17516" s="16"/>
    </row>
    <row r="17517" spans="68:68" x14ac:dyDescent="0.2">
      <c r="BP17517" s="16"/>
    </row>
    <row r="17518" spans="68:68" x14ac:dyDescent="0.2">
      <c r="BP17518" s="16"/>
    </row>
    <row r="17519" spans="68:68" x14ac:dyDescent="0.2">
      <c r="BP17519" s="16"/>
    </row>
    <row r="17520" spans="68:68" x14ac:dyDescent="0.2">
      <c r="BP17520" s="16"/>
    </row>
    <row r="17521" spans="68:68" x14ac:dyDescent="0.2">
      <c r="BP17521" s="16"/>
    </row>
    <row r="17522" spans="68:68" x14ac:dyDescent="0.2">
      <c r="BP17522" s="16"/>
    </row>
    <row r="17523" spans="68:68" x14ac:dyDescent="0.2">
      <c r="BP17523" s="16"/>
    </row>
    <row r="17524" spans="68:68" x14ac:dyDescent="0.2">
      <c r="BP17524" s="16"/>
    </row>
    <row r="17525" spans="68:68" x14ac:dyDescent="0.2">
      <c r="BP17525" s="16"/>
    </row>
    <row r="17526" spans="68:68" x14ac:dyDescent="0.2">
      <c r="BP17526" s="16"/>
    </row>
    <row r="17527" spans="68:68" x14ac:dyDescent="0.2">
      <c r="BP17527" s="16"/>
    </row>
    <row r="17528" spans="68:68" x14ac:dyDescent="0.2">
      <c r="BP17528" s="16"/>
    </row>
    <row r="17529" spans="68:68" x14ac:dyDescent="0.2">
      <c r="BP17529" s="16"/>
    </row>
    <row r="17530" spans="68:68" x14ac:dyDescent="0.2">
      <c r="BP17530" s="16"/>
    </row>
    <row r="17531" spans="68:68" x14ac:dyDescent="0.2">
      <c r="BP17531" s="16"/>
    </row>
    <row r="17532" spans="68:68" x14ac:dyDescent="0.2">
      <c r="BP17532" s="16"/>
    </row>
    <row r="17533" spans="68:68" x14ac:dyDescent="0.2">
      <c r="BP17533" s="16"/>
    </row>
    <row r="17534" spans="68:68" x14ac:dyDescent="0.2">
      <c r="BP17534" s="16"/>
    </row>
    <row r="17535" spans="68:68" x14ac:dyDescent="0.2">
      <c r="BP17535" s="16"/>
    </row>
    <row r="17536" spans="68:68" x14ac:dyDescent="0.2">
      <c r="BP17536" s="16"/>
    </row>
    <row r="17537" spans="68:68" x14ac:dyDescent="0.2">
      <c r="BP17537" s="16"/>
    </row>
    <row r="17538" spans="68:68" x14ac:dyDescent="0.2">
      <c r="BP17538" s="16"/>
    </row>
    <row r="17539" spans="68:68" x14ac:dyDescent="0.2">
      <c r="BP17539" s="16"/>
    </row>
    <row r="17540" spans="68:68" x14ac:dyDescent="0.2">
      <c r="BP17540" s="16"/>
    </row>
    <row r="17541" spans="68:68" x14ac:dyDescent="0.2">
      <c r="BP17541" s="16"/>
    </row>
    <row r="17542" spans="68:68" x14ac:dyDescent="0.2">
      <c r="BP17542" s="16"/>
    </row>
    <row r="17543" spans="68:68" x14ac:dyDescent="0.2">
      <c r="BP17543" s="16"/>
    </row>
    <row r="17544" spans="68:68" x14ac:dyDescent="0.2">
      <c r="BP17544" s="16"/>
    </row>
    <row r="17545" spans="68:68" x14ac:dyDescent="0.2">
      <c r="BP17545" s="16"/>
    </row>
    <row r="17546" spans="68:68" x14ac:dyDescent="0.2">
      <c r="BP17546" s="16"/>
    </row>
    <row r="17547" spans="68:68" x14ac:dyDescent="0.2">
      <c r="BP17547" s="16"/>
    </row>
    <row r="17548" spans="68:68" x14ac:dyDescent="0.2">
      <c r="BP17548" s="16"/>
    </row>
    <row r="17549" spans="68:68" x14ac:dyDescent="0.2">
      <c r="BP17549" s="16"/>
    </row>
    <row r="17550" spans="68:68" x14ac:dyDescent="0.2">
      <c r="BP17550" s="16"/>
    </row>
    <row r="17551" spans="68:68" x14ac:dyDescent="0.2">
      <c r="BP17551" s="16"/>
    </row>
    <row r="17552" spans="68:68" x14ac:dyDescent="0.2">
      <c r="BP17552" s="16"/>
    </row>
    <row r="17553" spans="68:68" x14ac:dyDescent="0.2">
      <c r="BP17553" s="16"/>
    </row>
    <row r="17554" spans="68:68" x14ac:dyDescent="0.2">
      <c r="BP17554" s="16"/>
    </row>
    <row r="17555" spans="68:68" x14ac:dyDescent="0.2">
      <c r="BP17555" s="16"/>
    </row>
    <row r="17556" spans="68:68" x14ac:dyDescent="0.2">
      <c r="BP17556" s="16"/>
    </row>
    <row r="17557" spans="68:68" x14ac:dyDescent="0.2">
      <c r="BP17557" s="16"/>
    </row>
    <row r="17558" spans="68:68" x14ac:dyDescent="0.2">
      <c r="BP17558" s="16"/>
    </row>
    <row r="17559" spans="68:68" x14ac:dyDescent="0.2">
      <c r="BP17559" s="16"/>
    </row>
    <row r="17560" spans="68:68" x14ac:dyDescent="0.2">
      <c r="BP17560" s="16"/>
    </row>
    <row r="17561" spans="68:68" x14ac:dyDescent="0.2">
      <c r="BP17561" s="16"/>
    </row>
    <row r="17562" spans="68:68" x14ac:dyDescent="0.2">
      <c r="BP17562" s="16"/>
    </row>
    <row r="17563" spans="68:68" x14ac:dyDescent="0.2">
      <c r="BP17563" s="16"/>
    </row>
    <row r="17564" spans="68:68" x14ac:dyDescent="0.2">
      <c r="BP17564" s="16"/>
    </row>
    <row r="17565" spans="68:68" x14ac:dyDescent="0.2">
      <c r="BP17565" s="16"/>
    </row>
    <row r="17566" spans="68:68" x14ac:dyDescent="0.2">
      <c r="BP17566" s="16"/>
    </row>
    <row r="17567" spans="68:68" x14ac:dyDescent="0.2">
      <c r="BP17567" s="16"/>
    </row>
    <row r="17568" spans="68:68" x14ac:dyDescent="0.2">
      <c r="BP17568" s="16"/>
    </row>
    <row r="17569" spans="68:68" x14ac:dyDescent="0.2">
      <c r="BP17569" s="16"/>
    </row>
    <row r="17570" spans="68:68" x14ac:dyDescent="0.2">
      <c r="BP17570" s="16"/>
    </row>
    <row r="17571" spans="68:68" x14ac:dyDescent="0.2">
      <c r="BP17571" s="16"/>
    </row>
    <row r="17572" spans="68:68" x14ac:dyDescent="0.2">
      <c r="BP17572" s="16"/>
    </row>
    <row r="17573" spans="68:68" x14ac:dyDescent="0.2">
      <c r="BP17573" s="16"/>
    </row>
    <row r="17574" spans="68:68" x14ac:dyDescent="0.2">
      <c r="BP17574" s="16"/>
    </row>
    <row r="17575" spans="68:68" x14ac:dyDescent="0.2">
      <c r="BP17575" s="16"/>
    </row>
    <row r="17576" spans="68:68" x14ac:dyDescent="0.2">
      <c r="BP17576" s="16"/>
    </row>
    <row r="17577" spans="68:68" x14ac:dyDescent="0.2">
      <c r="BP17577" s="16"/>
    </row>
    <row r="17578" spans="68:68" x14ac:dyDescent="0.2">
      <c r="BP17578" s="16"/>
    </row>
    <row r="17579" spans="68:68" x14ac:dyDescent="0.2">
      <c r="BP17579" s="16"/>
    </row>
    <row r="17580" spans="68:68" x14ac:dyDescent="0.2">
      <c r="BP17580" s="16"/>
    </row>
    <row r="17581" spans="68:68" x14ac:dyDescent="0.2">
      <c r="BP17581" s="16"/>
    </row>
    <row r="17582" spans="68:68" x14ac:dyDescent="0.2">
      <c r="BP17582" s="16"/>
    </row>
    <row r="17583" spans="68:68" x14ac:dyDescent="0.2">
      <c r="BP17583" s="16"/>
    </row>
    <row r="17584" spans="68:68" x14ac:dyDescent="0.2">
      <c r="BP17584" s="16"/>
    </row>
    <row r="17585" spans="68:68" x14ac:dyDescent="0.2">
      <c r="BP17585" s="16"/>
    </row>
    <row r="17586" spans="68:68" x14ac:dyDescent="0.2">
      <c r="BP17586" s="16"/>
    </row>
    <row r="17587" spans="68:68" x14ac:dyDescent="0.2">
      <c r="BP17587" s="16"/>
    </row>
    <row r="17588" spans="68:68" x14ac:dyDescent="0.2">
      <c r="BP17588" s="16"/>
    </row>
    <row r="17589" spans="68:68" x14ac:dyDescent="0.2">
      <c r="BP17589" s="16"/>
    </row>
    <row r="17590" spans="68:68" x14ac:dyDescent="0.2">
      <c r="BP17590" s="16"/>
    </row>
    <row r="17591" spans="68:68" x14ac:dyDescent="0.2">
      <c r="BP17591" s="16"/>
    </row>
    <row r="17592" spans="68:68" x14ac:dyDescent="0.2">
      <c r="BP17592" s="16"/>
    </row>
    <row r="17593" spans="68:68" x14ac:dyDescent="0.2">
      <c r="BP17593" s="16"/>
    </row>
    <row r="17594" spans="68:68" x14ac:dyDescent="0.2">
      <c r="BP17594" s="16"/>
    </row>
    <row r="17595" spans="68:68" x14ac:dyDescent="0.2">
      <c r="BP17595" s="16"/>
    </row>
    <row r="17596" spans="68:68" x14ac:dyDescent="0.2">
      <c r="BP17596" s="16"/>
    </row>
    <row r="17597" spans="68:68" x14ac:dyDescent="0.2">
      <c r="BP17597" s="16"/>
    </row>
    <row r="17598" spans="68:68" x14ac:dyDescent="0.2">
      <c r="BP17598" s="16"/>
    </row>
    <row r="17599" spans="68:68" x14ac:dyDescent="0.2">
      <c r="BP17599" s="16"/>
    </row>
    <row r="17600" spans="68:68" x14ac:dyDescent="0.2">
      <c r="BP17600" s="16"/>
    </row>
    <row r="17601" spans="68:68" x14ac:dyDescent="0.2">
      <c r="BP17601" s="16"/>
    </row>
    <row r="17602" spans="68:68" x14ac:dyDescent="0.2">
      <c r="BP17602" s="16"/>
    </row>
    <row r="17603" spans="68:68" x14ac:dyDescent="0.2">
      <c r="BP17603" s="16"/>
    </row>
    <row r="17604" spans="68:68" x14ac:dyDescent="0.2">
      <c r="BP17604" s="16"/>
    </row>
    <row r="17605" spans="68:68" x14ac:dyDescent="0.2">
      <c r="BP17605" s="16"/>
    </row>
    <row r="17606" spans="68:68" x14ac:dyDescent="0.2">
      <c r="BP17606" s="16"/>
    </row>
    <row r="17607" spans="68:68" x14ac:dyDescent="0.2">
      <c r="BP17607" s="16"/>
    </row>
    <row r="17608" spans="68:68" x14ac:dyDescent="0.2">
      <c r="BP17608" s="16"/>
    </row>
    <row r="17609" spans="68:68" x14ac:dyDescent="0.2">
      <c r="BP17609" s="16"/>
    </row>
    <row r="17610" spans="68:68" x14ac:dyDescent="0.2">
      <c r="BP17610" s="16"/>
    </row>
    <row r="17611" spans="68:68" x14ac:dyDescent="0.2">
      <c r="BP17611" s="16"/>
    </row>
    <row r="17612" spans="68:68" x14ac:dyDescent="0.2">
      <c r="BP17612" s="16"/>
    </row>
    <row r="17613" spans="68:68" x14ac:dyDescent="0.2">
      <c r="BP17613" s="16"/>
    </row>
    <row r="17614" spans="68:68" x14ac:dyDescent="0.2">
      <c r="BP17614" s="16"/>
    </row>
    <row r="17615" spans="68:68" x14ac:dyDescent="0.2">
      <c r="BP17615" s="16"/>
    </row>
    <row r="17616" spans="68:68" x14ac:dyDescent="0.2">
      <c r="BP17616" s="16"/>
    </row>
    <row r="17617" spans="68:68" x14ac:dyDescent="0.2">
      <c r="BP17617" s="16"/>
    </row>
    <row r="17618" spans="68:68" x14ac:dyDescent="0.2">
      <c r="BP17618" s="16"/>
    </row>
    <row r="17619" spans="68:68" x14ac:dyDescent="0.2">
      <c r="BP17619" s="16"/>
    </row>
    <row r="17620" spans="68:68" x14ac:dyDescent="0.2">
      <c r="BP17620" s="16"/>
    </row>
    <row r="17621" spans="68:68" x14ac:dyDescent="0.2">
      <c r="BP17621" s="16"/>
    </row>
    <row r="17622" spans="68:68" x14ac:dyDescent="0.2">
      <c r="BP17622" s="16"/>
    </row>
    <row r="17623" spans="68:68" x14ac:dyDescent="0.2">
      <c r="BP17623" s="16"/>
    </row>
    <row r="17624" spans="68:68" x14ac:dyDescent="0.2">
      <c r="BP17624" s="16"/>
    </row>
    <row r="17625" spans="68:68" x14ac:dyDescent="0.2">
      <c r="BP17625" s="16"/>
    </row>
    <row r="17626" spans="68:68" x14ac:dyDescent="0.2">
      <c r="BP17626" s="16"/>
    </row>
    <row r="17627" spans="68:68" x14ac:dyDescent="0.2">
      <c r="BP17627" s="16"/>
    </row>
    <row r="17628" spans="68:68" x14ac:dyDescent="0.2">
      <c r="BP17628" s="16"/>
    </row>
    <row r="17629" spans="68:68" x14ac:dyDescent="0.2">
      <c r="BP17629" s="16"/>
    </row>
    <row r="17630" spans="68:68" x14ac:dyDescent="0.2">
      <c r="BP17630" s="16"/>
    </row>
    <row r="17631" spans="68:68" x14ac:dyDescent="0.2">
      <c r="BP17631" s="16"/>
    </row>
    <row r="17632" spans="68:68" x14ac:dyDescent="0.2">
      <c r="BP17632" s="16"/>
    </row>
    <row r="17633" spans="68:68" x14ac:dyDescent="0.2">
      <c r="BP17633" s="16"/>
    </row>
    <row r="17634" spans="68:68" x14ac:dyDescent="0.2">
      <c r="BP17634" s="16"/>
    </row>
    <row r="17635" spans="68:68" x14ac:dyDescent="0.2">
      <c r="BP17635" s="16"/>
    </row>
    <row r="17636" spans="68:68" x14ac:dyDescent="0.2">
      <c r="BP17636" s="16"/>
    </row>
    <row r="17637" spans="68:68" x14ac:dyDescent="0.2">
      <c r="BP17637" s="16"/>
    </row>
    <row r="17638" spans="68:68" x14ac:dyDescent="0.2">
      <c r="BP17638" s="16"/>
    </row>
    <row r="17639" spans="68:68" x14ac:dyDescent="0.2">
      <c r="BP17639" s="16"/>
    </row>
    <row r="17640" spans="68:68" x14ac:dyDescent="0.2">
      <c r="BP17640" s="16"/>
    </row>
    <row r="17641" spans="68:68" x14ac:dyDescent="0.2">
      <c r="BP17641" s="16"/>
    </row>
    <row r="17642" spans="68:68" x14ac:dyDescent="0.2">
      <c r="BP17642" s="16"/>
    </row>
    <row r="17643" spans="68:68" x14ac:dyDescent="0.2">
      <c r="BP17643" s="16"/>
    </row>
    <row r="17644" spans="68:68" x14ac:dyDescent="0.2">
      <c r="BP17644" s="16"/>
    </row>
    <row r="17645" spans="68:68" x14ac:dyDescent="0.2">
      <c r="BP17645" s="16"/>
    </row>
    <row r="17646" spans="68:68" x14ac:dyDescent="0.2">
      <c r="BP17646" s="16"/>
    </row>
    <row r="17647" spans="68:68" x14ac:dyDescent="0.2">
      <c r="BP17647" s="16"/>
    </row>
    <row r="17648" spans="68:68" x14ac:dyDescent="0.2">
      <c r="BP17648" s="16"/>
    </row>
    <row r="17649" spans="68:68" x14ac:dyDescent="0.2">
      <c r="BP17649" s="16"/>
    </row>
    <row r="17650" spans="68:68" x14ac:dyDescent="0.2">
      <c r="BP17650" s="16"/>
    </row>
    <row r="17651" spans="68:68" x14ac:dyDescent="0.2">
      <c r="BP17651" s="16"/>
    </row>
    <row r="17652" spans="68:68" x14ac:dyDescent="0.2">
      <c r="BP17652" s="16"/>
    </row>
    <row r="17653" spans="68:68" x14ac:dyDescent="0.2">
      <c r="BP17653" s="16"/>
    </row>
    <row r="17654" spans="68:68" x14ac:dyDescent="0.2">
      <c r="BP17654" s="16"/>
    </row>
    <row r="17655" spans="68:68" x14ac:dyDescent="0.2">
      <c r="BP17655" s="16"/>
    </row>
    <row r="17656" spans="68:68" x14ac:dyDescent="0.2">
      <c r="BP17656" s="16"/>
    </row>
    <row r="17657" spans="68:68" x14ac:dyDescent="0.2">
      <c r="BP17657" s="16"/>
    </row>
    <row r="17658" spans="68:68" x14ac:dyDescent="0.2">
      <c r="BP17658" s="16"/>
    </row>
    <row r="17659" spans="68:68" x14ac:dyDescent="0.2">
      <c r="BP17659" s="16"/>
    </row>
    <row r="17660" spans="68:68" x14ac:dyDescent="0.2">
      <c r="BP17660" s="16"/>
    </row>
    <row r="17661" spans="68:68" x14ac:dyDescent="0.2">
      <c r="BP17661" s="16"/>
    </row>
    <row r="17662" spans="68:68" x14ac:dyDescent="0.2">
      <c r="BP17662" s="16"/>
    </row>
    <row r="17663" spans="68:68" x14ac:dyDescent="0.2">
      <c r="BP17663" s="16"/>
    </row>
    <row r="17664" spans="68:68" x14ac:dyDescent="0.2">
      <c r="BP17664" s="16"/>
    </row>
    <row r="17665" spans="68:68" x14ac:dyDescent="0.2">
      <c r="BP17665" s="16"/>
    </row>
    <row r="17666" spans="68:68" x14ac:dyDescent="0.2">
      <c r="BP17666" s="16"/>
    </row>
    <row r="17667" spans="68:68" x14ac:dyDescent="0.2">
      <c r="BP17667" s="16"/>
    </row>
    <row r="17668" spans="68:68" x14ac:dyDescent="0.2">
      <c r="BP17668" s="16"/>
    </row>
    <row r="17669" spans="68:68" x14ac:dyDescent="0.2">
      <c r="BP17669" s="16"/>
    </row>
    <row r="17670" spans="68:68" x14ac:dyDescent="0.2">
      <c r="BP17670" s="16"/>
    </row>
    <row r="17671" spans="68:68" x14ac:dyDescent="0.2">
      <c r="BP17671" s="16"/>
    </row>
    <row r="17672" spans="68:68" x14ac:dyDescent="0.2">
      <c r="BP17672" s="16"/>
    </row>
    <row r="17673" spans="68:68" x14ac:dyDescent="0.2">
      <c r="BP17673" s="16"/>
    </row>
    <row r="17674" spans="68:68" x14ac:dyDescent="0.2">
      <c r="BP17674" s="16"/>
    </row>
    <row r="17675" spans="68:68" x14ac:dyDescent="0.2">
      <c r="BP17675" s="16"/>
    </row>
    <row r="17676" spans="68:68" x14ac:dyDescent="0.2">
      <c r="BP17676" s="16"/>
    </row>
    <row r="17677" spans="68:68" x14ac:dyDescent="0.2">
      <c r="BP17677" s="16"/>
    </row>
    <row r="17678" spans="68:68" x14ac:dyDescent="0.2">
      <c r="BP17678" s="16"/>
    </row>
    <row r="17679" spans="68:68" x14ac:dyDescent="0.2">
      <c r="BP17679" s="16"/>
    </row>
    <row r="17680" spans="68:68" x14ac:dyDescent="0.2">
      <c r="BP17680" s="16"/>
    </row>
    <row r="17681" spans="68:68" x14ac:dyDescent="0.2">
      <c r="BP17681" s="16"/>
    </row>
    <row r="17682" spans="68:68" x14ac:dyDescent="0.2">
      <c r="BP17682" s="16"/>
    </row>
    <row r="17683" spans="68:68" x14ac:dyDescent="0.2">
      <c r="BP17683" s="16"/>
    </row>
    <row r="17684" spans="68:68" x14ac:dyDescent="0.2">
      <c r="BP17684" s="16"/>
    </row>
    <row r="17685" spans="68:68" x14ac:dyDescent="0.2">
      <c r="BP17685" s="16"/>
    </row>
    <row r="17686" spans="68:68" x14ac:dyDescent="0.2">
      <c r="BP17686" s="16"/>
    </row>
    <row r="17687" spans="68:68" x14ac:dyDescent="0.2">
      <c r="BP17687" s="16"/>
    </row>
    <row r="17688" spans="68:68" x14ac:dyDescent="0.2">
      <c r="BP17688" s="16"/>
    </row>
    <row r="17689" spans="68:68" x14ac:dyDescent="0.2">
      <c r="BP17689" s="16"/>
    </row>
    <row r="17690" spans="68:68" x14ac:dyDescent="0.2">
      <c r="BP17690" s="16"/>
    </row>
    <row r="17691" spans="68:68" x14ac:dyDescent="0.2">
      <c r="BP17691" s="16"/>
    </row>
    <row r="17692" spans="68:68" x14ac:dyDescent="0.2">
      <c r="BP17692" s="16"/>
    </row>
    <row r="17693" spans="68:68" x14ac:dyDescent="0.2">
      <c r="BP17693" s="16"/>
    </row>
    <row r="17694" spans="68:68" x14ac:dyDescent="0.2">
      <c r="BP17694" s="16"/>
    </row>
    <row r="17695" spans="68:68" x14ac:dyDescent="0.2">
      <c r="BP17695" s="16"/>
    </row>
    <row r="17696" spans="68:68" x14ac:dyDescent="0.2">
      <c r="BP17696" s="16"/>
    </row>
    <row r="17697" spans="68:68" x14ac:dyDescent="0.2">
      <c r="BP17697" s="16"/>
    </row>
    <row r="17698" spans="68:68" x14ac:dyDescent="0.2">
      <c r="BP17698" s="16"/>
    </row>
    <row r="17699" spans="68:68" x14ac:dyDescent="0.2">
      <c r="BP17699" s="16"/>
    </row>
    <row r="17700" spans="68:68" x14ac:dyDescent="0.2">
      <c r="BP17700" s="16"/>
    </row>
    <row r="17701" spans="68:68" x14ac:dyDescent="0.2">
      <c r="BP17701" s="16"/>
    </row>
    <row r="17702" spans="68:68" x14ac:dyDescent="0.2">
      <c r="BP17702" s="16"/>
    </row>
    <row r="17703" spans="68:68" x14ac:dyDescent="0.2">
      <c r="BP17703" s="16"/>
    </row>
    <row r="17704" spans="68:68" x14ac:dyDescent="0.2">
      <c r="BP17704" s="16"/>
    </row>
    <row r="17705" spans="68:68" x14ac:dyDescent="0.2">
      <c r="BP17705" s="16"/>
    </row>
    <row r="17706" spans="68:68" x14ac:dyDescent="0.2">
      <c r="BP17706" s="16"/>
    </row>
    <row r="17707" spans="68:68" x14ac:dyDescent="0.2">
      <c r="BP17707" s="16"/>
    </row>
    <row r="17708" spans="68:68" x14ac:dyDescent="0.2">
      <c r="BP17708" s="16"/>
    </row>
    <row r="17709" spans="68:68" x14ac:dyDescent="0.2">
      <c r="BP17709" s="16"/>
    </row>
    <row r="17710" spans="68:68" x14ac:dyDescent="0.2">
      <c r="BP17710" s="16"/>
    </row>
    <row r="17711" spans="68:68" x14ac:dyDescent="0.2">
      <c r="BP17711" s="16"/>
    </row>
    <row r="17712" spans="68:68" x14ac:dyDescent="0.2">
      <c r="BP17712" s="16"/>
    </row>
    <row r="17713" spans="68:68" x14ac:dyDescent="0.2">
      <c r="BP17713" s="16"/>
    </row>
    <row r="17714" spans="68:68" x14ac:dyDescent="0.2">
      <c r="BP17714" s="16"/>
    </row>
    <row r="17715" spans="68:68" x14ac:dyDescent="0.2">
      <c r="BP17715" s="16"/>
    </row>
    <row r="17716" spans="68:68" x14ac:dyDescent="0.2">
      <c r="BP17716" s="16"/>
    </row>
    <row r="17717" spans="68:68" x14ac:dyDescent="0.2">
      <c r="BP17717" s="16"/>
    </row>
    <row r="17718" spans="68:68" x14ac:dyDescent="0.2">
      <c r="BP17718" s="16"/>
    </row>
    <row r="17719" spans="68:68" x14ac:dyDescent="0.2">
      <c r="BP17719" s="16"/>
    </row>
    <row r="17720" spans="68:68" x14ac:dyDescent="0.2">
      <c r="BP17720" s="16"/>
    </row>
    <row r="17721" spans="68:68" x14ac:dyDescent="0.2">
      <c r="BP17721" s="16"/>
    </row>
    <row r="17722" spans="68:68" x14ac:dyDescent="0.2">
      <c r="BP17722" s="16"/>
    </row>
    <row r="17723" spans="68:68" x14ac:dyDescent="0.2">
      <c r="BP17723" s="16"/>
    </row>
    <row r="17724" spans="68:68" x14ac:dyDescent="0.2">
      <c r="BP17724" s="16"/>
    </row>
    <row r="17725" spans="68:68" x14ac:dyDescent="0.2">
      <c r="BP17725" s="16"/>
    </row>
    <row r="17726" spans="68:68" x14ac:dyDescent="0.2">
      <c r="BP17726" s="16"/>
    </row>
    <row r="17727" spans="68:68" x14ac:dyDescent="0.2">
      <c r="BP17727" s="16"/>
    </row>
    <row r="17728" spans="68:68" x14ac:dyDescent="0.2">
      <c r="BP17728" s="16"/>
    </row>
    <row r="17729" spans="68:68" x14ac:dyDescent="0.2">
      <c r="BP17729" s="16"/>
    </row>
    <row r="17730" spans="68:68" x14ac:dyDescent="0.2">
      <c r="BP17730" s="16"/>
    </row>
    <row r="17731" spans="68:68" x14ac:dyDescent="0.2">
      <c r="BP17731" s="16"/>
    </row>
    <row r="17732" spans="68:68" x14ac:dyDescent="0.2">
      <c r="BP17732" s="16"/>
    </row>
    <row r="17733" spans="68:68" x14ac:dyDescent="0.2">
      <c r="BP17733" s="16"/>
    </row>
    <row r="17734" spans="68:68" x14ac:dyDescent="0.2">
      <c r="BP17734" s="16"/>
    </row>
    <row r="17735" spans="68:68" x14ac:dyDescent="0.2">
      <c r="BP17735" s="16"/>
    </row>
    <row r="17736" spans="68:68" x14ac:dyDescent="0.2">
      <c r="BP17736" s="16"/>
    </row>
    <row r="17737" spans="68:68" x14ac:dyDescent="0.2">
      <c r="BP17737" s="16"/>
    </row>
    <row r="17738" spans="68:68" x14ac:dyDescent="0.2">
      <c r="BP17738" s="16"/>
    </row>
    <row r="17739" spans="68:68" x14ac:dyDescent="0.2">
      <c r="BP17739" s="16"/>
    </row>
    <row r="17740" spans="68:68" x14ac:dyDescent="0.2">
      <c r="BP17740" s="16"/>
    </row>
    <row r="17741" spans="68:68" x14ac:dyDescent="0.2">
      <c r="BP17741" s="16"/>
    </row>
    <row r="17742" spans="68:68" x14ac:dyDescent="0.2">
      <c r="BP17742" s="16"/>
    </row>
    <row r="17743" spans="68:68" x14ac:dyDescent="0.2">
      <c r="BP17743" s="16"/>
    </row>
    <row r="17744" spans="68:68" x14ac:dyDescent="0.2">
      <c r="BP17744" s="16"/>
    </row>
    <row r="17745" spans="68:68" x14ac:dyDescent="0.2">
      <c r="BP17745" s="16"/>
    </row>
    <row r="17746" spans="68:68" x14ac:dyDescent="0.2">
      <c r="BP17746" s="16"/>
    </row>
    <row r="17747" spans="68:68" x14ac:dyDescent="0.2">
      <c r="BP17747" s="16"/>
    </row>
    <row r="17748" spans="68:68" x14ac:dyDescent="0.2">
      <c r="BP17748" s="16"/>
    </row>
    <row r="17749" spans="68:68" x14ac:dyDescent="0.2">
      <c r="BP17749" s="16"/>
    </row>
    <row r="17750" spans="68:68" x14ac:dyDescent="0.2">
      <c r="BP17750" s="16"/>
    </row>
    <row r="17751" spans="68:68" x14ac:dyDescent="0.2">
      <c r="BP17751" s="16"/>
    </row>
    <row r="17752" spans="68:68" x14ac:dyDescent="0.2">
      <c r="BP17752" s="16"/>
    </row>
    <row r="17753" spans="68:68" x14ac:dyDescent="0.2">
      <c r="BP17753" s="16"/>
    </row>
    <row r="17754" spans="68:68" x14ac:dyDescent="0.2">
      <c r="BP17754" s="16"/>
    </row>
    <row r="17755" spans="68:68" x14ac:dyDescent="0.2">
      <c r="BP17755" s="16"/>
    </row>
    <row r="17756" spans="68:68" x14ac:dyDescent="0.2">
      <c r="BP17756" s="16"/>
    </row>
    <row r="17757" spans="68:68" x14ac:dyDescent="0.2">
      <c r="BP17757" s="16"/>
    </row>
    <row r="17758" spans="68:68" x14ac:dyDescent="0.2">
      <c r="BP17758" s="16"/>
    </row>
    <row r="17759" spans="68:68" x14ac:dyDescent="0.2">
      <c r="BP17759" s="16"/>
    </row>
    <row r="17760" spans="68:68" x14ac:dyDescent="0.2">
      <c r="BP17760" s="16"/>
    </row>
    <row r="17761" spans="68:68" x14ac:dyDescent="0.2">
      <c r="BP17761" s="16"/>
    </row>
    <row r="17762" spans="68:68" x14ac:dyDescent="0.2">
      <c r="BP17762" s="16"/>
    </row>
    <row r="17763" spans="68:68" x14ac:dyDescent="0.2">
      <c r="BP17763" s="16"/>
    </row>
    <row r="17764" spans="68:68" x14ac:dyDescent="0.2">
      <c r="BP17764" s="16"/>
    </row>
    <row r="17765" spans="68:68" x14ac:dyDescent="0.2">
      <c r="BP17765" s="16"/>
    </row>
    <row r="17766" spans="68:68" x14ac:dyDescent="0.2">
      <c r="BP17766" s="16"/>
    </row>
    <row r="17767" spans="68:68" x14ac:dyDescent="0.2">
      <c r="BP17767" s="16"/>
    </row>
    <row r="17768" spans="68:68" x14ac:dyDescent="0.2">
      <c r="BP17768" s="16"/>
    </row>
    <row r="17769" spans="68:68" x14ac:dyDescent="0.2">
      <c r="BP17769" s="16"/>
    </row>
    <row r="17770" spans="68:68" x14ac:dyDescent="0.2">
      <c r="BP17770" s="16"/>
    </row>
    <row r="17771" spans="68:68" x14ac:dyDescent="0.2">
      <c r="BP17771" s="16"/>
    </row>
    <row r="17772" spans="68:68" x14ac:dyDescent="0.2">
      <c r="BP17772" s="16"/>
    </row>
    <row r="17773" spans="68:68" x14ac:dyDescent="0.2">
      <c r="BP17773" s="16"/>
    </row>
    <row r="17774" spans="68:68" x14ac:dyDescent="0.2">
      <c r="BP17774" s="16"/>
    </row>
    <row r="17775" spans="68:68" x14ac:dyDescent="0.2">
      <c r="BP17775" s="16"/>
    </row>
    <row r="17776" spans="68:68" x14ac:dyDescent="0.2">
      <c r="BP17776" s="16"/>
    </row>
    <row r="17777" spans="68:68" x14ac:dyDescent="0.2">
      <c r="BP17777" s="16"/>
    </row>
    <row r="17778" spans="68:68" x14ac:dyDescent="0.2">
      <c r="BP17778" s="16"/>
    </row>
    <row r="17779" spans="68:68" x14ac:dyDescent="0.2">
      <c r="BP17779" s="16"/>
    </row>
    <row r="17780" spans="68:68" x14ac:dyDescent="0.2">
      <c r="BP17780" s="16"/>
    </row>
    <row r="17781" spans="68:68" x14ac:dyDescent="0.2">
      <c r="BP17781" s="16"/>
    </row>
    <row r="17782" spans="68:68" x14ac:dyDescent="0.2">
      <c r="BP17782" s="16"/>
    </row>
    <row r="17783" spans="68:68" x14ac:dyDescent="0.2">
      <c r="BP17783" s="16"/>
    </row>
    <row r="17784" spans="68:68" x14ac:dyDescent="0.2">
      <c r="BP17784" s="16"/>
    </row>
    <row r="17785" spans="68:68" x14ac:dyDescent="0.2">
      <c r="BP17785" s="16"/>
    </row>
    <row r="17786" spans="68:68" x14ac:dyDescent="0.2">
      <c r="BP17786" s="16"/>
    </row>
    <row r="17787" spans="68:68" x14ac:dyDescent="0.2">
      <c r="BP17787" s="16"/>
    </row>
    <row r="17788" spans="68:68" x14ac:dyDescent="0.2">
      <c r="BP17788" s="16"/>
    </row>
    <row r="17789" spans="68:68" x14ac:dyDescent="0.2">
      <c r="BP17789" s="16"/>
    </row>
    <row r="17790" spans="68:68" x14ac:dyDescent="0.2">
      <c r="BP17790" s="16"/>
    </row>
    <row r="17791" spans="68:68" x14ac:dyDescent="0.2">
      <c r="BP17791" s="16"/>
    </row>
    <row r="17792" spans="68:68" x14ac:dyDescent="0.2">
      <c r="BP17792" s="16"/>
    </row>
    <row r="17793" spans="68:68" x14ac:dyDescent="0.2">
      <c r="BP17793" s="16"/>
    </row>
    <row r="17794" spans="68:68" x14ac:dyDescent="0.2">
      <c r="BP17794" s="16"/>
    </row>
    <row r="17795" spans="68:68" x14ac:dyDescent="0.2">
      <c r="BP17795" s="16"/>
    </row>
    <row r="17796" spans="68:68" x14ac:dyDescent="0.2">
      <c r="BP17796" s="16"/>
    </row>
    <row r="17797" spans="68:68" x14ac:dyDescent="0.2">
      <c r="BP17797" s="16"/>
    </row>
    <row r="17798" spans="68:68" x14ac:dyDescent="0.2">
      <c r="BP17798" s="16"/>
    </row>
    <row r="17799" spans="68:68" x14ac:dyDescent="0.2">
      <c r="BP17799" s="16"/>
    </row>
    <row r="17800" spans="68:68" x14ac:dyDescent="0.2">
      <c r="BP17800" s="16"/>
    </row>
    <row r="17801" spans="68:68" x14ac:dyDescent="0.2">
      <c r="BP17801" s="16"/>
    </row>
    <row r="17802" spans="68:68" x14ac:dyDescent="0.2">
      <c r="BP17802" s="16"/>
    </row>
    <row r="17803" spans="68:68" x14ac:dyDescent="0.2">
      <c r="BP17803" s="16"/>
    </row>
    <row r="17804" spans="68:68" x14ac:dyDescent="0.2">
      <c r="BP17804" s="16"/>
    </row>
    <row r="17805" spans="68:68" x14ac:dyDescent="0.2">
      <c r="BP17805" s="16"/>
    </row>
    <row r="17806" spans="68:68" x14ac:dyDescent="0.2">
      <c r="BP17806" s="16"/>
    </row>
    <row r="17807" spans="68:68" x14ac:dyDescent="0.2">
      <c r="BP17807" s="16"/>
    </row>
    <row r="17808" spans="68:68" x14ac:dyDescent="0.2">
      <c r="BP17808" s="16"/>
    </row>
    <row r="17809" spans="68:68" x14ac:dyDescent="0.2">
      <c r="BP17809" s="16"/>
    </row>
    <row r="17810" spans="68:68" x14ac:dyDescent="0.2">
      <c r="BP17810" s="16"/>
    </row>
    <row r="17811" spans="68:68" x14ac:dyDescent="0.2">
      <c r="BP17811" s="16"/>
    </row>
    <row r="17812" spans="68:68" x14ac:dyDescent="0.2">
      <c r="BP17812" s="16"/>
    </row>
    <row r="17813" spans="68:68" x14ac:dyDescent="0.2">
      <c r="BP17813" s="16"/>
    </row>
    <row r="17814" spans="68:68" x14ac:dyDescent="0.2">
      <c r="BP17814" s="16"/>
    </row>
    <row r="17815" spans="68:68" x14ac:dyDescent="0.2">
      <c r="BP17815" s="16"/>
    </row>
    <row r="17816" spans="68:68" x14ac:dyDescent="0.2">
      <c r="BP17816" s="16"/>
    </row>
    <row r="17817" spans="68:68" x14ac:dyDescent="0.2">
      <c r="BP17817" s="16"/>
    </row>
    <row r="17818" spans="68:68" x14ac:dyDescent="0.2">
      <c r="BP17818" s="16"/>
    </row>
    <row r="17819" spans="68:68" x14ac:dyDescent="0.2">
      <c r="BP17819" s="16"/>
    </row>
    <row r="17820" spans="68:68" x14ac:dyDescent="0.2">
      <c r="BP17820" s="16"/>
    </row>
    <row r="17821" spans="68:68" x14ac:dyDescent="0.2">
      <c r="BP17821" s="16"/>
    </row>
    <row r="17822" spans="68:68" x14ac:dyDescent="0.2">
      <c r="BP17822" s="16"/>
    </row>
    <row r="17823" spans="68:68" x14ac:dyDescent="0.2">
      <c r="BP17823" s="16"/>
    </row>
    <row r="17824" spans="68:68" x14ac:dyDescent="0.2">
      <c r="BP17824" s="16"/>
    </row>
    <row r="17825" spans="68:68" x14ac:dyDescent="0.2">
      <c r="BP17825" s="16"/>
    </row>
    <row r="17826" spans="68:68" x14ac:dyDescent="0.2">
      <c r="BP17826" s="16"/>
    </row>
    <row r="17827" spans="68:68" x14ac:dyDescent="0.2">
      <c r="BP17827" s="16"/>
    </row>
    <row r="17828" spans="68:68" x14ac:dyDescent="0.2">
      <c r="BP17828" s="16"/>
    </row>
    <row r="17829" spans="68:68" x14ac:dyDescent="0.2">
      <c r="BP17829" s="16"/>
    </row>
    <row r="17830" spans="68:68" x14ac:dyDescent="0.2">
      <c r="BP17830" s="16"/>
    </row>
    <row r="17831" spans="68:68" x14ac:dyDescent="0.2">
      <c r="BP17831" s="16"/>
    </row>
    <row r="17832" spans="68:68" x14ac:dyDescent="0.2">
      <c r="BP17832" s="16"/>
    </row>
    <row r="17833" spans="68:68" x14ac:dyDescent="0.2">
      <c r="BP17833" s="16"/>
    </row>
    <row r="17834" spans="68:68" x14ac:dyDescent="0.2">
      <c r="BP17834" s="16"/>
    </row>
    <row r="17835" spans="68:68" x14ac:dyDescent="0.2">
      <c r="BP17835" s="16"/>
    </row>
    <row r="17836" spans="68:68" x14ac:dyDescent="0.2">
      <c r="BP17836" s="16"/>
    </row>
    <row r="17837" spans="68:68" x14ac:dyDescent="0.2">
      <c r="BP17837" s="16"/>
    </row>
    <row r="17838" spans="68:68" x14ac:dyDescent="0.2">
      <c r="BP17838" s="16"/>
    </row>
    <row r="17839" spans="68:68" x14ac:dyDescent="0.2">
      <c r="BP17839" s="16"/>
    </row>
    <row r="17840" spans="68:68" x14ac:dyDescent="0.2">
      <c r="BP17840" s="16"/>
    </row>
    <row r="17841" spans="68:68" x14ac:dyDescent="0.2">
      <c r="BP17841" s="16"/>
    </row>
    <row r="17842" spans="68:68" x14ac:dyDescent="0.2">
      <c r="BP17842" s="16"/>
    </row>
    <row r="17843" spans="68:68" x14ac:dyDescent="0.2">
      <c r="BP17843" s="16"/>
    </row>
    <row r="17844" spans="68:68" x14ac:dyDescent="0.2">
      <c r="BP17844" s="16"/>
    </row>
    <row r="17845" spans="68:68" x14ac:dyDescent="0.2">
      <c r="BP17845" s="16"/>
    </row>
    <row r="17846" spans="68:68" x14ac:dyDescent="0.2">
      <c r="BP17846" s="16"/>
    </row>
    <row r="17847" spans="68:68" x14ac:dyDescent="0.2">
      <c r="BP17847" s="16"/>
    </row>
    <row r="17848" spans="68:68" x14ac:dyDescent="0.2">
      <c r="BP17848" s="16"/>
    </row>
    <row r="17849" spans="68:68" x14ac:dyDescent="0.2">
      <c r="BP17849" s="16"/>
    </row>
    <row r="17850" spans="68:68" x14ac:dyDescent="0.2">
      <c r="BP17850" s="16"/>
    </row>
    <row r="17851" spans="68:68" x14ac:dyDescent="0.2">
      <c r="BP17851" s="16"/>
    </row>
    <row r="17852" spans="68:68" x14ac:dyDescent="0.2">
      <c r="BP17852" s="16"/>
    </row>
    <row r="17853" spans="68:68" x14ac:dyDescent="0.2">
      <c r="BP17853" s="16"/>
    </row>
    <row r="17854" spans="68:68" x14ac:dyDescent="0.2">
      <c r="BP17854" s="16"/>
    </row>
    <row r="17855" spans="68:68" x14ac:dyDescent="0.2">
      <c r="BP17855" s="16"/>
    </row>
    <row r="17856" spans="68:68" x14ac:dyDescent="0.2">
      <c r="BP17856" s="16"/>
    </row>
    <row r="17857" spans="68:68" x14ac:dyDescent="0.2">
      <c r="BP17857" s="16"/>
    </row>
    <row r="17858" spans="68:68" x14ac:dyDescent="0.2">
      <c r="BP17858" s="16"/>
    </row>
    <row r="17859" spans="68:68" x14ac:dyDescent="0.2">
      <c r="BP17859" s="16"/>
    </row>
    <row r="17860" spans="68:68" x14ac:dyDescent="0.2">
      <c r="BP17860" s="16"/>
    </row>
    <row r="17861" spans="68:68" x14ac:dyDescent="0.2">
      <c r="BP17861" s="16"/>
    </row>
    <row r="17862" spans="68:68" x14ac:dyDescent="0.2">
      <c r="BP17862" s="16"/>
    </row>
    <row r="17863" spans="68:68" x14ac:dyDescent="0.2">
      <c r="BP17863" s="16"/>
    </row>
    <row r="17864" spans="68:68" x14ac:dyDescent="0.2">
      <c r="BP17864" s="16"/>
    </row>
    <row r="17865" spans="68:68" x14ac:dyDescent="0.2">
      <c r="BP17865" s="16"/>
    </row>
    <row r="17866" spans="68:68" x14ac:dyDescent="0.2">
      <c r="BP17866" s="16"/>
    </row>
    <row r="17867" spans="68:68" x14ac:dyDescent="0.2">
      <c r="BP17867" s="16"/>
    </row>
    <row r="17868" spans="68:68" x14ac:dyDescent="0.2">
      <c r="BP17868" s="16"/>
    </row>
    <row r="17869" spans="68:68" x14ac:dyDescent="0.2">
      <c r="BP17869" s="16"/>
    </row>
    <row r="17870" spans="68:68" x14ac:dyDescent="0.2">
      <c r="BP17870" s="16"/>
    </row>
    <row r="17871" spans="68:68" x14ac:dyDescent="0.2">
      <c r="BP17871" s="16"/>
    </row>
    <row r="17872" spans="68:68" x14ac:dyDescent="0.2">
      <c r="BP17872" s="16"/>
    </row>
    <row r="17873" spans="68:68" x14ac:dyDescent="0.2">
      <c r="BP17873" s="16"/>
    </row>
    <row r="17874" spans="68:68" x14ac:dyDescent="0.2">
      <c r="BP17874" s="16"/>
    </row>
    <row r="17875" spans="68:68" x14ac:dyDescent="0.2">
      <c r="BP17875" s="16"/>
    </row>
    <row r="17876" spans="68:68" x14ac:dyDescent="0.2">
      <c r="BP17876" s="16"/>
    </row>
    <row r="17877" spans="68:68" x14ac:dyDescent="0.2">
      <c r="BP17877" s="16"/>
    </row>
    <row r="17878" spans="68:68" x14ac:dyDescent="0.2">
      <c r="BP17878" s="16"/>
    </row>
    <row r="17879" spans="68:68" x14ac:dyDescent="0.2">
      <c r="BP17879" s="16"/>
    </row>
    <row r="17880" spans="68:68" x14ac:dyDescent="0.2">
      <c r="BP17880" s="16"/>
    </row>
    <row r="17881" spans="68:68" x14ac:dyDescent="0.2">
      <c r="BP17881" s="16"/>
    </row>
    <row r="17882" spans="68:68" x14ac:dyDescent="0.2">
      <c r="BP17882" s="16"/>
    </row>
    <row r="17883" spans="68:68" x14ac:dyDescent="0.2">
      <c r="BP17883" s="16"/>
    </row>
    <row r="17884" spans="68:68" x14ac:dyDescent="0.2">
      <c r="BP17884" s="16"/>
    </row>
    <row r="17885" spans="68:68" x14ac:dyDescent="0.2">
      <c r="BP17885" s="16"/>
    </row>
    <row r="17886" spans="68:68" x14ac:dyDescent="0.2">
      <c r="BP17886" s="16"/>
    </row>
    <row r="17887" spans="68:68" x14ac:dyDescent="0.2">
      <c r="BP17887" s="16"/>
    </row>
    <row r="17888" spans="68:68" x14ac:dyDescent="0.2">
      <c r="BP17888" s="16"/>
    </row>
    <row r="17889" spans="68:68" x14ac:dyDescent="0.2">
      <c r="BP17889" s="16"/>
    </row>
    <row r="17890" spans="68:68" x14ac:dyDescent="0.2">
      <c r="BP17890" s="16"/>
    </row>
    <row r="17891" spans="68:68" x14ac:dyDescent="0.2">
      <c r="BP17891" s="16"/>
    </row>
    <row r="17892" spans="68:68" x14ac:dyDescent="0.2">
      <c r="BP17892" s="16"/>
    </row>
    <row r="17893" spans="68:68" x14ac:dyDescent="0.2">
      <c r="BP17893" s="16"/>
    </row>
    <row r="17894" spans="68:68" x14ac:dyDescent="0.2">
      <c r="BP17894" s="16"/>
    </row>
    <row r="17895" spans="68:68" x14ac:dyDescent="0.2">
      <c r="BP17895" s="16"/>
    </row>
    <row r="17896" spans="68:68" x14ac:dyDescent="0.2">
      <c r="BP17896" s="16"/>
    </row>
    <row r="17897" spans="68:68" x14ac:dyDescent="0.2">
      <c r="BP17897" s="16"/>
    </row>
    <row r="17898" spans="68:68" x14ac:dyDescent="0.2">
      <c r="BP17898" s="16"/>
    </row>
    <row r="17899" spans="68:68" x14ac:dyDescent="0.2">
      <c r="BP17899" s="16"/>
    </row>
    <row r="17900" spans="68:68" x14ac:dyDescent="0.2">
      <c r="BP17900" s="16"/>
    </row>
    <row r="17901" spans="68:68" x14ac:dyDescent="0.2">
      <c r="BP17901" s="16"/>
    </row>
    <row r="17902" spans="68:68" x14ac:dyDescent="0.2">
      <c r="BP17902" s="16"/>
    </row>
    <row r="17903" spans="68:68" x14ac:dyDescent="0.2">
      <c r="BP17903" s="16"/>
    </row>
    <row r="17904" spans="68:68" x14ac:dyDescent="0.2">
      <c r="BP17904" s="16"/>
    </row>
    <row r="17905" spans="68:68" x14ac:dyDescent="0.2">
      <c r="BP17905" s="16"/>
    </row>
    <row r="17906" spans="68:68" x14ac:dyDescent="0.2">
      <c r="BP17906" s="16"/>
    </row>
    <row r="17907" spans="68:68" x14ac:dyDescent="0.2">
      <c r="BP17907" s="16"/>
    </row>
    <row r="17908" spans="68:68" x14ac:dyDescent="0.2">
      <c r="BP17908" s="16"/>
    </row>
    <row r="17909" spans="68:68" x14ac:dyDescent="0.2">
      <c r="BP17909" s="16"/>
    </row>
    <row r="17910" spans="68:68" x14ac:dyDescent="0.2">
      <c r="BP17910" s="16"/>
    </row>
    <row r="17911" spans="68:68" x14ac:dyDescent="0.2">
      <c r="BP17911" s="16"/>
    </row>
    <row r="17912" spans="68:68" x14ac:dyDescent="0.2">
      <c r="BP17912" s="16"/>
    </row>
    <row r="17913" spans="68:68" x14ac:dyDescent="0.2">
      <c r="BP17913" s="16"/>
    </row>
    <row r="17914" spans="68:68" x14ac:dyDescent="0.2">
      <c r="BP17914" s="16"/>
    </row>
    <row r="17915" spans="68:68" x14ac:dyDescent="0.2">
      <c r="BP17915" s="16"/>
    </row>
    <row r="17916" spans="68:68" x14ac:dyDescent="0.2">
      <c r="BP17916" s="16"/>
    </row>
    <row r="17917" spans="68:68" x14ac:dyDescent="0.2">
      <c r="BP17917" s="16"/>
    </row>
    <row r="17918" spans="68:68" x14ac:dyDescent="0.2">
      <c r="BP17918" s="16"/>
    </row>
    <row r="17919" spans="68:68" x14ac:dyDescent="0.2">
      <c r="BP17919" s="16"/>
    </row>
    <row r="17920" spans="68:68" x14ac:dyDescent="0.2">
      <c r="BP17920" s="16"/>
    </row>
    <row r="17921" spans="68:68" x14ac:dyDescent="0.2">
      <c r="BP17921" s="16"/>
    </row>
    <row r="17922" spans="68:68" x14ac:dyDescent="0.2">
      <c r="BP17922" s="16"/>
    </row>
    <row r="17923" spans="68:68" x14ac:dyDescent="0.2">
      <c r="BP17923" s="16"/>
    </row>
    <row r="17924" spans="68:68" x14ac:dyDescent="0.2">
      <c r="BP17924" s="16"/>
    </row>
    <row r="17925" spans="68:68" x14ac:dyDescent="0.2">
      <c r="BP17925" s="16"/>
    </row>
    <row r="17926" spans="68:68" x14ac:dyDescent="0.2">
      <c r="BP17926" s="16"/>
    </row>
    <row r="17927" spans="68:68" x14ac:dyDescent="0.2">
      <c r="BP17927" s="16"/>
    </row>
    <row r="17928" spans="68:68" x14ac:dyDescent="0.2">
      <c r="BP17928" s="16"/>
    </row>
    <row r="17929" spans="68:68" x14ac:dyDescent="0.2">
      <c r="BP17929" s="16"/>
    </row>
    <row r="17930" spans="68:68" x14ac:dyDescent="0.2">
      <c r="BP17930" s="16"/>
    </row>
    <row r="17931" spans="68:68" x14ac:dyDescent="0.2">
      <c r="BP17931" s="16"/>
    </row>
    <row r="17932" spans="68:68" x14ac:dyDescent="0.2">
      <c r="BP17932" s="16"/>
    </row>
    <row r="17933" spans="68:68" x14ac:dyDescent="0.2">
      <c r="BP17933" s="16"/>
    </row>
    <row r="17934" spans="68:68" x14ac:dyDescent="0.2">
      <c r="BP17934" s="16"/>
    </row>
    <row r="17935" spans="68:68" x14ac:dyDescent="0.2">
      <c r="BP17935" s="16"/>
    </row>
    <row r="17936" spans="68:68" x14ac:dyDescent="0.2">
      <c r="BP17936" s="16"/>
    </row>
    <row r="17937" spans="68:68" x14ac:dyDescent="0.2">
      <c r="BP17937" s="16"/>
    </row>
    <row r="17938" spans="68:68" x14ac:dyDescent="0.2">
      <c r="BP17938" s="16"/>
    </row>
    <row r="17939" spans="68:68" x14ac:dyDescent="0.2">
      <c r="BP17939" s="16"/>
    </row>
    <row r="17940" spans="68:68" x14ac:dyDescent="0.2">
      <c r="BP17940" s="16"/>
    </row>
    <row r="17941" spans="68:68" x14ac:dyDescent="0.2">
      <c r="BP17941" s="16"/>
    </row>
    <row r="17942" spans="68:68" x14ac:dyDescent="0.2">
      <c r="BP17942" s="16"/>
    </row>
    <row r="17943" spans="68:68" x14ac:dyDescent="0.2">
      <c r="BP17943" s="16"/>
    </row>
    <row r="17944" spans="68:68" x14ac:dyDescent="0.2">
      <c r="BP17944" s="16"/>
    </row>
    <row r="17945" spans="68:68" x14ac:dyDescent="0.2">
      <c r="BP17945" s="16"/>
    </row>
    <row r="17946" spans="68:68" x14ac:dyDescent="0.2">
      <c r="BP17946" s="16"/>
    </row>
    <row r="17947" spans="68:68" x14ac:dyDescent="0.2">
      <c r="BP17947" s="16"/>
    </row>
    <row r="17948" spans="68:68" x14ac:dyDescent="0.2">
      <c r="BP17948" s="16"/>
    </row>
    <row r="17949" spans="68:68" x14ac:dyDescent="0.2">
      <c r="BP17949" s="16"/>
    </row>
    <row r="17950" spans="68:68" x14ac:dyDescent="0.2">
      <c r="BP17950" s="16"/>
    </row>
    <row r="17951" spans="68:68" x14ac:dyDescent="0.2">
      <c r="BP17951" s="16"/>
    </row>
    <row r="17952" spans="68:68" x14ac:dyDescent="0.2">
      <c r="BP17952" s="16"/>
    </row>
    <row r="17953" spans="68:68" x14ac:dyDescent="0.2">
      <c r="BP17953" s="16"/>
    </row>
    <row r="17954" spans="68:68" x14ac:dyDescent="0.2">
      <c r="BP17954" s="16"/>
    </row>
    <row r="17955" spans="68:68" x14ac:dyDescent="0.2">
      <c r="BP17955" s="16"/>
    </row>
    <row r="17956" spans="68:68" x14ac:dyDescent="0.2">
      <c r="BP17956" s="16"/>
    </row>
    <row r="17957" spans="68:68" x14ac:dyDescent="0.2">
      <c r="BP17957" s="16"/>
    </row>
    <row r="17958" spans="68:68" x14ac:dyDescent="0.2">
      <c r="BP17958" s="16"/>
    </row>
    <row r="17959" spans="68:68" x14ac:dyDescent="0.2">
      <c r="BP17959" s="16"/>
    </row>
    <row r="17960" spans="68:68" x14ac:dyDescent="0.2">
      <c r="BP17960" s="16"/>
    </row>
    <row r="17961" spans="68:68" x14ac:dyDescent="0.2">
      <c r="BP17961" s="16"/>
    </row>
    <row r="17962" spans="68:68" x14ac:dyDescent="0.2">
      <c r="BP17962" s="16"/>
    </row>
    <row r="17963" spans="68:68" x14ac:dyDescent="0.2">
      <c r="BP17963" s="16"/>
    </row>
    <row r="17964" spans="68:68" x14ac:dyDescent="0.2">
      <c r="BP17964" s="16"/>
    </row>
    <row r="17965" spans="68:68" x14ac:dyDescent="0.2">
      <c r="BP17965" s="16"/>
    </row>
    <row r="17966" spans="68:68" x14ac:dyDescent="0.2">
      <c r="BP17966" s="16"/>
    </row>
    <row r="17967" spans="68:68" x14ac:dyDescent="0.2">
      <c r="BP17967" s="16"/>
    </row>
    <row r="17968" spans="68:68" x14ac:dyDescent="0.2">
      <c r="BP17968" s="16"/>
    </row>
    <row r="17969" spans="68:68" x14ac:dyDescent="0.2">
      <c r="BP17969" s="16"/>
    </row>
    <row r="17970" spans="68:68" x14ac:dyDescent="0.2">
      <c r="BP17970" s="16"/>
    </row>
    <row r="17971" spans="68:68" x14ac:dyDescent="0.2">
      <c r="BP17971" s="16"/>
    </row>
    <row r="17972" spans="68:68" x14ac:dyDescent="0.2">
      <c r="BP17972" s="16"/>
    </row>
    <row r="17973" spans="68:68" x14ac:dyDescent="0.2">
      <c r="BP17973" s="16"/>
    </row>
    <row r="17974" spans="68:68" x14ac:dyDescent="0.2">
      <c r="BP17974" s="16"/>
    </row>
    <row r="17975" spans="68:68" x14ac:dyDescent="0.2">
      <c r="BP17975" s="16"/>
    </row>
    <row r="17976" spans="68:68" x14ac:dyDescent="0.2">
      <c r="BP17976" s="16"/>
    </row>
    <row r="17977" spans="68:68" x14ac:dyDescent="0.2">
      <c r="BP17977" s="16"/>
    </row>
    <row r="17978" spans="68:68" x14ac:dyDescent="0.2">
      <c r="BP17978" s="16"/>
    </row>
    <row r="17979" spans="68:68" x14ac:dyDescent="0.2">
      <c r="BP17979" s="16"/>
    </row>
    <row r="17980" spans="68:68" x14ac:dyDescent="0.2">
      <c r="BP17980" s="16"/>
    </row>
    <row r="17981" spans="68:68" x14ac:dyDescent="0.2">
      <c r="BP17981" s="16"/>
    </row>
    <row r="17982" spans="68:68" x14ac:dyDescent="0.2">
      <c r="BP17982" s="16"/>
    </row>
    <row r="17983" spans="68:68" x14ac:dyDescent="0.2">
      <c r="BP17983" s="16"/>
    </row>
    <row r="17984" spans="68:68" x14ac:dyDescent="0.2">
      <c r="BP17984" s="16"/>
    </row>
    <row r="17985" spans="68:68" x14ac:dyDescent="0.2">
      <c r="BP17985" s="16"/>
    </row>
    <row r="17986" spans="68:68" x14ac:dyDescent="0.2">
      <c r="BP17986" s="16"/>
    </row>
    <row r="17987" spans="68:68" x14ac:dyDescent="0.2">
      <c r="BP17987" s="16"/>
    </row>
    <row r="17988" spans="68:68" x14ac:dyDescent="0.2">
      <c r="BP17988" s="16"/>
    </row>
    <row r="17989" spans="68:68" x14ac:dyDescent="0.2">
      <c r="BP17989" s="16"/>
    </row>
    <row r="17990" spans="68:68" x14ac:dyDescent="0.2">
      <c r="BP17990" s="16"/>
    </row>
    <row r="17991" spans="68:68" x14ac:dyDescent="0.2">
      <c r="BP17991" s="16"/>
    </row>
    <row r="17992" spans="68:68" x14ac:dyDescent="0.2">
      <c r="BP17992" s="16"/>
    </row>
    <row r="17993" spans="68:68" x14ac:dyDescent="0.2">
      <c r="BP17993" s="16"/>
    </row>
    <row r="17994" spans="68:68" x14ac:dyDescent="0.2">
      <c r="BP17994" s="16"/>
    </row>
    <row r="17995" spans="68:68" x14ac:dyDescent="0.2">
      <c r="BP17995" s="16"/>
    </row>
    <row r="17996" spans="68:68" x14ac:dyDescent="0.2">
      <c r="BP17996" s="16"/>
    </row>
    <row r="17997" spans="68:68" x14ac:dyDescent="0.2">
      <c r="BP17997" s="16"/>
    </row>
    <row r="17998" spans="68:68" x14ac:dyDescent="0.2">
      <c r="BP17998" s="16"/>
    </row>
    <row r="17999" spans="68:68" x14ac:dyDescent="0.2">
      <c r="BP17999" s="16"/>
    </row>
    <row r="18000" spans="68:68" x14ac:dyDescent="0.2">
      <c r="BP18000" s="16"/>
    </row>
    <row r="18001" spans="68:68" x14ac:dyDescent="0.2">
      <c r="BP18001" s="16"/>
    </row>
    <row r="18002" spans="68:68" x14ac:dyDescent="0.2">
      <c r="BP18002" s="16"/>
    </row>
    <row r="18003" spans="68:68" x14ac:dyDescent="0.2">
      <c r="BP18003" s="16"/>
    </row>
    <row r="18004" spans="68:68" x14ac:dyDescent="0.2">
      <c r="BP18004" s="16"/>
    </row>
    <row r="18005" spans="68:68" x14ac:dyDescent="0.2">
      <c r="BP18005" s="16"/>
    </row>
    <row r="18006" spans="68:68" x14ac:dyDescent="0.2">
      <c r="BP18006" s="16"/>
    </row>
    <row r="18007" spans="68:68" x14ac:dyDescent="0.2">
      <c r="BP18007" s="16"/>
    </row>
    <row r="18008" spans="68:68" x14ac:dyDescent="0.2">
      <c r="BP18008" s="16"/>
    </row>
    <row r="18009" spans="68:68" x14ac:dyDescent="0.2">
      <c r="BP18009" s="16"/>
    </row>
    <row r="18010" spans="68:68" x14ac:dyDescent="0.2">
      <c r="BP18010" s="16"/>
    </row>
    <row r="18011" spans="68:68" x14ac:dyDescent="0.2">
      <c r="BP18011" s="16"/>
    </row>
    <row r="18012" spans="68:68" x14ac:dyDescent="0.2">
      <c r="BP18012" s="16"/>
    </row>
    <row r="18013" spans="68:68" x14ac:dyDescent="0.2">
      <c r="BP18013" s="16"/>
    </row>
    <row r="18014" spans="68:68" x14ac:dyDescent="0.2">
      <c r="BP18014" s="16"/>
    </row>
    <row r="18015" spans="68:68" x14ac:dyDescent="0.2">
      <c r="BP18015" s="16"/>
    </row>
    <row r="18016" spans="68:68" x14ac:dyDescent="0.2">
      <c r="BP18016" s="16"/>
    </row>
    <row r="18017" spans="68:68" x14ac:dyDescent="0.2">
      <c r="BP18017" s="16"/>
    </row>
    <row r="18018" spans="68:68" x14ac:dyDescent="0.2">
      <c r="BP18018" s="16"/>
    </row>
    <row r="18019" spans="68:68" x14ac:dyDescent="0.2">
      <c r="BP18019" s="16"/>
    </row>
    <row r="18020" spans="68:68" x14ac:dyDescent="0.2">
      <c r="BP18020" s="16"/>
    </row>
    <row r="18021" spans="68:68" x14ac:dyDescent="0.2">
      <c r="BP18021" s="16"/>
    </row>
    <row r="18022" spans="68:68" x14ac:dyDescent="0.2">
      <c r="BP18022" s="16"/>
    </row>
    <row r="18023" spans="68:68" x14ac:dyDescent="0.2">
      <c r="BP18023" s="16"/>
    </row>
    <row r="18024" spans="68:68" x14ac:dyDescent="0.2">
      <c r="BP18024" s="16"/>
    </row>
    <row r="18025" spans="68:68" x14ac:dyDescent="0.2">
      <c r="BP18025" s="16"/>
    </row>
    <row r="18026" spans="68:68" x14ac:dyDescent="0.2">
      <c r="BP18026" s="16"/>
    </row>
    <row r="18027" spans="68:68" x14ac:dyDescent="0.2">
      <c r="BP18027" s="16"/>
    </row>
    <row r="18028" spans="68:68" x14ac:dyDescent="0.2">
      <c r="BP18028" s="16"/>
    </row>
    <row r="18029" spans="68:68" x14ac:dyDescent="0.2">
      <c r="BP18029" s="16"/>
    </row>
    <row r="18030" spans="68:68" x14ac:dyDescent="0.2">
      <c r="BP18030" s="16"/>
    </row>
    <row r="18031" spans="68:68" x14ac:dyDescent="0.2">
      <c r="BP18031" s="16"/>
    </row>
    <row r="18032" spans="68:68" x14ac:dyDescent="0.2">
      <c r="BP18032" s="16"/>
    </row>
    <row r="18033" spans="68:68" x14ac:dyDescent="0.2">
      <c r="BP18033" s="16"/>
    </row>
    <row r="18034" spans="68:68" x14ac:dyDescent="0.2">
      <c r="BP18034" s="16"/>
    </row>
    <row r="18035" spans="68:68" x14ac:dyDescent="0.2">
      <c r="BP18035" s="16"/>
    </row>
    <row r="18036" spans="68:68" x14ac:dyDescent="0.2">
      <c r="BP18036" s="16"/>
    </row>
    <row r="18037" spans="68:68" x14ac:dyDescent="0.2">
      <c r="BP18037" s="16"/>
    </row>
    <row r="18038" spans="68:68" x14ac:dyDescent="0.2">
      <c r="BP18038" s="16"/>
    </row>
    <row r="18039" spans="68:68" x14ac:dyDescent="0.2">
      <c r="BP18039" s="16"/>
    </row>
    <row r="18040" spans="68:68" x14ac:dyDescent="0.2">
      <c r="BP18040" s="16"/>
    </row>
    <row r="18041" spans="68:68" x14ac:dyDescent="0.2">
      <c r="BP18041" s="16"/>
    </row>
    <row r="18042" spans="68:68" x14ac:dyDescent="0.2">
      <c r="BP18042" s="16"/>
    </row>
    <row r="18043" spans="68:68" x14ac:dyDescent="0.2">
      <c r="BP18043" s="16"/>
    </row>
    <row r="18044" spans="68:68" x14ac:dyDescent="0.2">
      <c r="BP18044" s="16"/>
    </row>
    <row r="18045" spans="68:68" x14ac:dyDescent="0.2">
      <c r="BP18045" s="16"/>
    </row>
    <row r="18046" spans="68:68" x14ac:dyDescent="0.2">
      <c r="BP18046" s="16"/>
    </row>
    <row r="18047" spans="68:68" x14ac:dyDescent="0.2">
      <c r="BP18047" s="16"/>
    </row>
    <row r="18048" spans="68:68" x14ac:dyDescent="0.2">
      <c r="BP18048" s="16"/>
    </row>
    <row r="18049" spans="68:68" x14ac:dyDescent="0.2">
      <c r="BP18049" s="16"/>
    </row>
    <row r="18050" spans="68:68" x14ac:dyDescent="0.2">
      <c r="BP18050" s="16"/>
    </row>
    <row r="18051" spans="68:68" x14ac:dyDescent="0.2">
      <c r="BP18051" s="16"/>
    </row>
    <row r="18052" spans="68:68" x14ac:dyDescent="0.2">
      <c r="BP18052" s="16"/>
    </row>
    <row r="18053" spans="68:68" x14ac:dyDescent="0.2">
      <c r="BP18053" s="16"/>
    </row>
    <row r="18054" spans="68:68" x14ac:dyDescent="0.2">
      <c r="BP18054" s="16"/>
    </row>
    <row r="18055" spans="68:68" x14ac:dyDescent="0.2">
      <c r="BP18055" s="16"/>
    </row>
    <row r="18056" spans="68:68" x14ac:dyDescent="0.2">
      <c r="BP18056" s="16"/>
    </row>
    <row r="18057" spans="68:68" x14ac:dyDescent="0.2">
      <c r="BP18057" s="16"/>
    </row>
    <row r="18058" spans="68:68" x14ac:dyDescent="0.2">
      <c r="BP18058" s="16"/>
    </row>
    <row r="18059" spans="68:68" x14ac:dyDescent="0.2">
      <c r="BP18059" s="16"/>
    </row>
    <row r="18060" spans="68:68" x14ac:dyDescent="0.2">
      <c r="BP18060" s="16"/>
    </row>
    <row r="18061" spans="68:68" x14ac:dyDescent="0.2">
      <c r="BP18061" s="16"/>
    </row>
    <row r="18062" spans="68:68" x14ac:dyDescent="0.2">
      <c r="BP18062" s="16"/>
    </row>
    <row r="18063" spans="68:68" x14ac:dyDescent="0.2">
      <c r="BP18063" s="16"/>
    </row>
    <row r="18064" spans="68:68" x14ac:dyDescent="0.2">
      <c r="BP18064" s="16"/>
    </row>
    <row r="18065" spans="68:68" x14ac:dyDescent="0.2">
      <c r="BP18065" s="16"/>
    </row>
    <row r="18066" spans="68:68" x14ac:dyDescent="0.2">
      <c r="BP18066" s="16"/>
    </row>
    <row r="18067" spans="68:68" x14ac:dyDescent="0.2">
      <c r="BP18067" s="16"/>
    </row>
    <row r="18068" spans="68:68" x14ac:dyDescent="0.2">
      <c r="BP18068" s="16"/>
    </row>
    <row r="18069" spans="68:68" x14ac:dyDescent="0.2">
      <c r="BP18069" s="16"/>
    </row>
    <row r="18070" spans="68:68" x14ac:dyDescent="0.2">
      <c r="BP18070" s="16"/>
    </row>
    <row r="18071" spans="68:68" x14ac:dyDescent="0.2">
      <c r="BP18071" s="16"/>
    </row>
    <row r="18072" spans="68:68" x14ac:dyDescent="0.2">
      <c r="BP18072" s="16"/>
    </row>
    <row r="18073" spans="68:68" x14ac:dyDescent="0.2">
      <c r="BP18073" s="16"/>
    </row>
    <row r="18074" spans="68:68" x14ac:dyDescent="0.2">
      <c r="BP18074" s="16"/>
    </row>
    <row r="18075" spans="68:68" x14ac:dyDescent="0.2">
      <c r="BP18075" s="16"/>
    </row>
    <row r="18076" spans="68:68" x14ac:dyDescent="0.2">
      <c r="BP18076" s="16"/>
    </row>
    <row r="18077" spans="68:68" x14ac:dyDescent="0.2">
      <c r="BP18077" s="16"/>
    </row>
    <row r="18078" spans="68:68" x14ac:dyDescent="0.2">
      <c r="BP18078" s="16"/>
    </row>
    <row r="18079" spans="68:68" x14ac:dyDescent="0.2">
      <c r="BP18079" s="16"/>
    </row>
    <row r="18080" spans="68:68" x14ac:dyDescent="0.2">
      <c r="BP18080" s="16"/>
    </row>
    <row r="18081" spans="68:68" x14ac:dyDescent="0.2">
      <c r="BP18081" s="16"/>
    </row>
    <row r="18082" spans="68:68" x14ac:dyDescent="0.2">
      <c r="BP18082" s="16"/>
    </row>
    <row r="18083" spans="68:68" x14ac:dyDescent="0.2">
      <c r="BP18083" s="16"/>
    </row>
    <row r="18084" spans="68:68" x14ac:dyDescent="0.2">
      <c r="BP18084" s="16"/>
    </row>
    <row r="18085" spans="68:68" x14ac:dyDescent="0.2">
      <c r="BP18085" s="16"/>
    </row>
    <row r="18086" spans="68:68" x14ac:dyDescent="0.2">
      <c r="BP18086" s="16"/>
    </row>
    <row r="18087" spans="68:68" x14ac:dyDescent="0.2">
      <c r="BP18087" s="16"/>
    </row>
    <row r="18088" spans="68:68" x14ac:dyDescent="0.2">
      <c r="BP18088" s="16"/>
    </row>
    <row r="18089" spans="68:68" x14ac:dyDescent="0.2">
      <c r="BP18089" s="16"/>
    </row>
    <row r="18090" spans="68:68" x14ac:dyDescent="0.2">
      <c r="BP18090" s="16"/>
    </row>
    <row r="18091" spans="68:68" x14ac:dyDescent="0.2">
      <c r="BP18091" s="16"/>
    </row>
    <row r="18092" spans="68:68" x14ac:dyDescent="0.2">
      <c r="BP18092" s="16"/>
    </row>
    <row r="18093" spans="68:68" x14ac:dyDescent="0.2">
      <c r="BP18093" s="16"/>
    </row>
    <row r="18094" spans="68:68" x14ac:dyDescent="0.2">
      <c r="BP18094" s="16"/>
    </row>
    <row r="18095" spans="68:68" x14ac:dyDescent="0.2">
      <c r="BP18095" s="16"/>
    </row>
    <row r="18096" spans="68:68" x14ac:dyDescent="0.2">
      <c r="BP18096" s="16"/>
    </row>
    <row r="18097" spans="68:68" x14ac:dyDescent="0.2">
      <c r="BP18097" s="16"/>
    </row>
    <row r="18098" spans="68:68" x14ac:dyDescent="0.2">
      <c r="BP18098" s="16"/>
    </row>
    <row r="18099" spans="68:68" x14ac:dyDescent="0.2">
      <c r="BP18099" s="16"/>
    </row>
    <row r="18100" spans="68:68" x14ac:dyDescent="0.2">
      <c r="BP18100" s="16"/>
    </row>
    <row r="18101" spans="68:68" x14ac:dyDescent="0.2">
      <c r="BP18101" s="16"/>
    </row>
    <row r="18102" spans="68:68" x14ac:dyDescent="0.2">
      <c r="BP18102" s="16"/>
    </row>
    <row r="18103" spans="68:68" x14ac:dyDescent="0.2">
      <c r="BP18103" s="16"/>
    </row>
    <row r="18104" spans="68:68" x14ac:dyDescent="0.2">
      <c r="BP18104" s="16"/>
    </row>
    <row r="18105" spans="68:68" x14ac:dyDescent="0.2">
      <c r="BP18105" s="16"/>
    </row>
    <row r="18106" spans="68:68" x14ac:dyDescent="0.2">
      <c r="BP18106" s="16"/>
    </row>
    <row r="18107" spans="68:68" x14ac:dyDescent="0.2">
      <c r="BP18107" s="16"/>
    </row>
    <row r="18108" spans="68:68" x14ac:dyDescent="0.2">
      <c r="BP18108" s="16"/>
    </row>
    <row r="18109" spans="68:68" x14ac:dyDescent="0.2">
      <c r="BP18109" s="16"/>
    </row>
    <row r="18110" spans="68:68" x14ac:dyDescent="0.2">
      <c r="BP18110" s="16"/>
    </row>
    <row r="18111" spans="68:68" x14ac:dyDescent="0.2">
      <c r="BP18111" s="16"/>
    </row>
    <row r="18112" spans="68:68" x14ac:dyDescent="0.2">
      <c r="BP18112" s="16"/>
    </row>
    <row r="18113" spans="68:68" x14ac:dyDescent="0.2">
      <c r="BP18113" s="16"/>
    </row>
    <row r="18114" spans="68:68" x14ac:dyDescent="0.2">
      <c r="BP18114" s="16"/>
    </row>
    <row r="18115" spans="68:68" x14ac:dyDescent="0.2">
      <c r="BP18115" s="16"/>
    </row>
    <row r="18116" spans="68:68" x14ac:dyDescent="0.2">
      <c r="BP18116" s="16"/>
    </row>
    <row r="18117" spans="68:68" x14ac:dyDescent="0.2">
      <c r="BP18117" s="16"/>
    </row>
    <row r="18118" spans="68:68" x14ac:dyDescent="0.2">
      <c r="BP18118" s="16"/>
    </row>
    <row r="18119" spans="68:68" x14ac:dyDescent="0.2">
      <c r="BP18119" s="16"/>
    </row>
    <row r="18120" spans="68:68" x14ac:dyDescent="0.2">
      <c r="BP18120" s="16"/>
    </row>
    <row r="18121" spans="68:68" x14ac:dyDescent="0.2">
      <c r="BP18121" s="16"/>
    </row>
    <row r="18122" spans="68:68" x14ac:dyDescent="0.2">
      <c r="BP18122" s="16"/>
    </row>
    <row r="18123" spans="68:68" x14ac:dyDescent="0.2">
      <c r="BP18123" s="16"/>
    </row>
    <row r="18124" spans="68:68" x14ac:dyDescent="0.2">
      <c r="BP18124" s="16"/>
    </row>
    <row r="18125" spans="68:68" x14ac:dyDescent="0.2">
      <c r="BP18125" s="16"/>
    </row>
    <row r="18126" spans="68:68" x14ac:dyDescent="0.2">
      <c r="BP18126" s="16"/>
    </row>
    <row r="18127" spans="68:68" x14ac:dyDescent="0.2">
      <c r="BP18127" s="16"/>
    </row>
    <row r="18128" spans="68:68" x14ac:dyDescent="0.2">
      <c r="BP18128" s="16"/>
    </row>
    <row r="18129" spans="68:68" x14ac:dyDescent="0.2">
      <c r="BP18129" s="16"/>
    </row>
    <row r="18130" spans="68:68" x14ac:dyDescent="0.2">
      <c r="BP18130" s="16"/>
    </row>
    <row r="18131" spans="68:68" x14ac:dyDescent="0.2">
      <c r="BP18131" s="16"/>
    </row>
    <row r="18132" spans="68:68" x14ac:dyDescent="0.2">
      <c r="BP18132" s="16"/>
    </row>
    <row r="18133" spans="68:68" x14ac:dyDescent="0.2">
      <c r="BP18133" s="16"/>
    </row>
    <row r="18134" spans="68:68" x14ac:dyDescent="0.2">
      <c r="BP18134" s="16"/>
    </row>
    <row r="18135" spans="68:68" x14ac:dyDescent="0.2">
      <c r="BP18135" s="16"/>
    </row>
    <row r="18136" spans="68:68" x14ac:dyDescent="0.2">
      <c r="BP18136" s="16"/>
    </row>
    <row r="18137" spans="68:68" x14ac:dyDescent="0.2">
      <c r="BP18137" s="16"/>
    </row>
    <row r="18138" spans="68:68" x14ac:dyDescent="0.2">
      <c r="BP18138" s="16"/>
    </row>
    <row r="18139" spans="68:68" x14ac:dyDescent="0.2">
      <c r="BP18139" s="16"/>
    </row>
    <row r="18140" spans="68:68" x14ac:dyDescent="0.2">
      <c r="BP18140" s="16"/>
    </row>
    <row r="18141" spans="68:68" x14ac:dyDescent="0.2">
      <c r="BP18141" s="16"/>
    </row>
    <row r="18142" spans="68:68" x14ac:dyDescent="0.2">
      <c r="BP18142" s="16"/>
    </row>
    <row r="18143" spans="68:68" x14ac:dyDescent="0.2">
      <c r="BP18143" s="16"/>
    </row>
    <row r="18144" spans="68:68" x14ac:dyDescent="0.2">
      <c r="BP18144" s="16"/>
    </row>
    <row r="18145" spans="68:68" x14ac:dyDescent="0.2">
      <c r="BP18145" s="16"/>
    </row>
    <row r="18146" spans="68:68" x14ac:dyDescent="0.2">
      <c r="BP18146" s="16"/>
    </row>
    <row r="18147" spans="68:68" x14ac:dyDescent="0.2">
      <c r="BP18147" s="16"/>
    </row>
    <row r="18148" spans="68:68" x14ac:dyDescent="0.2">
      <c r="BP18148" s="16"/>
    </row>
    <row r="18149" spans="68:68" x14ac:dyDescent="0.2">
      <c r="BP18149" s="16"/>
    </row>
    <row r="18150" spans="68:68" x14ac:dyDescent="0.2">
      <c r="BP18150" s="16"/>
    </row>
    <row r="18151" spans="68:68" x14ac:dyDescent="0.2">
      <c r="BP18151" s="16"/>
    </row>
    <row r="18152" spans="68:68" x14ac:dyDescent="0.2">
      <c r="BP18152" s="16"/>
    </row>
    <row r="18153" spans="68:68" x14ac:dyDescent="0.2">
      <c r="BP18153" s="16"/>
    </row>
    <row r="18154" spans="68:68" x14ac:dyDescent="0.2">
      <c r="BP18154" s="16"/>
    </row>
    <row r="18155" spans="68:68" x14ac:dyDescent="0.2">
      <c r="BP18155" s="16"/>
    </row>
    <row r="18156" spans="68:68" x14ac:dyDescent="0.2">
      <c r="BP18156" s="16"/>
    </row>
    <row r="18157" spans="68:68" x14ac:dyDescent="0.2">
      <c r="BP18157" s="16"/>
    </row>
    <row r="18158" spans="68:68" x14ac:dyDescent="0.2">
      <c r="BP18158" s="16"/>
    </row>
    <row r="18159" spans="68:68" x14ac:dyDescent="0.2">
      <c r="BP18159" s="16"/>
    </row>
    <row r="18160" spans="68:68" x14ac:dyDescent="0.2">
      <c r="BP18160" s="16"/>
    </row>
    <row r="18161" spans="68:68" x14ac:dyDescent="0.2">
      <c r="BP18161" s="16"/>
    </row>
    <row r="18162" spans="68:68" x14ac:dyDescent="0.2">
      <c r="BP18162" s="16"/>
    </row>
    <row r="18163" spans="68:68" x14ac:dyDescent="0.2">
      <c r="BP18163" s="16"/>
    </row>
    <row r="18164" spans="68:68" x14ac:dyDescent="0.2">
      <c r="BP18164" s="16"/>
    </row>
    <row r="18165" spans="68:68" x14ac:dyDescent="0.2">
      <c r="BP18165" s="16"/>
    </row>
    <row r="18166" spans="68:68" x14ac:dyDescent="0.2">
      <c r="BP18166" s="16"/>
    </row>
    <row r="18167" spans="68:68" x14ac:dyDescent="0.2">
      <c r="BP18167" s="16"/>
    </row>
    <row r="18168" spans="68:68" x14ac:dyDescent="0.2">
      <c r="BP18168" s="16"/>
    </row>
    <row r="18169" spans="68:68" x14ac:dyDescent="0.2">
      <c r="BP18169" s="16"/>
    </row>
    <row r="18170" spans="68:68" x14ac:dyDescent="0.2">
      <c r="BP18170" s="16"/>
    </row>
    <row r="18171" spans="68:68" x14ac:dyDescent="0.2">
      <c r="BP18171" s="16"/>
    </row>
    <row r="18172" spans="68:68" x14ac:dyDescent="0.2">
      <c r="BP18172" s="16"/>
    </row>
    <row r="18173" spans="68:68" x14ac:dyDescent="0.2">
      <c r="BP18173" s="16"/>
    </row>
    <row r="18174" spans="68:68" x14ac:dyDescent="0.2">
      <c r="BP18174" s="16"/>
    </row>
    <row r="18175" spans="68:68" x14ac:dyDescent="0.2">
      <c r="BP18175" s="16"/>
    </row>
    <row r="18176" spans="68:68" x14ac:dyDescent="0.2">
      <c r="BP18176" s="16"/>
    </row>
    <row r="18177" spans="68:68" x14ac:dyDescent="0.2">
      <c r="BP18177" s="16"/>
    </row>
    <row r="18178" spans="68:68" x14ac:dyDescent="0.2">
      <c r="BP18178" s="16"/>
    </row>
    <row r="18179" spans="68:68" x14ac:dyDescent="0.2">
      <c r="BP18179" s="16"/>
    </row>
    <row r="18180" spans="68:68" x14ac:dyDescent="0.2">
      <c r="BP18180" s="16"/>
    </row>
    <row r="18181" spans="68:68" x14ac:dyDescent="0.2">
      <c r="BP18181" s="16"/>
    </row>
    <row r="18182" spans="68:68" x14ac:dyDescent="0.2">
      <c r="BP18182" s="16"/>
    </row>
    <row r="18183" spans="68:68" x14ac:dyDescent="0.2">
      <c r="BP18183" s="16"/>
    </row>
    <row r="18184" spans="68:68" x14ac:dyDescent="0.2">
      <c r="BP18184" s="16"/>
    </row>
    <row r="18185" spans="68:68" x14ac:dyDescent="0.2">
      <c r="BP18185" s="16"/>
    </row>
    <row r="18186" spans="68:68" x14ac:dyDescent="0.2">
      <c r="BP18186" s="16"/>
    </row>
    <row r="18187" spans="68:68" x14ac:dyDescent="0.2">
      <c r="BP18187" s="16"/>
    </row>
    <row r="18188" spans="68:68" x14ac:dyDescent="0.2">
      <c r="BP18188" s="16"/>
    </row>
    <row r="18189" spans="68:68" x14ac:dyDescent="0.2">
      <c r="BP18189" s="16"/>
    </row>
    <row r="18190" spans="68:68" x14ac:dyDescent="0.2">
      <c r="BP18190" s="16"/>
    </row>
    <row r="18191" spans="68:68" x14ac:dyDescent="0.2">
      <c r="BP18191" s="16"/>
    </row>
    <row r="18192" spans="68:68" x14ac:dyDescent="0.2">
      <c r="BP18192" s="16"/>
    </row>
    <row r="18193" spans="68:68" x14ac:dyDescent="0.2">
      <c r="BP18193" s="16"/>
    </row>
    <row r="18194" spans="68:68" x14ac:dyDescent="0.2">
      <c r="BP18194" s="16"/>
    </row>
    <row r="18195" spans="68:68" x14ac:dyDescent="0.2">
      <c r="BP18195" s="16"/>
    </row>
    <row r="18196" spans="68:68" x14ac:dyDescent="0.2">
      <c r="BP18196" s="16"/>
    </row>
    <row r="18197" spans="68:68" x14ac:dyDescent="0.2">
      <c r="BP18197" s="16"/>
    </row>
    <row r="18198" spans="68:68" x14ac:dyDescent="0.2">
      <c r="BP18198" s="16"/>
    </row>
    <row r="18199" spans="68:68" x14ac:dyDescent="0.2">
      <c r="BP18199" s="16"/>
    </row>
    <row r="18200" spans="68:68" x14ac:dyDescent="0.2">
      <c r="BP18200" s="16"/>
    </row>
    <row r="18201" spans="68:68" x14ac:dyDescent="0.2">
      <c r="BP18201" s="16"/>
    </row>
    <row r="18202" spans="68:68" x14ac:dyDescent="0.2">
      <c r="BP18202" s="16"/>
    </row>
    <row r="18203" spans="68:68" x14ac:dyDescent="0.2">
      <c r="BP18203" s="16"/>
    </row>
    <row r="18204" spans="68:68" x14ac:dyDescent="0.2">
      <c r="BP18204" s="16"/>
    </row>
    <row r="18205" spans="68:68" x14ac:dyDescent="0.2">
      <c r="BP18205" s="16"/>
    </row>
    <row r="18206" spans="68:68" x14ac:dyDescent="0.2">
      <c r="BP18206" s="16"/>
    </row>
    <row r="18207" spans="68:68" x14ac:dyDescent="0.2">
      <c r="BP18207" s="16"/>
    </row>
    <row r="18208" spans="68:68" x14ac:dyDescent="0.2">
      <c r="BP18208" s="16"/>
    </row>
    <row r="18209" spans="68:68" x14ac:dyDescent="0.2">
      <c r="BP18209" s="16"/>
    </row>
    <row r="18210" spans="68:68" x14ac:dyDescent="0.2">
      <c r="BP18210" s="16"/>
    </row>
    <row r="18211" spans="68:68" x14ac:dyDescent="0.2">
      <c r="BP18211" s="16"/>
    </row>
    <row r="18212" spans="68:68" x14ac:dyDescent="0.2">
      <c r="BP18212" s="16"/>
    </row>
    <row r="18213" spans="68:68" x14ac:dyDescent="0.2">
      <c r="BP18213" s="16"/>
    </row>
    <row r="18214" spans="68:68" x14ac:dyDescent="0.2">
      <c r="BP18214" s="16"/>
    </row>
    <row r="18215" spans="68:68" x14ac:dyDescent="0.2">
      <c r="BP18215" s="16"/>
    </row>
    <row r="18216" spans="68:68" x14ac:dyDescent="0.2">
      <c r="BP18216" s="16"/>
    </row>
    <row r="18217" spans="68:68" x14ac:dyDescent="0.2">
      <c r="BP18217" s="16"/>
    </row>
    <row r="18218" spans="68:68" x14ac:dyDescent="0.2">
      <c r="BP18218" s="16"/>
    </row>
    <row r="18219" spans="68:68" x14ac:dyDescent="0.2">
      <c r="BP18219" s="16"/>
    </row>
    <row r="18220" spans="68:68" x14ac:dyDescent="0.2">
      <c r="BP18220" s="16"/>
    </row>
    <row r="18221" spans="68:68" x14ac:dyDescent="0.2">
      <c r="BP18221" s="16"/>
    </row>
    <row r="18222" spans="68:68" x14ac:dyDescent="0.2">
      <c r="BP18222" s="16"/>
    </row>
    <row r="18223" spans="68:68" x14ac:dyDescent="0.2">
      <c r="BP18223" s="16"/>
    </row>
    <row r="18224" spans="68:68" x14ac:dyDescent="0.2">
      <c r="BP18224" s="16"/>
    </row>
    <row r="18225" spans="68:68" x14ac:dyDescent="0.2">
      <c r="BP18225" s="16"/>
    </row>
    <row r="18226" spans="68:68" x14ac:dyDescent="0.2">
      <c r="BP18226" s="16"/>
    </row>
    <row r="18227" spans="68:68" x14ac:dyDescent="0.2">
      <c r="BP18227" s="16"/>
    </row>
    <row r="18228" spans="68:68" x14ac:dyDescent="0.2">
      <c r="BP18228" s="16"/>
    </row>
    <row r="18229" spans="68:68" x14ac:dyDescent="0.2">
      <c r="BP18229" s="16"/>
    </row>
    <row r="18230" spans="68:68" x14ac:dyDescent="0.2">
      <c r="BP18230" s="16"/>
    </row>
    <row r="18231" spans="68:68" x14ac:dyDescent="0.2">
      <c r="BP18231" s="16"/>
    </row>
    <row r="18232" spans="68:68" x14ac:dyDescent="0.2">
      <c r="BP18232" s="16"/>
    </row>
    <row r="18233" spans="68:68" x14ac:dyDescent="0.2">
      <c r="BP18233" s="16"/>
    </row>
    <row r="18234" spans="68:68" x14ac:dyDescent="0.2">
      <c r="BP18234" s="16"/>
    </row>
    <row r="18235" spans="68:68" x14ac:dyDescent="0.2">
      <c r="BP18235" s="16"/>
    </row>
    <row r="18236" spans="68:68" x14ac:dyDescent="0.2">
      <c r="BP18236" s="16"/>
    </row>
    <row r="18237" spans="68:68" x14ac:dyDescent="0.2">
      <c r="BP18237" s="16"/>
    </row>
    <row r="18238" spans="68:68" x14ac:dyDescent="0.2">
      <c r="BP18238" s="16"/>
    </row>
    <row r="18239" spans="68:68" x14ac:dyDescent="0.2">
      <c r="BP18239" s="16"/>
    </row>
    <row r="18240" spans="68:68" x14ac:dyDescent="0.2">
      <c r="BP18240" s="16"/>
    </row>
    <row r="18241" spans="68:68" x14ac:dyDescent="0.2">
      <c r="BP18241" s="16"/>
    </row>
    <row r="18242" spans="68:68" x14ac:dyDescent="0.2">
      <c r="BP18242" s="16"/>
    </row>
    <row r="18243" spans="68:68" x14ac:dyDescent="0.2">
      <c r="BP18243" s="16"/>
    </row>
    <row r="18244" spans="68:68" x14ac:dyDescent="0.2">
      <c r="BP18244" s="16"/>
    </row>
    <row r="18245" spans="68:68" x14ac:dyDescent="0.2">
      <c r="BP18245" s="16"/>
    </row>
    <row r="18246" spans="68:68" x14ac:dyDescent="0.2">
      <c r="BP18246" s="16"/>
    </row>
    <row r="18247" spans="68:68" x14ac:dyDescent="0.2">
      <c r="BP18247" s="16"/>
    </row>
    <row r="18248" spans="68:68" x14ac:dyDescent="0.2">
      <c r="BP18248" s="16"/>
    </row>
    <row r="18249" spans="68:68" x14ac:dyDescent="0.2">
      <c r="BP18249" s="16"/>
    </row>
    <row r="18250" spans="68:68" x14ac:dyDescent="0.2">
      <c r="BP18250" s="16"/>
    </row>
    <row r="18251" spans="68:68" x14ac:dyDescent="0.2">
      <c r="BP18251" s="16"/>
    </row>
    <row r="18252" spans="68:68" x14ac:dyDescent="0.2">
      <c r="BP18252" s="16"/>
    </row>
    <row r="18253" spans="68:68" x14ac:dyDescent="0.2">
      <c r="BP18253" s="16"/>
    </row>
    <row r="18254" spans="68:68" x14ac:dyDescent="0.2">
      <c r="BP18254" s="16"/>
    </row>
    <row r="18255" spans="68:68" x14ac:dyDescent="0.2">
      <c r="BP18255" s="16"/>
    </row>
    <row r="18256" spans="68:68" x14ac:dyDescent="0.2">
      <c r="BP18256" s="16"/>
    </row>
    <row r="18257" spans="68:68" x14ac:dyDescent="0.2">
      <c r="BP18257" s="16"/>
    </row>
    <row r="18258" spans="68:68" x14ac:dyDescent="0.2">
      <c r="BP18258" s="16"/>
    </row>
    <row r="18259" spans="68:68" x14ac:dyDescent="0.2">
      <c r="BP18259" s="16"/>
    </row>
    <row r="18260" spans="68:68" x14ac:dyDescent="0.2">
      <c r="BP18260" s="16"/>
    </row>
    <row r="18261" spans="68:68" x14ac:dyDescent="0.2">
      <c r="BP18261" s="16"/>
    </row>
    <row r="18262" spans="68:68" x14ac:dyDescent="0.2">
      <c r="BP18262" s="16"/>
    </row>
    <row r="18263" spans="68:68" x14ac:dyDescent="0.2">
      <c r="BP18263" s="16"/>
    </row>
    <row r="18264" spans="68:68" x14ac:dyDescent="0.2">
      <c r="BP18264" s="16"/>
    </row>
    <row r="18265" spans="68:68" x14ac:dyDescent="0.2">
      <c r="BP18265" s="16"/>
    </row>
    <row r="18266" spans="68:68" x14ac:dyDescent="0.2">
      <c r="BP18266" s="16"/>
    </row>
    <row r="18267" spans="68:68" x14ac:dyDescent="0.2">
      <c r="BP18267" s="16"/>
    </row>
    <row r="18268" spans="68:68" x14ac:dyDescent="0.2">
      <c r="BP18268" s="16"/>
    </row>
    <row r="18269" spans="68:68" x14ac:dyDescent="0.2">
      <c r="BP18269" s="16"/>
    </row>
    <row r="18270" spans="68:68" x14ac:dyDescent="0.2">
      <c r="BP18270" s="16"/>
    </row>
    <row r="18271" spans="68:68" x14ac:dyDescent="0.2">
      <c r="BP18271" s="16"/>
    </row>
    <row r="18272" spans="68:68" x14ac:dyDescent="0.2">
      <c r="BP18272" s="16"/>
    </row>
    <row r="18273" spans="68:68" x14ac:dyDescent="0.2">
      <c r="BP18273" s="16"/>
    </row>
    <row r="18274" spans="68:68" x14ac:dyDescent="0.2">
      <c r="BP18274" s="16"/>
    </row>
    <row r="18275" spans="68:68" x14ac:dyDescent="0.2">
      <c r="BP18275" s="16"/>
    </row>
    <row r="18276" spans="68:68" x14ac:dyDescent="0.2">
      <c r="BP18276" s="16"/>
    </row>
    <row r="18277" spans="68:68" x14ac:dyDescent="0.2">
      <c r="BP18277" s="16"/>
    </row>
    <row r="18278" spans="68:68" x14ac:dyDescent="0.2">
      <c r="BP18278" s="16"/>
    </row>
    <row r="18279" spans="68:68" x14ac:dyDescent="0.2">
      <c r="BP18279" s="16"/>
    </row>
    <row r="18280" spans="68:68" x14ac:dyDescent="0.2">
      <c r="BP18280" s="16"/>
    </row>
    <row r="18281" spans="68:68" x14ac:dyDescent="0.2">
      <c r="BP18281" s="16"/>
    </row>
    <row r="18282" spans="68:68" x14ac:dyDescent="0.2">
      <c r="BP18282" s="16"/>
    </row>
    <row r="18283" spans="68:68" x14ac:dyDescent="0.2">
      <c r="BP18283" s="16"/>
    </row>
    <row r="18284" spans="68:68" x14ac:dyDescent="0.2">
      <c r="BP18284" s="16"/>
    </row>
    <row r="18285" spans="68:68" x14ac:dyDescent="0.2">
      <c r="BP18285" s="16"/>
    </row>
    <row r="18286" spans="68:68" x14ac:dyDescent="0.2">
      <c r="BP18286" s="16"/>
    </row>
    <row r="18287" spans="68:68" x14ac:dyDescent="0.2">
      <c r="BP18287" s="16"/>
    </row>
    <row r="18288" spans="68:68" x14ac:dyDescent="0.2">
      <c r="BP18288" s="16"/>
    </row>
    <row r="18289" spans="68:68" x14ac:dyDescent="0.2">
      <c r="BP18289" s="16"/>
    </row>
    <row r="18290" spans="68:68" x14ac:dyDescent="0.2">
      <c r="BP18290" s="16"/>
    </row>
    <row r="18291" spans="68:68" x14ac:dyDescent="0.2">
      <c r="BP18291" s="16"/>
    </row>
    <row r="18292" spans="68:68" x14ac:dyDescent="0.2">
      <c r="BP18292" s="16"/>
    </row>
    <row r="18293" spans="68:68" x14ac:dyDescent="0.2">
      <c r="BP18293" s="16"/>
    </row>
    <row r="18294" spans="68:68" x14ac:dyDescent="0.2">
      <c r="BP18294" s="16"/>
    </row>
    <row r="18295" spans="68:68" x14ac:dyDescent="0.2">
      <c r="BP18295" s="16"/>
    </row>
    <row r="18296" spans="68:68" x14ac:dyDescent="0.2">
      <c r="BP18296" s="16"/>
    </row>
    <row r="18297" spans="68:68" x14ac:dyDescent="0.2">
      <c r="BP18297" s="16"/>
    </row>
    <row r="18298" spans="68:68" x14ac:dyDescent="0.2">
      <c r="BP18298" s="16"/>
    </row>
    <row r="18299" spans="68:68" x14ac:dyDescent="0.2">
      <c r="BP18299" s="16"/>
    </row>
    <row r="18300" spans="68:68" x14ac:dyDescent="0.2">
      <c r="BP18300" s="16"/>
    </row>
    <row r="18301" spans="68:68" x14ac:dyDescent="0.2">
      <c r="BP18301" s="16"/>
    </row>
    <row r="18302" spans="68:68" x14ac:dyDescent="0.2">
      <c r="BP18302" s="16"/>
    </row>
    <row r="18303" spans="68:68" x14ac:dyDescent="0.2">
      <c r="BP18303" s="16"/>
    </row>
    <row r="18304" spans="68:68" x14ac:dyDescent="0.2">
      <c r="BP18304" s="16"/>
    </row>
    <row r="18305" spans="68:68" x14ac:dyDescent="0.2">
      <c r="BP18305" s="16"/>
    </row>
    <row r="18306" spans="68:68" x14ac:dyDescent="0.2">
      <c r="BP18306" s="16"/>
    </row>
    <row r="18307" spans="68:68" x14ac:dyDescent="0.2">
      <c r="BP18307" s="16"/>
    </row>
    <row r="18308" spans="68:68" x14ac:dyDescent="0.2">
      <c r="BP18308" s="16"/>
    </row>
    <row r="18309" spans="68:68" x14ac:dyDescent="0.2">
      <c r="BP18309" s="16"/>
    </row>
    <row r="18310" spans="68:68" x14ac:dyDescent="0.2">
      <c r="BP18310" s="16"/>
    </row>
    <row r="18311" spans="68:68" x14ac:dyDescent="0.2">
      <c r="BP18311" s="16"/>
    </row>
    <row r="18312" spans="68:68" x14ac:dyDescent="0.2">
      <c r="BP18312" s="16"/>
    </row>
    <row r="18313" spans="68:68" x14ac:dyDescent="0.2">
      <c r="BP18313" s="16"/>
    </row>
    <row r="18314" spans="68:68" x14ac:dyDescent="0.2">
      <c r="BP18314" s="16"/>
    </row>
    <row r="18315" spans="68:68" x14ac:dyDescent="0.2">
      <c r="BP18315" s="16"/>
    </row>
    <row r="18316" spans="68:68" x14ac:dyDescent="0.2">
      <c r="BP18316" s="16"/>
    </row>
    <row r="18317" spans="68:68" x14ac:dyDescent="0.2">
      <c r="BP18317" s="16"/>
    </row>
    <row r="18318" spans="68:68" x14ac:dyDescent="0.2">
      <c r="BP18318" s="16"/>
    </row>
    <row r="18319" spans="68:68" x14ac:dyDescent="0.2">
      <c r="BP18319" s="16"/>
    </row>
    <row r="18320" spans="68:68" x14ac:dyDescent="0.2">
      <c r="BP18320" s="16"/>
    </row>
    <row r="18321" spans="68:68" x14ac:dyDescent="0.2">
      <c r="BP18321" s="16"/>
    </row>
    <row r="18322" spans="68:68" x14ac:dyDescent="0.2">
      <c r="BP18322" s="16"/>
    </row>
    <row r="18323" spans="68:68" x14ac:dyDescent="0.2">
      <c r="BP18323" s="16"/>
    </row>
    <row r="18324" spans="68:68" x14ac:dyDescent="0.2">
      <c r="BP18324" s="16"/>
    </row>
    <row r="18325" spans="68:68" x14ac:dyDescent="0.2">
      <c r="BP18325" s="16"/>
    </row>
    <row r="18326" spans="68:68" x14ac:dyDescent="0.2">
      <c r="BP18326" s="16"/>
    </row>
    <row r="18327" spans="68:68" x14ac:dyDescent="0.2">
      <c r="BP18327" s="16"/>
    </row>
    <row r="18328" spans="68:68" x14ac:dyDescent="0.2">
      <c r="BP18328" s="16"/>
    </row>
    <row r="18329" spans="68:68" x14ac:dyDescent="0.2">
      <c r="BP18329" s="16"/>
    </row>
    <row r="18330" spans="68:68" x14ac:dyDescent="0.2">
      <c r="BP18330" s="16"/>
    </row>
    <row r="18331" spans="68:68" x14ac:dyDescent="0.2">
      <c r="BP18331" s="16"/>
    </row>
    <row r="18332" spans="68:68" x14ac:dyDescent="0.2">
      <c r="BP18332" s="16"/>
    </row>
    <row r="18333" spans="68:68" x14ac:dyDescent="0.2">
      <c r="BP18333" s="16"/>
    </row>
    <row r="18334" spans="68:68" x14ac:dyDescent="0.2">
      <c r="BP18334" s="16"/>
    </row>
    <row r="18335" spans="68:68" x14ac:dyDescent="0.2">
      <c r="BP18335" s="16"/>
    </row>
    <row r="18336" spans="68:68" x14ac:dyDescent="0.2">
      <c r="BP18336" s="16"/>
    </row>
    <row r="18337" spans="68:68" x14ac:dyDescent="0.2">
      <c r="BP18337" s="16"/>
    </row>
    <row r="18338" spans="68:68" x14ac:dyDescent="0.2">
      <c r="BP18338" s="16"/>
    </row>
    <row r="18339" spans="68:68" x14ac:dyDescent="0.2">
      <c r="BP18339" s="16"/>
    </row>
    <row r="18340" spans="68:68" x14ac:dyDescent="0.2">
      <c r="BP18340" s="16"/>
    </row>
    <row r="18341" spans="68:68" x14ac:dyDescent="0.2">
      <c r="BP18341" s="16"/>
    </row>
    <row r="18342" spans="68:68" x14ac:dyDescent="0.2">
      <c r="BP18342" s="16"/>
    </row>
    <row r="18343" spans="68:68" x14ac:dyDescent="0.2">
      <c r="BP18343" s="16"/>
    </row>
    <row r="18344" spans="68:68" x14ac:dyDescent="0.2">
      <c r="BP18344" s="16"/>
    </row>
    <row r="18345" spans="68:68" x14ac:dyDescent="0.2">
      <c r="BP18345" s="16"/>
    </row>
    <row r="18346" spans="68:68" x14ac:dyDescent="0.2">
      <c r="BP18346" s="16"/>
    </row>
    <row r="18347" spans="68:68" x14ac:dyDescent="0.2">
      <c r="BP18347" s="16"/>
    </row>
    <row r="18348" spans="68:68" x14ac:dyDescent="0.2">
      <c r="BP18348" s="16"/>
    </row>
    <row r="18349" spans="68:68" x14ac:dyDescent="0.2">
      <c r="BP18349" s="16"/>
    </row>
    <row r="18350" spans="68:68" x14ac:dyDescent="0.2">
      <c r="BP18350" s="16"/>
    </row>
    <row r="18351" spans="68:68" x14ac:dyDescent="0.2">
      <c r="BP18351" s="16"/>
    </row>
    <row r="18352" spans="68:68" x14ac:dyDescent="0.2">
      <c r="BP18352" s="16"/>
    </row>
    <row r="18353" spans="68:68" x14ac:dyDescent="0.2">
      <c r="BP18353" s="16"/>
    </row>
    <row r="18354" spans="68:68" x14ac:dyDescent="0.2">
      <c r="BP18354" s="16"/>
    </row>
    <row r="18355" spans="68:68" x14ac:dyDescent="0.2">
      <c r="BP18355" s="16"/>
    </row>
    <row r="18356" spans="68:68" x14ac:dyDescent="0.2">
      <c r="BP18356" s="16"/>
    </row>
    <row r="18357" spans="68:68" x14ac:dyDescent="0.2">
      <c r="BP18357" s="16"/>
    </row>
    <row r="18358" spans="68:68" x14ac:dyDescent="0.2">
      <c r="BP18358" s="16"/>
    </row>
    <row r="18359" spans="68:68" x14ac:dyDescent="0.2">
      <c r="BP18359" s="16"/>
    </row>
    <row r="18360" spans="68:68" x14ac:dyDescent="0.2">
      <c r="BP18360" s="16"/>
    </row>
    <row r="18361" spans="68:68" x14ac:dyDescent="0.2">
      <c r="BP18361" s="16"/>
    </row>
    <row r="18362" spans="68:68" x14ac:dyDescent="0.2">
      <c r="BP18362" s="16"/>
    </row>
    <row r="18363" spans="68:68" x14ac:dyDescent="0.2">
      <c r="BP18363" s="16"/>
    </row>
    <row r="18364" spans="68:68" x14ac:dyDescent="0.2">
      <c r="BP18364" s="16"/>
    </row>
    <row r="18365" spans="68:68" x14ac:dyDescent="0.2">
      <c r="BP18365" s="16"/>
    </row>
    <row r="18366" spans="68:68" x14ac:dyDescent="0.2">
      <c r="BP18366" s="16"/>
    </row>
    <row r="18367" spans="68:68" x14ac:dyDescent="0.2">
      <c r="BP18367" s="16"/>
    </row>
    <row r="18368" spans="68:68" x14ac:dyDescent="0.2">
      <c r="BP18368" s="16"/>
    </row>
    <row r="18369" spans="68:68" x14ac:dyDescent="0.2">
      <c r="BP18369" s="16"/>
    </row>
    <row r="18370" spans="68:68" x14ac:dyDescent="0.2">
      <c r="BP18370" s="16"/>
    </row>
    <row r="18371" spans="68:68" x14ac:dyDescent="0.2">
      <c r="BP18371" s="16"/>
    </row>
    <row r="18372" spans="68:68" x14ac:dyDescent="0.2">
      <c r="BP18372" s="16"/>
    </row>
    <row r="18373" spans="68:68" x14ac:dyDescent="0.2">
      <c r="BP18373" s="16"/>
    </row>
    <row r="18374" spans="68:68" x14ac:dyDescent="0.2">
      <c r="BP18374" s="16"/>
    </row>
    <row r="18375" spans="68:68" x14ac:dyDescent="0.2">
      <c r="BP18375" s="16"/>
    </row>
    <row r="18376" spans="68:68" x14ac:dyDescent="0.2">
      <c r="BP18376" s="16"/>
    </row>
    <row r="18377" spans="68:68" x14ac:dyDescent="0.2">
      <c r="BP18377" s="16"/>
    </row>
    <row r="18378" spans="68:68" x14ac:dyDescent="0.2">
      <c r="BP18378" s="16"/>
    </row>
    <row r="18379" spans="68:68" x14ac:dyDescent="0.2">
      <c r="BP18379" s="16"/>
    </row>
    <row r="18380" spans="68:68" x14ac:dyDescent="0.2">
      <c r="BP18380" s="16"/>
    </row>
    <row r="18381" spans="68:68" x14ac:dyDescent="0.2">
      <c r="BP18381" s="16"/>
    </row>
    <row r="18382" spans="68:68" x14ac:dyDescent="0.2">
      <c r="BP18382" s="16"/>
    </row>
    <row r="18383" spans="68:68" x14ac:dyDescent="0.2">
      <c r="BP18383" s="16"/>
    </row>
    <row r="18384" spans="68:68" x14ac:dyDescent="0.2">
      <c r="BP18384" s="16"/>
    </row>
    <row r="18385" spans="68:68" x14ac:dyDescent="0.2">
      <c r="BP18385" s="16"/>
    </row>
    <row r="18386" spans="68:68" x14ac:dyDescent="0.2">
      <c r="BP18386" s="16"/>
    </row>
    <row r="18387" spans="68:68" x14ac:dyDescent="0.2">
      <c r="BP18387" s="16"/>
    </row>
    <row r="18388" spans="68:68" x14ac:dyDescent="0.2">
      <c r="BP18388" s="16"/>
    </row>
    <row r="18389" spans="68:68" x14ac:dyDescent="0.2">
      <c r="BP18389" s="16"/>
    </row>
    <row r="18390" spans="68:68" x14ac:dyDescent="0.2">
      <c r="BP18390" s="16"/>
    </row>
    <row r="18391" spans="68:68" x14ac:dyDescent="0.2">
      <c r="BP18391" s="16"/>
    </row>
    <row r="18392" spans="68:68" x14ac:dyDescent="0.2">
      <c r="BP18392" s="16"/>
    </row>
    <row r="18393" spans="68:68" x14ac:dyDescent="0.2">
      <c r="BP18393" s="16"/>
    </row>
    <row r="18394" spans="68:68" x14ac:dyDescent="0.2">
      <c r="BP18394" s="16"/>
    </row>
    <row r="18395" spans="68:68" x14ac:dyDescent="0.2">
      <c r="BP18395" s="16"/>
    </row>
    <row r="18396" spans="68:68" x14ac:dyDescent="0.2">
      <c r="BP18396" s="16"/>
    </row>
    <row r="18397" spans="68:68" x14ac:dyDescent="0.2">
      <c r="BP18397" s="16"/>
    </row>
    <row r="18398" spans="68:68" x14ac:dyDescent="0.2">
      <c r="BP18398" s="16"/>
    </row>
    <row r="18399" spans="68:68" x14ac:dyDescent="0.2">
      <c r="BP18399" s="16"/>
    </row>
    <row r="18400" spans="68:68" x14ac:dyDescent="0.2">
      <c r="BP18400" s="16"/>
    </row>
    <row r="18401" spans="68:68" x14ac:dyDescent="0.2">
      <c r="BP18401" s="16"/>
    </row>
    <row r="18402" spans="68:68" x14ac:dyDescent="0.2">
      <c r="BP18402" s="16"/>
    </row>
    <row r="18403" spans="68:68" x14ac:dyDescent="0.2">
      <c r="BP18403" s="16"/>
    </row>
    <row r="18404" spans="68:68" x14ac:dyDescent="0.2">
      <c r="BP18404" s="16"/>
    </row>
    <row r="18405" spans="68:68" x14ac:dyDescent="0.2">
      <c r="BP18405" s="16"/>
    </row>
    <row r="18406" spans="68:68" x14ac:dyDescent="0.2">
      <c r="BP18406" s="16"/>
    </row>
    <row r="18407" spans="68:68" x14ac:dyDescent="0.2">
      <c r="BP18407" s="16"/>
    </row>
    <row r="18408" spans="68:68" x14ac:dyDescent="0.2">
      <c r="BP18408" s="16"/>
    </row>
    <row r="18409" spans="68:68" x14ac:dyDescent="0.2">
      <c r="BP18409" s="16"/>
    </row>
    <row r="18410" spans="68:68" x14ac:dyDescent="0.2">
      <c r="BP18410" s="16"/>
    </row>
    <row r="18411" spans="68:68" x14ac:dyDescent="0.2">
      <c r="BP18411" s="16"/>
    </row>
    <row r="18412" spans="68:68" x14ac:dyDescent="0.2">
      <c r="BP18412" s="16"/>
    </row>
    <row r="18413" spans="68:68" x14ac:dyDescent="0.2">
      <c r="BP18413" s="16"/>
    </row>
    <row r="18414" spans="68:68" x14ac:dyDescent="0.2">
      <c r="BP18414" s="16"/>
    </row>
    <row r="18415" spans="68:68" x14ac:dyDescent="0.2">
      <c r="BP18415" s="16"/>
    </row>
    <row r="18416" spans="68:68" x14ac:dyDescent="0.2">
      <c r="BP18416" s="16"/>
    </row>
    <row r="18417" spans="68:68" x14ac:dyDescent="0.2">
      <c r="BP18417" s="16"/>
    </row>
    <row r="18418" spans="68:68" x14ac:dyDescent="0.2">
      <c r="BP18418" s="16"/>
    </row>
    <row r="18419" spans="68:68" x14ac:dyDescent="0.2">
      <c r="BP18419" s="16"/>
    </row>
    <row r="18420" spans="68:68" x14ac:dyDescent="0.2">
      <c r="BP18420" s="16"/>
    </row>
    <row r="18421" spans="68:68" x14ac:dyDescent="0.2">
      <c r="BP18421" s="16"/>
    </row>
    <row r="18422" spans="68:68" x14ac:dyDescent="0.2">
      <c r="BP18422" s="16"/>
    </row>
    <row r="18423" spans="68:68" x14ac:dyDescent="0.2">
      <c r="BP18423" s="16"/>
    </row>
    <row r="18424" spans="68:68" x14ac:dyDescent="0.2">
      <c r="BP18424" s="16"/>
    </row>
    <row r="18425" spans="68:68" x14ac:dyDescent="0.2">
      <c r="BP18425" s="16"/>
    </row>
    <row r="18426" spans="68:68" x14ac:dyDescent="0.2">
      <c r="BP18426" s="16"/>
    </row>
    <row r="18427" spans="68:68" x14ac:dyDescent="0.2">
      <c r="BP18427" s="16"/>
    </row>
    <row r="18428" spans="68:68" x14ac:dyDescent="0.2">
      <c r="BP18428" s="16"/>
    </row>
    <row r="18429" spans="68:68" x14ac:dyDescent="0.2">
      <c r="BP18429" s="16"/>
    </row>
    <row r="18430" spans="68:68" x14ac:dyDescent="0.2">
      <c r="BP18430" s="16"/>
    </row>
    <row r="18431" spans="68:68" x14ac:dyDescent="0.2">
      <c r="BP18431" s="16"/>
    </row>
    <row r="18432" spans="68:68" x14ac:dyDescent="0.2">
      <c r="BP18432" s="16"/>
    </row>
    <row r="18433" spans="68:68" x14ac:dyDescent="0.2">
      <c r="BP18433" s="16"/>
    </row>
    <row r="18434" spans="68:68" x14ac:dyDescent="0.2">
      <c r="BP18434" s="16"/>
    </row>
    <row r="18435" spans="68:68" x14ac:dyDescent="0.2">
      <c r="BP18435" s="16"/>
    </row>
    <row r="18436" spans="68:68" x14ac:dyDescent="0.2">
      <c r="BP18436" s="16"/>
    </row>
    <row r="18437" spans="68:68" x14ac:dyDescent="0.2">
      <c r="BP18437" s="16"/>
    </row>
    <row r="18438" spans="68:68" x14ac:dyDescent="0.2">
      <c r="BP18438" s="16"/>
    </row>
    <row r="18439" spans="68:68" x14ac:dyDescent="0.2">
      <c r="BP18439" s="16"/>
    </row>
    <row r="18440" spans="68:68" x14ac:dyDescent="0.2">
      <c r="BP18440" s="16"/>
    </row>
    <row r="18441" spans="68:68" x14ac:dyDescent="0.2">
      <c r="BP18441" s="16"/>
    </row>
    <row r="18442" spans="68:68" x14ac:dyDescent="0.2">
      <c r="BP18442" s="16"/>
    </row>
    <row r="18443" spans="68:68" x14ac:dyDescent="0.2">
      <c r="BP18443" s="16"/>
    </row>
    <row r="18444" spans="68:68" x14ac:dyDescent="0.2">
      <c r="BP18444" s="16"/>
    </row>
    <row r="18445" spans="68:68" x14ac:dyDescent="0.2">
      <c r="BP18445" s="16"/>
    </row>
    <row r="18446" spans="68:68" x14ac:dyDescent="0.2">
      <c r="BP18446" s="16"/>
    </row>
    <row r="18447" spans="68:68" x14ac:dyDescent="0.2">
      <c r="BP18447" s="16"/>
    </row>
    <row r="18448" spans="68:68" x14ac:dyDescent="0.2">
      <c r="BP18448" s="16"/>
    </row>
    <row r="18449" spans="68:68" x14ac:dyDescent="0.2">
      <c r="BP18449" s="16"/>
    </row>
    <row r="18450" spans="68:68" x14ac:dyDescent="0.2">
      <c r="BP18450" s="16"/>
    </row>
    <row r="18451" spans="68:68" x14ac:dyDescent="0.2">
      <c r="BP18451" s="16"/>
    </row>
    <row r="18452" spans="68:68" x14ac:dyDescent="0.2">
      <c r="BP18452" s="16"/>
    </row>
    <row r="18453" spans="68:68" x14ac:dyDescent="0.2">
      <c r="BP18453" s="16"/>
    </row>
    <row r="18454" spans="68:68" x14ac:dyDescent="0.2">
      <c r="BP18454" s="16"/>
    </row>
    <row r="18455" spans="68:68" x14ac:dyDescent="0.2">
      <c r="BP18455" s="16"/>
    </row>
    <row r="18456" spans="68:68" x14ac:dyDescent="0.2">
      <c r="BP18456" s="16"/>
    </row>
    <row r="18457" spans="68:68" x14ac:dyDescent="0.2">
      <c r="BP18457" s="16"/>
    </row>
    <row r="18458" spans="68:68" x14ac:dyDescent="0.2">
      <c r="BP18458" s="16"/>
    </row>
    <row r="18459" spans="68:68" x14ac:dyDescent="0.2">
      <c r="BP18459" s="16"/>
    </row>
    <row r="18460" spans="68:68" x14ac:dyDescent="0.2">
      <c r="BP18460" s="16"/>
    </row>
    <row r="18461" spans="68:68" x14ac:dyDescent="0.2">
      <c r="BP18461" s="16"/>
    </row>
    <row r="18462" spans="68:68" x14ac:dyDescent="0.2">
      <c r="BP18462" s="16"/>
    </row>
    <row r="18463" spans="68:68" x14ac:dyDescent="0.2">
      <c r="BP18463" s="16"/>
    </row>
    <row r="18464" spans="68:68" x14ac:dyDescent="0.2">
      <c r="BP18464" s="16"/>
    </row>
    <row r="18465" spans="68:68" x14ac:dyDescent="0.2">
      <c r="BP18465" s="16"/>
    </row>
    <row r="18466" spans="68:68" x14ac:dyDescent="0.2">
      <c r="BP18466" s="16"/>
    </row>
    <row r="18467" spans="68:68" x14ac:dyDescent="0.2">
      <c r="BP18467" s="16"/>
    </row>
    <row r="18468" spans="68:68" x14ac:dyDescent="0.2">
      <c r="BP18468" s="16"/>
    </row>
    <row r="18469" spans="68:68" x14ac:dyDescent="0.2">
      <c r="BP18469" s="16"/>
    </row>
    <row r="18470" spans="68:68" x14ac:dyDescent="0.2">
      <c r="BP18470" s="16"/>
    </row>
    <row r="18471" spans="68:68" x14ac:dyDescent="0.2">
      <c r="BP18471" s="16"/>
    </row>
    <row r="18472" spans="68:68" x14ac:dyDescent="0.2">
      <c r="BP18472" s="16"/>
    </row>
    <row r="18473" spans="68:68" x14ac:dyDescent="0.2">
      <c r="BP18473" s="16"/>
    </row>
    <row r="18474" spans="68:68" x14ac:dyDescent="0.2">
      <c r="BP18474" s="16"/>
    </row>
    <row r="18475" spans="68:68" x14ac:dyDescent="0.2">
      <c r="BP18475" s="16"/>
    </row>
    <row r="18476" spans="68:68" x14ac:dyDescent="0.2">
      <c r="BP18476" s="16"/>
    </row>
    <row r="18477" spans="68:68" x14ac:dyDescent="0.2">
      <c r="BP18477" s="16"/>
    </row>
    <row r="18478" spans="68:68" x14ac:dyDescent="0.2">
      <c r="BP18478" s="16"/>
    </row>
    <row r="18479" spans="68:68" x14ac:dyDescent="0.2">
      <c r="BP18479" s="16"/>
    </row>
    <row r="18480" spans="68:68" x14ac:dyDescent="0.2">
      <c r="BP18480" s="16"/>
    </row>
    <row r="18481" spans="68:68" x14ac:dyDescent="0.2">
      <c r="BP18481" s="16"/>
    </row>
    <row r="18482" spans="68:68" x14ac:dyDescent="0.2">
      <c r="BP18482" s="16"/>
    </row>
    <row r="18483" spans="68:68" x14ac:dyDescent="0.2">
      <c r="BP18483" s="16"/>
    </row>
    <row r="18484" spans="68:68" x14ac:dyDescent="0.2">
      <c r="BP18484" s="16"/>
    </row>
    <row r="18485" spans="68:68" x14ac:dyDescent="0.2">
      <c r="BP18485" s="16"/>
    </row>
    <row r="18486" spans="68:68" x14ac:dyDescent="0.2">
      <c r="BP18486" s="16"/>
    </row>
    <row r="18487" spans="68:68" x14ac:dyDescent="0.2">
      <c r="BP18487" s="16"/>
    </row>
    <row r="18488" spans="68:68" x14ac:dyDescent="0.2">
      <c r="BP18488" s="16"/>
    </row>
    <row r="18489" spans="68:68" x14ac:dyDescent="0.2">
      <c r="BP18489" s="16"/>
    </row>
    <row r="18490" spans="68:68" x14ac:dyDescent="0.2">
      <c r="BP18490" s="16"/>
    </row>
    <row r="18491" spans="68:68" x14ac:dyDescent="0.2">
      <c r="BP18491" s="16"/>
    </row>
    <row r="18492" spans="68:68" x14ac:dyDescent="0.2">
      <c r="BP18492" s="16"/>
    </row>
    <row r="18493" spans="68:68" x14ac:dyDescent="0.2">
      <c r="BP18493" s="16"/>
    </row>
    <row r="18494" spans="68:68" x14ac:dyDescent="0.2">
      <c r="BP18494" s="16"/>
    </row>
    <row r="18495" spans="68:68" x14ac:dyDescent="0.2">
      <c r="BP18495" s="16"/>
    </row>
    <row r="18496" spans="68:68" x14ac:dyDescent="0.2">
      <c r="BP18496" s="16"/>
    </row>
    <row r="18497" spans="68:68" x14ac:dyDescent="0.2">
      <c r="BP18497" s="16"/>
    </row>
    <row r="18498" spans="68:68" x14ac:dyDescent="0.2">
      <c r="BP18498" s="16"/>
    </row>
    <row r="18499" spans="68:68" x14ac:dyDescent="0.2">
      <c r="BP18499" s="16"/>
    </row>
    <row r="18500" spans="68:68" x14ac:dyDescent="0.2">
      <c r="BP18500" s="16"/>
    </row>
    <row r="18501" spans="68:68" x14ac:dyDescent="0.2">
      <c r="BP18501" s="16"/>
    </row>
    <row r="18502" spans="68:68" x14ac:dyDescent="0.2">
      <c r="BP18502" s="16"/>
    </row>
    <row r="18503" spans="68:68" x14ac:dyDescent="0.2">
      <c r="BP18503" s="16"/>
    </row>
    <row r="18504" spans="68:68" x14ac:dyDescent="0.2">
      <c r="BP18504" s="16"/>
    </row>
    <row r="18505" spans="68:68" x14ac:dyDescent="0.2">
      <c r="BP18505" s="16"/>
    </row>
    <row r="18506" spans="68:68" x14ac:dyDescent="0.2">
      <c r="BP18506" s="16"/>
    </row>
    <row r="18507" spans="68:68" x14ac:dyDescent="0.2">
      <c r="BP18507" s="16"/>
    </row>
    <row r="18508" spans="68:68" x14ac:dyDescent="0.2">
      <c r="BP18508" s="16"/>
    </row>
    <row r="18509" spans="68:68" x14ac:dyDescent="0.2">
      <c r="BP18509" s="16"/>
    </row>
    <row r="18510" spans="68:68" x14ac:dyDescent="0.2">
      <c r="BP18510" s="16"/>
    </row>
    <row r="18511" spans="68:68" x14ac:dyDescent="0.2">
      <c r="BP18511" s="16"/>
    </row>
    <row r="18512" spans="68:68" x14ac:dyDescent="0.2">
      <c r="BP18512" s="16"/>
    </row>
    <row r="18513" spans="68:68" x14ac:dyDescent="0.2">
      <c r="BP18513" s="16"/>
    </row>
    <row r="18514" spans="68:68" x14ac:dyDescent="0.2">
      <c r="BP18514" s="16"/>
    </row>
    <row r="18515" spans="68:68" x14ac:dyDescent="0.2">
      <c r="BP18515" s="16"/>
    </row>
    <row r="18516" spans="68:68" x14ac:dyDescent="0.2">
      <c r="BP18516" s="16"/>
    </row>
    <row r="18517" spans="68:68" x14ac:dyDescent="0.2">
      <c r="BP18517" s="16"/>
    </row>
    <row r="18518" spans="68:68" x14ac:dyDescent="0.2">
      <c r="BP18518" s="16"/>
    </row>
    <row r="18519" spans="68:68" x14ac:dyDescent="0.2">
      <c r="BP18519" s="16"/>
    </row>
    <row r="18520" spans="68:68" x14ac:dyDescent="0.2">
      <c r="BP18520" s="16"/>
    </row>
    <row r="18521" spans="68:68" x14ac:dyDescent="0.2">
      <c r="BP18521" s="16"/>
    </row>
    <row r="18522" spans="68:68" x14ac:dyDescent="0.2">
      <c r="BP18522" s="16"/>
    </row>
    <row r="18523" spans="68:68" x14ac:dyDescent="0.2">
      <c r="BP18523" s="16"/>
    </row>
    <row r="18524" spans="68:68" x14ac:dyDescent="0.2">
      <c r="BP18524" s="16"/>
    </row>
    <row r="18525" spans="68:68" x14ac:dyDescent="0.2">
      <c r="BP18525" s="16"/>
    </row>
    <row r="18526" spans="68:68" x14ac:dyDescent="0.2">
      <c r="BP18526" s="16"/>
    </row>
    <row r="18527" spans="68:68" x14ac:dyDescent="0.2">
      <c r="BP18527" s="16"/>
    </row>
    <row r="18528" spans="68:68" x14ac:dyDescent="0.2">
      <c r="BP18528" s="16"/>
    </row>
    <row r="18529" spans="68:68" x14ac:dyDescent="0.2">
      <c r="BP18529" s="16"/>
    </row>
    <row r="18530" spans="68:68" x14ac:dyDescent="0.2">
      <c r="BP18530" s="16"/>
    </row>
    <row r="18531" spans="68:68" x14ac:dyDescent="0.2">
      <c r="BP18531" s="16"/>
    </row>
    <row r="18532" spans="68:68" x14ac:dyDescent="0.2">
      <c r="BP18532" s="16"/>
    </row>
    <row r="18533" spans="68:68" x14ac:dyDescent="0.2">
      <c r="BP18533" s="16"/>
    </row>
    <row r="18534" spans="68:68" x14ac:dyDescent="0.2">
      <c r="BP18534" s="16"/>
    </row>
    <row r="18535" spans="68:68" x14ac:dyDescent="0.2">
      <c r="BP18535" s="16"/>
    </row>
    <row r="18536" spans="68:68" x14ac:dyDescent="0.2">
      <c r="BP18536" s="16"/>
    </row>
    <row r="18537" spans="68:68" x14ac:dyDescent="0.2">
      <c r="BP18537" s="16"/>
    </row>
    <row r="18538" spans="68:68" x14ac:dyDescent="0.2">
      <c r="BP18538" s="16"/>
    </row>
    <row r="18539" spans="68:68" x14ac:dyDescent="0.2">
      <c r="BP18539" s="16"/>
    </row>
    <row r="18540" spans="68:68" x14ac:dyDescent="0.2">
      <c r="BP18540" s="16"/>
    </row>
    <row r="18541" spans="68:68" x14ac:dyDescent="0.2">
      <c r="BP18541" s="16"/>
    </row>
    <row r="18542" spans="68:68" x14ac:dyDescent="0.2">
      <c r="BP18542" s="16"/>
    </row>
    <row r="18543" spans="68:68" x14ac:dyDescent="0.2">
      <c r="BP18543" s="16"/>
    </row>
    <row r="18544" spans="68:68" x14ac:dyDescent="0.2">
      <c r="BP18544" s="16"/>
    </row>
    <row r="18545" spans="68:68" x14ac:dyDescent="0.2">
      <c r="BP18545" s="16"/>
    </row>
    <row r="18546" spans="68:68" x14ac:dyDescent="0.2">
      <c r="BP18546" s="16"/>
    </row>
    <row r="18547" spans="68:68" x14ac:dyDescent="0.2">
      <c r="BP18547" s="16"/>
    </row>
    <row r="18548" spans="68:68" x14ac:dyDescent="0.2">
      <c r="BP18548" s="16"/>
    </row>
    <row r="18549" spans="68:68" x14ac:dyDescent="0.2">
      <c r="BP18549" s="16"/>
    </row>
    <row r="18550" spans="68:68" x14ac:dyDescent="0.2">
      <c r="BP18550" s="16"/>
    </row>
    <row r="18551" spans="68:68" x14ac:dyDescent="0.2">
      <c r="BP18551" s="16"/>
    </row>
    <row r="18552" spans="68:68" x14ac:dyDescent="0.2">
      <c r="BP18552" s="16"/>
    </row>
    <row r="18553" spans="68:68" x14ac:dyDescent="0.2">
      <c r="BP18553" s="16"/>
    </row>
    <row r="18554" spans="68:68" x14ac:dyDescent="0.2">
      <c r="BP18554" s="16"/>
    </row>
    <row r="18555" spans="68:68" x14ac:dyDescent="0.2">
      <c r="BP18555" s="16"/>
    </row>
    <row r="18556" spans="68:68" x14ac:dyDescent="0.2">
      <c r="BP18556" s="16"/>
    </row>
    <row r="18557" spans="68:68" x14ac:dyDescent="0.2">
      <c r="BP18557" s="16"/>
    </row>
    <row r="18558" spans="68:68" x14ac:dyDescent="0.2">
      <c r="BP18558" s="16"/>
    </row>
    <row r="18559" spans="68:68" x14ac:dyDescent="0.2">
      <c r="BP18559" s="16"/>
    </row>
    <row r="18560" spans="68:68" x14ac:dyDescent="0.2">
      <c r="BP18560" s="16"/>
    </row>
    <row r="18561" spans="68:68" x14ac:dyDescent="0.2">
      <c r="BP18561" s="16"/>
    </row>
    <row r="18562" spans="68:68" x14ac:dyDescent="0.2">
      <c r="BP18562" s="16"/>
    </row>
    <row r="18563" spans="68:68" x14ac:dyDescent="0.2">
      <c r="BP18563" s="16"/>
    </row>
    <row r="18564" spans="68:68" x14ac:dyDescent="0.2">
      <c r="BP18564" s="16"/>
    </row>
    <row r="18565" spans="68:68" x14ac:dyDescent="0.2">
      <c r="BP18565" s="16"/>
    </row>
    <row r="18566" spans="68:68" x14ac:dyDescent="0.2">
      <c r="BP18566" s="16"/>
    </row>
    <row r="18567" spans="68:68" x14ac:dyDescent="0.2">
      <c r="BP18567" s="16"/>
    </row>
    <row r="18568" spans="68:68" x14ac:dyDescent="0.2">
      <c r="BP18568" s="16"/>
    </row>
    <row r="18569" spans="68:68" x14ac:dyDescent="0.2">
      <c r="BP18569" s="16"/>
    </row>
    <row r="18570" spans="68:68" x14ac:dyDescent="0.2">
      <c r="BP18570" s="16"/>
    </row>
    <row r="18571" spans="68:68" x14ac:dyDescent="0.2">
      <c r="BP18571" s="16"/>
    </row>
    <row r="18572" spans="68:68" x14ac:dyDescent="0.2">
      <c r="BP18572" s="16"/>
    </row>
    <row r="18573" spans="68:68" x14ac:dyDescent="0.2">
      <c r="BP18573" s="16"/>
    </row>
    <row r="18574" spans="68:68" x14ac:dyDescent="0.2">
      <c r="BP18574" s="16"/>
    </row>
    <row r="18575" spans="68:68" x14ac:dyDescent="0.2">
      <c r="BP18575" s="16"/>
    </row>
    <row r="18576" spans="68:68" x14ac:dyDescent="0.2">
      <c r="BP18576" s="16"/>
    </row>
    <row r="18577" spans="68:68" x14ac:dyDescent="0.2">
      <c r="BP18577" s="16"/>
    </row>
    <row r="18578" spans="68:68" x14ac:dyDescent="0.2">
      <c r="BP18578" s="16"/>
    </row>
    <row r="18579" spans="68:68" x14ac:dyDescent="0.2">
      <c r="BP18579" s="16"/>
    </row>
    <row r="18580" spans="68:68" x14ac:dyDescent="0.2">
      <c r="BP18580" s="16"/>
    </row>
    <row r="18581" spans="68:68" x14ac:dyDescent="0.2">
      <c r="BP18581" s="16"/>
    </row>
    <row r="18582" spans="68:68" x14ac:dyDescent="0.2">
      <c r="BP18582" s="16"/>
    </row>
    <row r="18583" spans="68:68" x14ac:dyDescent="0.2">
      <c r="BP18583" s="16"/>
    </row>
    <row r="18584" spans="68:68" x14ac:dyDescent="0.2">
      <c r="BP18584" s="16"/>
    </row>
    <row r="18585" spans="68:68" x14ac:dyDescent="0.2">
      <c r="BP18585" s="16"/>
    </row>
    <row r="18586" spans="68:68" x14ac:dyDescent="0.2">
      <c r="BP18586" s="16"/>
    </row>
    <row r="18587" spans="68:68" x14ac:dyDescent="0.2">
      <c r="BP18587" s="16"/>
    </row>
    <row r="18588" spans="68:68" x14ac:dyDescent="0.2">
      <c r="BP18588" s="16"/>
    </row>
    <row r="18589" spans="68:68" x14ac:dyDescent="0.2">
      <c r="BP18589" s="16"/>
    </row>
    <row r="18590" spans="68:68" x14ac:dyDescent="0.2">
      <c r="BP18590" s="16"/>
    </row>
    <row r="18591" spans="68:68" x14ac:dyDescent="0.2">
      <c r="BP18591" s="16"/>
    </row>
    <row r="18592" spans="68:68" x14ac:dyDescent="0.2">
      <c r="BP18592" s="16"/>
    </row>
    <row r="18593" spans="68:68" x14ac:dyDescent="0.2">
      <c r="BP18593" s="16"/>
    </row>
    <row r="18594" spans="68:68" x14ac:dyDescent="0.2">
      <c r="BP18594" s="16"/>
    </row>
    <row r="18595" spans="68:68" x14ac:dyDescent="0.2">
      <c r="BP18595" s="16"/>
    </row>
    <row r="18596" spans="68:68" x14ac:dyDescent="0.2">
      <c r="BP18596" s="16"/>
    </row>
    <row r="18597" spans="68:68" x14ac:dyDescent="0.2">
      <c r="BP18597" s="16"/>
    </row>
    <row r="18598" spans="68:68" x14ac:dyDescent="0.2">
      <c r="BP18598" s="16"/>
    </row>
    <row r="18599" spans="68:68" x14ac:dyDescent="0.2">
      <c r="BP18599" s="16"/>
    </row>
    <row r="18600" spans="68:68" x14ac:dyDescent="0.2">
      <c r="BP18600" s="16"/>
    </row>
    <row r="18601" spans="68:68" x14ac:dyDescent="0.2">
      <c r="BP18601" s="16"/>
    </row>
    <row r="18602" spans="68:68" x14ac:dyDescent="0.2">
      <c r="BP18602" s="16"/>
    </row>
    <row r="18603" spans="68:68" x14ac:dyDescent="0.2">
      <c r="BP18603" s="16"/>
    </row>
    <row r="18604" spans="68:68" x14ac:dyDescent="0.2">
      <c r="BP18604" s="16"/>
    </row>
    <row r="18605" spans="68:68" x14ac:dyDescent="0.2">
      <c r="BP18605" s="16"/>
    </row>
    <row r="18606" spans="68:68" x14ac:dyDescent="0.2">
      <c r="BP18606" s="16"/>
    </row>
    <row r="18607" spans="68:68" x14ac:dyDescent="0.2">
      <c r="BP18607" s="16"/>
    </row>
    <row r="18608" spans="68:68" x14ac:dyDescent="0.2">
      <c r="BP18608" s="16"/>
    </row>
    <row r="18609" spans="68:68" x14ac:dyDescent="0.2">
      <c r="BP18609" s="16"/>
    </row>
    <row r="18610" spans="68:68" x14ac:dyDescent="0.2">
      <c r="BP18610" s="16"/>
    </row>
    <row r="18611" spans="68:68" x14ac:dyDescent="0.2">
      <c r="BP18611" s="16"/>
    </row>
    <row r="18612" spans="68:68" x14ac:dyDescent="0.2">
      <c r="BP18612" s="16"/>
    </row>
    <row r="18613" spans="68:68" x14ac:dyDescent="0.2">
      <c r="BP18613" s="16"/>
    </row>
    <row r="18614" spans="68:68" x14ac:dyDescent="0.2">
      <c r="BP18614" s="16"/>
    </row>
    <row r="18615" spans="68:68" x14ac:dyDescent="0.2">
      <c r="BP18615" s="16"/>
    </row>
    <row r="18616" spans="68:68" x14ac:dyDescent="0.2">
      <c r="BP18616" s="16"/>
    </row>
    <row r="18617" spans="68:68" x14ac:dyDescent="0.2">
      <c r="BP18617" s="16"/>
    </row>
    <row r="18618" spans="68:68" x14ac:dyDescent="0.2">
      <c r="BP18618" s="16"/>
    </row>
    <row r="18619" spans="68:68" x14ac:dyDescent="0.2">
      <c r="BP18619" s="16"/>
    </row>
    <row r="18620" spans="68:68" x14ac:dyDescent="0.2">
      <c r="BP18620" s="16"/>
    </row>
    <row r="18621" spans="68:68" x14ac:dyDescent="0.2">
      <c r="BP18621" s="16"/>
    </row>
    <row r="18622" spans="68:68" x14ac:dyDescent="0.2">
      <c r="BP18622" s="16"/>
    </row>
    <row r="18623" spans="68:68" x14ac:dyDescent="0.2">
      <c r="BP18623" s="16"/>
    </row>
    <row r="18624" spans="68:68" x14ac:dyDescent="0.2">
      <c r="BP18624" s="16"/>
    </row>
    <row r="18625" spans="68:68" x14ac:dyDescent="0.2">
      <c r="BP18625" s="16"/>
    </row>
    <row r="18626" spans="68:68" x14ac:dyDescent="0.2">
      <c r="BP18626" s="16"/>
    </row>
    <row r="18627" spans="68:68" x14ac:dyDescent="0.2">
      <c r="BP18627" s="16"/>
    </row>
    <row r="18628" spans="68:68" x14ac:dyDescent="0.2">
      <c r="BP18628" s="16"/>
    </row>
    <row r="18629" spans="68:68" x14ac:dyDescent="0.2">
      <c r="BP18629" s="16"/>
    </row>
    <row r="18630" spans="68:68" x14ac:dyDescent="0.2">
      <c r="BP18630" s="16"/>
    </row>
    <row r="18631" spans="68:68" x14ac:dyDescent="0.2">
      <c r="BP18631" s="16"/>
    </row>
    <row r="18632" spans="68:68" x14ac:dyDescent="0.2">
      <c r="BP18632" s="16"/>
    </row>
    <row r="18633" spans="68:68" x14ac:dyDescent="0.2">
      <c r="BP18633" s="16"/>
    </row>
    <row r="18634" spans="68:68" x14ac:dyDescent="0.2">
      <c r="BP18634" s="16"/>
    </row>
    <row r="18635" spans="68:68" x14ac:dyDescent="0.2">
      <c r="BP18635" s="16"/>
    </row>
    <row r="18636" spans="68:68" x14ac:dyDescent="0.2">
      <c r="BP18636" s="16"/>
    </row>
    <row r="18637" spans="68:68" x14ac:dyDescent="0.2">
      <c r="BP18637" s="16"/>
    </row>
    <row r="18638" spans="68:68" x14ac:dyDescent="0.2">
      <c r="BP18638" s="16"/>
    </row>
    <row r="18639" spans="68:68" x14ac:dyDescent="0.2">
      <c r="BP18639" s="16"/>
    </row>
    <row r="18640" spans="68:68" x14ac:dyDescent="0.2">
      <c r="BP18640" s="16"/>
    </row>
    <row r="18641" spans="68:68" x14ac:dyDescent="0.2">
      <c r="BP18641" s="16"/>
    </row>
    <row r="18642" spans="68:68" x14ac:dyDescent="0.2">
      <c r="BP18642" s="16"/>
    </row>
    <row r="18643" spans="68:68" x14ac:dyDescent="0.2">
      <c r="BP18643" s="16"/>
    </row>
    <row r="18644" spans="68:68" x14ac:dyDescent="0.2">
      <c r="BP18644" s="16"/>
    </row>
    <row r="18645" spans="68:68" x14ac:dyDescent="0.2">
      <c r="BP18645" s="16"/>
    </row>
    <row r="18646" spans="68:68" x14ac:dyDescent="0.2">
      <c r="BP18646" s="16"/>
    </row>
    <row r="18647" spans="68:68" x14ac:dyDescent="0.2">
      <c r="BP18647" s="16"/>
    </row>
    <row r="18648" spans="68:68" x14ac:dyDescent="0.2">
      <c r="BP18648" s="16"/>
    </row>
    <row r="18649" spans="68:68" x14ac:dyDescent="0.2">
      <c r="BP18649" s="16"/>
    </row>
    <row r="18650" spans="68:68" x14ac:dyDescent="0.2">
      <c r="BP18650" s="16"/>
    </row>
    <row r="18651" spans="68:68" x14ac:dyDescent="0.2">
      <c r="BP18651" s="16"/>
    </row>
    <row r="18652" spans="68:68" x14ac:dyDescent="0.2">
      <c r="BP18652" s="16"/>
    </row>
    <row r="18653" spans="68:68" x14ac:dyDescent="0.2">
      <c r="BP18653" s="16"/>
    </row>
    <row r="18654" spans="68:68" x14ac:dyDescent="0.2">
      <c r="BP18654" s="16"/>
    </row>
    <row r="18655" spans="68:68" x14ac:dyDescent="0.2">
      <c r="BP18655" s="16"/>
    </row>
    <row r="18656" spans="68:68" x14ac:dyDescent="0.2">
      <c r="BP18656" s="16"/>
    </row>
    <row r="18657" spans="68:68" x14ac:dyDescent="0.2">
      <c r="BP18657" s="16"/>
    </row>
    <row r="18658" spans="68:68" x14ac:dyDescent="0.2">
      <c r="BP18658" s="16"/>
    </row>
    <row r="18659" spans="68:68" x14ac:dyDescent="0.2">
      <c r="BP18659" s="16"/>
    </row>
    <row r="18660" spans="68:68" x14ac:dyDescent="0.2">
      <c r="BP18660" s="16"/>
    </row>
    <row r="18661" spans="68:68" x14ac:dyDescent="0.2">
      <c r="BP18661" s="16"/>
    </row>
    <row r="18662" spans="68:68" x14ac:dyDescent="0.2">
      <c r="BP18662" s="16"/>
    </row>
    <row r="18663" spans="68:68" x14ac:dyDescent="0.2">
      <c r="BP18663" s="16"/>
    </row>
    <row r="18664" spans="68:68" x14ac:dyDescent="0.2">
      <c r="BP18664" s="16"/>
    </row>
    <row r="18665" spans="68:68" x14ac:dyDescent="0.2">
      <c r="BP18665" s="16"/>
    </row>
    <row r="18666" spans="68:68" x14ac:dyDescent="0.2">
      <c r="BP18666" s="16"/>
    </row>
    <row r="18667" spans="68:68" x14ac:dyDescent="0.2">
      <c r="BP18667" s="16"/>
    </row>
    <row r="18668" spans="68:68" x14ac:dyDescent="0.2">
      <c r="BP18668" s="16"/>
    </row>
    <row r="18669" spans="68:68" x14ac:dyDescent="0.2">
      <c r="BP18669" s="16"/>
    </row>
    <row r="18670" spans="68:68" x14ac:dyDescent="0.2">
      <c r="BP18670" s="16"/>
    </row>
    <row r="18671" spans="68:68" x14ac:dyDescent="0.2">
      <c r="BP18671" s="16"/>
    </row>
    <row r="18672" spans="68:68" x14ac:dyDescent="0.2">
      <c r="BP18672" s="16"/>
    </row>
    <row r="18673" spans="68:68" x14ac:dyDescent="0.2">
      <c r="BP18673" s="16"/>
    </row>
    <row r="18674" spans="68:68" x14ac:dyDescent="0.2">
      <c r="BP18674" s="16"/>
    </row>
    <row r="18675" spans="68:68" x14ac:dyDescent="0.2">
      <c r="BP18675" s="16"/>
    </row>
    <row r="18676" spans="68:68" x14ac:dyDescent="0.2">
      <c r="BP18676" s="16"/>
    </row>
    <row r="18677" spans="68:68" x14ac:dyDescent="0.2">
      <c r="BP18677" s="16"/>
    </row>
    <row r="18678" spans="68:68" x14ac:dyDescent="0.2">
      <c r="BP18678" s="16"/>
    </row>
    <row r="18679" spans="68:68" x14ac:dyDescent="0.2">
      <c r="BP18679" s="16"/>
    </row>
    <row r="18680" spans="68:68" x14ac:dyDescent="0.2">
      <c r="BP18680" s="16"/>
    </row>
    <row r="18681" spans="68:68" x14ac:dyDescent="0.2">
      <c r="BP18681" s="16"/>
    </row>
    <row r="18682" spans="68:68" x14ac:dyDescent="0.2">
      <c r="BP18682" s="16"/>
    </row>
    <row r="18683" spans="68:68" x14ac:dyDescent="0.2">
      <c r="BP18683" s="16"/>
    </row>
    <row r="18684" spans="68:68" x14ac:dyDescent="0.2">
      <c r="BP18684" s="16"/>
    </row>
    <row r="18685" spans="68:68" x14ac:dyDescent="0.2">
      <c r="BP18685" s="16"/>
    </row>
    <row r="18686" spans="68:68" x14ac:dyDescent="0.2">
      <c r="BP18686" s="16"/>
    </row>
    <row r="18687" spans="68:68" x14ac:dyDescent="0.2">
      <c r="BP18687" s="16"/>
    </row>
    <row r="18688" spans="68:68" x14ac:dyDescent="0.2">
      <c r="BP18688" s="16"/>
    </row>
    <row r="18689" spans="68:68" x14ac:dyDescent="0.2">
      <c r="BP18689" s="16"/>
    </row>
    <row r="18690" spans="68:68" x14ac:dyDescent="0.2">
      <c r="BP18690" s="16"/>
    </row>
    <row r="18691" spans="68:68" x14ac:dyDescent="0.2">
      <c r="BP18691" s="16"/>
    </row>
    <row r="18692" spans="68:68" x14ac:dyDescent="0.2">
      <c r="BP18692" s="16"/>
    </row>
    <row r="18693" spans="68:68" x14ac:dyDescent="0.2">
      <c r="BP18693" s="16"/>
    </row>
    <row r="18694" spans="68:68" x14ac:dyDescent="0.2">
      <c r="BP18694" s="16"/>
    </row>
    <row r="18695" spans="68:68" x14ac:dyDescent="0.2">
      <c r="BP18695" s="16"/>
    </row>
    <row r="18696" spans="68:68" x14ac:dyDescent="0.2">
      <c r="BP18696" s="16"/>
    </row>
    <row r="18697" spans="68:68" x14ac:dyDescent="0.2">
      <c r="BP18697" s="16"/>
    </row>
    <row r="18698" spans="68:68" x14ac:dyDescent="0.2">
      <c r="BP18698" s="16"/>
    </row>
    <row r="18699" spans="68:68" x14ac:dyDescent="0.2">
      <c r="BP18699" s="16"/>
    </row>
    <row r="18700" spans="68:68" x14ac:dyDescent="0.2">
      <c r="BP18700" s="16"/>
    </row>
    <row r="18701" spans="68:68" x14ac:dyDescent="0.2">
      <c r="BP18701" s="16"/>
    </row>
    <row r="18702" spans="68:68" x14ac:dyDescent="0.2">
      <c r="BP18702" s="16"/>
    </row>
    <row r="18703" spans="68:68" x14ac:dyDescent="0.2">
      <c r="BP18703" s="16"/>
    </row>
    <row r="18704" spans="68:68" x14ac:dyDescent="0.2">
      <c r="BP18704" s="16"/>
    </row>
    <row r="18705" spans="68:68" x14ac:dyDescent="0.2">
      <c r="BP18705" s="16"/>
    </row>
    <row r="18706" spans="68:68" x14ac:dyDescent="0.2">
      <c r="BP18706" s="16"/>
    </row>
    <row r="18707" spans="68:68" x14ac:dyDescent="0.2">
      <c r="BP18707" s="16"/>
    </row>
    <row r="18708" spans="68:68" x14ac:dyDescent="0.2">
      <c r="BP18708" s="16"/>
    </row>
    <row r="18709" spans="68:68" x14ac:dyDescent="0.2">
      <c r="BP18709" s="16"/>
    </row>
    <row r="18710" spans="68:68" x14ac:dyDescent="0.2">
      <c r="BP18710" s="16"/>
    </row>
    <row r="18711" spans="68:68" x14ac:dyDescent="0.2">
      <c r="BP18711" s="16"/>
    </row>
    <row r="18712" spans="68:68" x14ac:dyDescent="0.2">
      <c r="BP18712" s="16"/>
    </row>
    <row r="18713" spans="68:68" x14ac:dyDescent="0.2">
      <c r="BP18713" s="16"/>
    </row>
    <row r="18714" spans="68:68" x14ac:dyDescent="0.2">
      <c r="BP18714" s="16"/>
    </row>
    <row r="18715" spans="68:68" x14ac:dyDescent="0.2">
      <c r="BP18715" s="16"/>
    </row>
    <row r="18716" spans="68:68" x14ac:dyDescent="0.2">
      <c r="BP18716" s="16"/>
    </row>
    <row r="18717" spans="68:68" x14ac:dyDescent="0.2">
      <c r="BP18717" s="16"/>
    </row>
    <row r="18718" spans="68:68" x14ac:dyDescent="0.2">
      <c r="BP18718" s="16"/>
    </row>
    <row r="18719" spans="68:68" x14ac:dyDescent="0.2">
      <c r="BP18719" s="16"/>
    </row>
    <row r="18720" spans="68:68" x14ac:dyDescent="0.2">
      <c r="BP18720" s="16"/>
    </row>
    <row r="18721" spans="68:68" x14ac:dyDescent="0.2">
      <c r="BP18721" s="16"/>
    </row>
    <row r="18722" spans="68:68" x14ac:dyDescent="0.2">
      <c r="BP18722" s="16"/>
    </row>
    <row r="18723" spans="68:68" x14ac:dyDescent="0.2">
      <c r="BP18723" s="16"/>
    </row>
    <row r="18724" spans="68:68" x14ac:dyDescent="0.2">
      <c r="BP18724" s="16"/>
    </row>
    <row r="18725" spans="68:68" x14ac:dyDescent="0.2">
      <c r="BP18725" s="16"/>
    </row>
    <row r="18726" spans="68:68" x14ac:dyDescent="0.2">
      <c r="BP18726" s="16"/>
    </row>
    <row r="18727" spans="68:68" x14ac:dyDescent="0.2">
      <c r="BP18727" s="16"/>
    </row>
    <row r="18728" spans="68:68" x14ac:dyDescent="0.2">
      <c r="BP18728" s="16"/>
    </row>
    <row r="18729" spans="68:68" x14ac:dyDescent="0.2">
      <c r="BP18729" s="16"/>
    </row>
    <row r="18730" spans="68:68" x14ac:dyDescent="0.2">
      <c r="BP18730" s="16"/>
    </row>
    <row r="18731" spans="68:68" x14ac:dyDescent="0.2">
      <c r="BP18731" s="16"/>
    </row>
    <row r="18732" spans="68:68" x14ac:dyDescent="0.2">
      <c r="BP18732" s="16"/>
    </row>
    <row r="18733" spans="68:68" x14ac:dyDescent="0.2">
      <c r="BP18733" s="16"/>
    </row>
    <row r="18734" spans="68:68" x14ac:dyDescent="0.2">
      <c r="BP18734" s="16"/>
    </row>
    <row r="18735" spans="68:68" x14ac:dyDescent="0.2">
      <c r="BP18735" s="16"/>
    </row>
    <row r="18736" spans="68:68" x14ac:dyDescent="0.2">
      <c r="BP18736" s="16"/>
    </row>
    <row r="18737" spans="68:68" x14ac:dyDescent="0.2">
      <c r="BP18737" s="16"/>
    </row>
    <row r="18738" spans="68:68" x14ac:dyDescent="0.2">
      <c r="BP18738" s="16"/>
    </row>
    <row r="18739" spans="68:68" x14ac:dyDescent="0.2">
      <c r="BP18739" s="16"/>
    </row>
    <row r="18740" spans="68:68" x14ac:dyDescent="0.2">
      <c r="BP18740" s="16"/>
    </row>
    <row r="18741" spans="68:68" x14ac:dyDescent="0.2">
      <c r="BP18741" s="16"/>
    </row>
    <row r="18742" spans="68:68" x14ac:dyDescent="0.2">
      <c r="BP18742" s="16"/>
    </row>
    <row r="18743" spans="68:68" x14ac:dyDescent="0.2">
      <c r="BP18743" s="16"/>
    </row>
    <row r="18744" spans="68:68" x14ac:dyDescent="0.2">
      <c r="BP18744" s="16"/>
    </row>
    <row r="18745" spans="68:68" x14ac:dyDescent="0.2">
      <c r="BP18745" s="16"/>
    </row>
    <row r="18746" spans="68:68" x14ac:dyDescent="0.2">
      <c r="BP18746" s="16"/>
    </row>
    <row r="18747" spans="68:68" x14ac:dyDescent="0.2">
      <c r="BP18747" s="16"/>
    </row>
    <row r="18748" spans="68:68" x14ac:dyDescent="0.2">
      <c r="BP18748" s="16"/>
    </row>
    <row r="18749" spans="68:68" x14ac:dyDescent="0.2">
      <c r="BP18749" s="16"/>
    </row>
    <row r="18750" spans="68:68" x14ac:dyDescent="0.2">
      <c r="BP18750" s="16"/>
    </row>
    <row r="18751" spans="68:68" x14ac:dyDescent="0.2">
      <c r="BP18751" s="16"/>
    </row>
    <row r="18752" spans="68:68" x14ac:dyDescent="0.2">
      <c r="BP18752" s="16"/>
    </row>
    <row r="18753" spans="68:68" x14ac:dyDescent="0.2">
      <c r="BP18753" s="16"/>
    </row>
    <row r="18754" spans="68:68" x14ac:dyDescent="0.2">
      <c r="BP18754" s="16"/>
    </row>
    <row r="18755" spans="68:68" x14ac:dyDescent="0.2">
      <c r="BP18755" s="16"/>
    </row>
    <row r="18756" spans="68:68" x14ac:dyDescent="0.2">
      <c r="BP18756" s="16"/>
    </row>
    <row r="18757" spans="68:68" x14ac:dyDescent="0.2">
      <c r="BP18757" s="16"/>
    </row>
    <row r="18758" spans="68:68" x14ac:dyDescent="0.2">
      <c r="BP18758" s="16"/>
    </row>
    <row r="18759" spans="68:68" x14ac:dyDescent="0.2">
      <c r="BP18759" s="16"/>
    </row>
    <row r="18760" spans="68:68" x14ac:dyDescent="0.2">
      <c r="BP18760" s="16"/>
    </row>
    <row r="18761" spans="68:68" x14ac:dyDescent="0.2">
      <c r="BP18761" s="16"/>
    </row>
    <row r="18762" spans="68:68" x14ac:dyDescent="0.2">
      <c r="BP18762" s="16"/>
    </row>
    <row r="18763" spans="68:68" x14ac:dyDescent="0.2">
      <c r="BP18763" s="16"/>
    </row>
    <row r="18764" spans="68:68" x14ac:dyDescent="0.2">
      <c r="BP18764" s="16"/>
    </row>
    <row r="18765" spans="68:68" x14ac:dyDescent="0.2">
      <c r="BP18765" s="16"/>
    </row>
    <row r="18766" spans="68:68" x14ac:dyDescent="0.2">
      <c r="BP18766" s="16"/>
    </row>
    <row r="18767" spans="68:68" x14ac:dyDescent="0.2">
      <c r="BP18767" s="16"/>
    </row>
    <row r="18768" spans="68:68" x14ac:dyDescent="0.2">
      <c r="BP18768" s="16"/>
    </row>
    <row r="18769" spans="68:68" x14ac:dyDescent="0.2">
      <c r="BP18769" s="16"/>
    </row>
    <row r="18770" spans="68:68" x14ac:dyDescent="0.2">
      <c r="BP18770" s="16"/>
    </row>
    <row r="18771" spans="68:68" x14ac:dyDescent="0.2">
      <c r="BP18771" s="16"/>
    </row>
    <row r="18772" spans="68:68" x14ac:dyDescent="0.2">
      <c r="BP18772" s="16"/>
    </row>
    <row r="18773" spans="68:68" x14ac:dyDescent="0.2">
      <c r="BP18773" s="16"/>
    </row>
    <row r="18774" spans="68:68" x14ac:dyDescent="0.2">
      <c r="BP18774" s="16"/>
    </row>
    <row r="18775" spans="68:68" x14ac:dyDescent="0.2">
      <c r="BP18775" s="16"/>
    </row>
    <row r="18776" spans="68:68" x14ac:dyDescent="0.2">
      <c r="BP18776" s="16"/>
    </row>
    <row r="18777" spans="68:68" x14ac:dyDescent="0.2">
      <c r="BP18777" s="16"/>
    </row>
    <row r="18778" spans="68:68" x14ac:dyDescent="0.2">
      <c r="BP18778" s="16"/>
    </row>
    <row r="18779" spans="68:68" x14ac:dyDescent="0.2">
      <c r="BP18779" s="16"/>
    </row>
    <row r="18780" spans="68:68" x14ac:dyDescent="0.2">
      <c r="BP18780" s="16"/>
    </row>
    <row r="18781" spans="68:68" x14ac:dyDescent="0.2">
      <c r="BP18781" s="16"/>
    </row>
    <row r="18782" spans="68:68" x14ac:dyDescent="0.2">
      <c r="BP18782" s="16"/>
    </row>
    <row r="18783" spans="68:68" x14ac:dyDescent="0.2">
      <c r="BP18783" s="16"/>
    </row>
    <row r="18784" spans="68:68" x14ac:dyDescent="0.2">
      <c r="BP18784" s="16"/>
    </row>
    <row r="18785" spans="68:68" x14ac:dyDescent="0.2">
      <c r="BP18785" s="16"/>
    </row>
    <row r="18786" spans="68:68" x14ac:dyDescent="0.2">
      <c r="BP18786" s="16"/>
    </row>
    <row r="18787" spans="68:68" x14ac:dyDescent="0.2">
      <c r="BP18787" s="16"/>
    </row>
    <row r="18788" spans="68:68" x14ac:dyDescent="0.2">
      <c r="BP18788" s="16"/>
    </row>
    <row r="18789" spans="68:68" x14ac:dyDescent="0.2">
      <c r="BP18789" s="16"/>
    </row>
    <row r="18790" spans="68:68" x14ac:dyDescent="0.2">
      <c r="BP18790" s="16"/>
    </row>
    <row r="18791" spans="68:68" x14ac:dyDescent="0.2">
      <c r="BP18791" s="16"/>
    </row>
    <row r="18792" spans="68:68" x14ac:dyDescent="0.2">
      <c r="BP18792" s="16"/>
    </row>
    <row r="18793" spans="68:68" x14ac:dyDescent="0.2">
      <c r="BP18793" s="16"/>
    </row>
    <row r="18794" spans="68:68" x14ac:dyDescent="0.2">
      <c r="BP18794" s="16"/>
    </row>
    <row r="18795" spans="68:68" x14ac:dyDescent="0.2">
      <c r="BP18795" s="16"/>
    </row>
    <row r="18796" spans="68:68" x14ac:dyDescent="0.2">
      <c r="BP18796" s="16"/>
    </row>
    <row r="18797" spans="68:68" x14ac:dyDescent="0.2">
      <c r="BP18797" s="16"/>
    </row>
    <row r="18798" spans="68:68" x14ac:dyDescent="0.2">
      <c r="BP18798" s="16"/>
    </row>
    <row r="18799" spans="68:68" x14ac:dyDescent="0.2">
      <c r="BP18799" s="16"/>
    </row>
    <row r="18800" spans="68:68" x14ac:dyDescent="0.2">
      <c r="BP18800" s="16"/>
    </row>
    <row r="18801" spans="68:68" x14ac:dyDescent="0.2">
      <c r="BP18801" s="16"/>
    </row>
    <row r="18802" spans="68:68" x14ac:dyDescent="0.2">
      <c r="BP18802" s="16"/>
    </row>
    <row r="18803" spans="68:68" x14ac:dyDescent="0.2">
      <c r="BP18803" s="16"/>
    </row>
    <row r="18804" spans="68:68" x14ac:dyDescent="0.2">
      <c r="BP18804" s="16"/>
    </row>
    <row r="18805" spans="68:68" x14ac:dyDescent="0.2">
      <c r="BP18805" s="16"/>
    </row>
    <row r="18806" spans="68:68" x14ac:dyDescent="0.2">
      <c r="BP18806" s="16"/>
    </row>
    <row r="18807" spans="68:68" x14ac:dyDescent="0.2">
      <c r="BP18807" s="16"/>
    </row>
    <row r="18808" spans="68:68" x14ac:dyDescent="0.2">
      <c r="BP18808" s="16"/>
    </row>
    <row r="18809" spans="68:68" x14ac:dyDescent="0.2">
      <c r="BP18809" s="16"/>
    </row>
    <row r="18810" spans="68:68" x14ac:dyDescent="0.2">
      <c r="BP18810" s="16"/>
    </row>
    <row r="18811" spans="68:68" x14ac:dyDescent="0.2">
      <c r="BP18811" s="16"/>
    </row>
    <row r="18812" spans="68:68" x14ac:dyDescent="0.2">
      <c r="BP18812" s="16"/>
    </row>
    <row r="18813" spans="68:68" x14ac:dyDescent="0.2">
      <c r="BP18813" s="16"/>
    </row>
    <row r="18814" spans="68:68" x14ac:dyDescent="0.2">
      <c r="BP18814" s="16"/>
    </row>
    <row r="18815" spans="68:68" x14ac:dyDescent="0.2">
      <c r="BP18815" s="16"/>
    </row>
    <row r="18816" spans="68:68" x14ac:dyDescent="0.2">
      <c r="BP18816" s="16"/>
    </row>
    <row r="18817" spans="68:68" x14ac:dyDescent="0.2">
      <c r="BP18817" s="16"/>
    </row>
    <row r="18818" spans="68:68" x14ac:dyDescent="0.2">
      <c r="BP18818" s="16"/>
    </row>
    <row r="18819" spans="68:68" x14ac:dyDescent="0.2">
      <c r="BP18819" s="16"/>
    </row>
    <row r="18820" spans="68:68" x14ac:dyDescent="0.2">
      <c r="BP18820" s="16"/>
    </row>
    <row r="18821" spans="68:68" x14ac:dyDescent="0.2">
      <c r="BP18821" s="16"/>
    </row>
    <row r="18822" spans="68:68" x14ac:dyDescent="0.2">
      <c r="BP18822" s="16"/>
    </row>
    <row r="18823" spans="68:68" x14ac:dyDescent="0.2">
      <c r="BP18823" s="16"/>
    </row>
    <row r="18824" spans="68:68" x14ac:dyDescent="0.2">
      <c r="BP18824" s="16"/>
    </row>
    <row r="18825" spans="68:68" x14ac:dyDescent="0.2">
      <c r="BP18825" s="16"/>
    </row>
    <row r="18826" spans="68:68" x14ac:dyDescent="0.2">
      <c r="BP18826" s="16"/>
    </row>
    <row r="18827" spans="68:68" x14ac:dyDescent="0.2">
      <c r="BP18827" s="16"/>
    </row>
    <row r="18828" spans="68:68" x14ac:dyDescent="0.2">
      <c r="BP18828" s="16"/>
    </row>
    <row r="18829" spans="68:68" x14ac:dyDescent="0.2">
      <c r="BP18829" s="16"/>
    </row>
    <row r="18830" spans="68:68" x14ac:dyDescent="0.2">
      <c r="BP18830" s="16"/>
    </row>
    <row r="18831" spans="68:68" x14ac:dyDescent="0.2">
      <c r="BP18831" s="16"/>
    </row>
    <row r="18832" spans="68:68" x14ac:dyDescent="0.2">
      <c r="BP18832" s="16"/>
    </row>
    <row r="18833" spans="68:68" x14ac:dyDescent="0.2">
      <c r="BP18833" s="16"/>
    </row>
    <row r="18834" spans="68:68" x14ac:dyDescent="0.2">
      <c r="BP18834" s="16"/>
    </row>
    <row r="18835" spans="68:68" x14ac:dyDescent="0.2">
      <c r="BP18835" s="16"/>
    </row>
    <row r="18836" spans="68:68" x14ac:dyDescent="0.2">
      <c r="BP18836" s="16"/>
    </row>
    <row r="18837" spans="68:68" x14ac:dyDescent="0.2">
      <c r="BP18837" s="16"/>
    </row>
    <row r="18838" spans="68:68" x14ac:dyDescent="0.2">
      <c r="BP18838" s="16"/>
    </row>
    <row r="18839" spans="68:68" x14ac:dyDescent="0.2">
      <c r="BP18839" s="16"/>
    </row>
    <row r="18840" spans="68:68" x14ac:dyDescent="0.2">
      <c r="BP18840" s="16"/>
    </row>
    <row r="18841" spans="68:68" x14ac:dyDescent="0.2">
      <c r="BP18841" s="16"/>
    </row>
    <row r="18842" spans="68:68" x14ac:dyDescent="0.2">
      <c r="BP18842" s="16"/>
    </row>
    <row r="18843" spans="68:68" x14ac:dyDescent="0.2">
      <c r="BP18843" s="16"/>
    </row>
    <row r="18844" spans="68:68" x14ac:dyDescent="0.2">
      <c r="BP18844" s="16"/>
    </row>
    <row r="18845" spans="68:68" x14ac:dyDescent="0.2">
      <c r="BP18845" s="16"/>
    </row>
    <row r="18846" spans="68:68" x14ac:dyDescent="0.2">
      <c r="BP18846" s="16"/>
    </row>
    <row r="18847" spans="68:68" x14ac:dyDescent="0.2">
      <c r="BP18847" s="16"/>
    </row>
    <row r="18848" spans="68:68" x14ac:dyDescent="0.2">
      <c r="BP18848" s="16"/>
    </row>
    <row r="18849" spans="68:68" x14ac:dyDescent="0.2">
      <c r="BP18849" s="16"/>
    </row>
    <row r="18850" spans="68:68" x14ac:dyDescent="0.2">
      <c r="BP18850" s="16"/>
    </row>
    <row r="18851" spans="68:68" x14ac:dyDescent="0.2">
      <c r="BP18851" s="16"/>
    </row>
    <row r="18852" spans="68:68" x14ac:dyDescent="0.2">
      <c r="BP18852" s="16"/>
    </row>
    <row r="18853" spans="68:68" x14ac:dyDescent="0.2">
      <c r="BP18853" s="16"/>
    </row>
    <row r="18854" spans="68:68" x14ac:dyDescent="0.2">
      <c r="BP18854" s="16"/>
    </row>
    <row r="18855" spans="68:68" x14ac:dyDescent="0.2">
      <c r="BP18855" s="16"/>
    </row>
    <row r="18856" spans="68:68" x14ac:dyDescent="0.2">
      <c r="BP18856" s="16"/>
    </row>
    <row r="18857" spans="68:68" x14ac:dyDescent="0.2">
      <c r="BP18857" s="16"/>
    </row>
    <row r="18858" spans="68:68" x14ac:dyDescent="0.2">
      <c r="BP18858" s="16"/>
    </row>
    <row r="18859" spans="68:68" x14ac:dyDescent="0.2">
      <c r="BP18859" s="16"/>
    </row>
    <row r="18860" spans="68:68" x14ac:dyDescent="0.2">
      <c r="BP18860" s="16"/>
    </row>
    <row r="18861" spans="68:68" x14ac:dyDescent="0.2">
      <c r="BP18861" s="16"/>
    </row>
    <row r="18862" spans="68:68" x14ac:dyDescent="0.2">
      <c r="BP18862" s="16"/>
    </row>
    <row r="18863" spans="68:68" x14ac:dyDescent="0.2">
      <c r="BP18863" s="16"/>
    </row>
    <row r="18864" spans="68:68" x14ac:dyDescent="0.2">
      <c r="BP18864" s="16"/>
    </row>
    <row r="18865" spans="68:68" x14ac:dyDescent="0.2">
      <c r="BP18865" s="16"/>
    </row>
    <row r="18866" spans="68:68" x14ac:dyDescent="0.2">
      <c r="BP18866" s="16"/>
    </row>
    <row r="18867" spans="68:68" x14ac:dyDescent="0.2">
      <c r="BP18867" s="16"/>
    </row>
    <row r="18868" spans="68:68" x14ac:dyDescent="0.2">
      <c r="BP18868" s="16"/>
    </row>
    <row r="18869" spans="68:68" x14ac:dyDescent="0.2">
      <c r="BP18869" s="16"/>
    </row>
    <row r="18870" spans="68:68" x14ac:dyDescent="0.2">
      <c r="BP18870" s="16"/>
    </row>
    <row r="18871" spans="68:68" x14ac:dyDescent="0.2">
      <c r="BP18871" s="16"/>
    </row>
    <row r="18872" spans="68:68" x14ac:dyDescent="0.2">
      <c r="BP18872" s="16"/>
    </row>
    <row r="18873" spans="68:68" x14ac:dyDescent="0.2">
      <c r="BP18873" s="16"/>
    </row>
    <row r="18874" spans="68:68" x14ac:dyDescent="0.2">
      <c r="BP18874" s="16"/>
    </row>
    <row r="18875" spans="68:68" x14ac:dyDescent="0.2">
      <c r="BP18875" s="16"/>
    </row>
    <row r="18876" spans="68:68" x14ac:dyDescent="0.2">
      <c r="BP18876" s="16"/>
    </row>
    <row r="18877" spans="68:68" x14ac:dyDescent="0.2">
      <c r="BP18877" s="16"/>
    </row>
    <row r="18878" spans="68:68" x14ac:dyDescent="0.2">
      <c r="BP18878" s="16"/>
    </row>
    <row r="18879" spans="68:68" x14ac:dyDescent="0.2">
      <c r="BP18879" s="16"/>
    </row>
    <row r="18880" spans="68:68" x14ac:dyDescent="0.2">
      <c r="BP18880" s="16"/>
    </row>
    <row r="18881" spans="68:68" x14ac:dyDescent="0.2">
      <c r="BP18881" s="16"/>
    </row>
    <row r="18882" spans="68:68" x14ac:dyDescent="0.2">
      <c r="BP18882" s="16"/>
    </row>
    <row r="18883" spans="68:68" x14ac:dyDescent="0.2">
      <c r="BP18883" s="16"/>
    </row>
    <row r="18884" spans="68:68" x14ac:dyDescent="0.2">
      <c r="BP18884" s="16"/>
    </row>
    <row r="18885" spans="68:68" x14ac:dyDescent="0.2">
      <c r="BP18885" s="16"/>
    </row>
    <row r="18886" spans="68:68" x14ac:dyDescent="0.2">
      <c r="BP18886" s="16"/>
    </row>
    <row r="18887" spans="68:68" x14ac:dyDescent="0.2">
      <c r="BP18887" s="16"/>
    </row>
    <row r="18888" spans="68:68" x14ac:dyDescent="0.2">
      <c r="BP18888" s="16"/>
    </row>
    <row r="18889" spans="68:68" x14ac:dyDescent="0.2">
      <c r="BP18889" s="16"/>
    </row>
    <row r="18890" spans="68:68" x14ac:dyDescent="0.2">
      <c r="BP18890" s="16"/>
    </row>
    <row r="18891" spans="68:68" x14ac:dyDescent="0.2">
      <c r="BP18891" s="16"/>
    </row>
    <row r="18892" spans="68:68" x14ac:dyDescent="0.2">
      <c r="BP18892" s="16"/>
    </row>
    <row r="18893" spans="68:68" x14ac:dyDescent="0.2">
      <c r="BP18893" s="16"/>
    </row>
    <row r="18894" spans="68:68" x14ac:dyDescent="0.2">
      <c r="BP18894" s="16"/>
    </row>
    <row r="18895" spans="68:68" x14ac:dyDescent="0.2">
      <c r="BP18895" s="16"/>
    </row>
    <row r="18896" spans="68:68" x14ac:dyDescent="0.2">
      <c r="BP18896" s="16"/>
    </row>
    <row r="18897" spans="68:68" x14ac:dyDescent="0.2">
      <c r="BP18897" s="16"/>
    </row>
    <row r="18898" spans="68:68" x14ac:dyDescent="0.2">
      <c r="BP18898" s="16"/>
    </row>
    <row r="18899" spans="68:68" x14ac:dyDescent="0.2">
      <c r="BP18899" s="16"/>
    </row>
    <row r="18900" spans="68:68" x14ac:dyDescent="0.2">
      <c r="BP18900" s="16"/>
    </row>
    <row r="18901" spans="68:68" x14ac:dyDescent="0.2">
      <c r="BP18901" s="16"/>
    </row>
    <row r="18902" spans="68:68" x14ac:dyDescent="0.2">
      <c r="BP18902" s="16"/>
    </row>
    <row r="18903" spans="68:68" x14ac:dyDescent="0.2">
      <c r="BP18903" s="16"/>
    </row>
    <row r="18904" spans="68:68" x14ac:dyDescent="0.2">
      <c r="BP18904" s="16"/>
    </row>
    <row r="18905" spans="68:68" x14ac:dyDescent="0.2">
      <c r="BP18905" s="16"/>
    </row>
    <row r="18906" spans="68:68" x14ac:dyDescent="0.2">
      <c r="BP18906" s="16"/>
    </row>
    <row r="18907" spans="68:68" x14ac:dyDescent="0.2">
      <c r="BP18907" s="16"/>
    </row>
    <row r="18908" spans="68:68" x14ac:dyDescent="0.2">
      <c r="BP18908" s="16"/>
    </row>
    <row r="18909" spans="68:68" x14ac:dyDescent="0.2">
      <c r="BP18909" s="16"/>
    </row>
    <row r="18910" spans="68:68" x14ac:dyDescent="0.2">
      <c r="BP18910" s="16"/>
    </row>
    <row r="18911" spans="68:68" x14ac:dyDescent="0.2">
      <c r="BP18911" s="16"/>
    </row>
    <row r="18912" spans="68:68" x14ac:dyDescent="0.2">
      <c r="BP18912" s="16"/>
    </row>
    <row r="18913" spans="68:68" x14ac:dyDescent="0.2">
      <c r="BP18913" s="16"/>
    </row>
    <row r="18914" spans="68:68" x14ac:dyDescent="0.2">
      <c r="BP18914" s="16"/>
    </row>
    <row r="18915" spans="68:68" x14ac:dyDescent="0.2">
      <c r="BP18915" s="16"/>
    </row>
    <row r="18916" spans="68:68" x14ac:dyDescent="0.2">
      <c r="BP18916" s="16"/>
    </row>
    <row r="18917" spans="68:68" x14ac:dyDescent="0.2">
      <c r="BP18917" s="16"/>
    </row>
    <row r="18918" spans="68:68" x14ac:dyDescent="0.2">
      <c r="BP18918" s="16"/>
    </row>
    <row r="18919" spans="68:68" x14ac:dyDescent="0.2">
      <c r="BP18919" s="16"/>
    </row>
    <row r="18920" spans="68:68" x14ac:dyDescent="0.2">
      <c r="BP18920" s="16"/>
    </row>
    <row r="18921" spans="68:68" x14ac:dyDescent="0.2">
      <c r="BP18921" s="16"/>
    </row>
    <row r="18922" spans="68:68" x14ac:dyDescent="0.2">
      <c r="BP18922" s="16"/>
    </row>
    <row r="18923" spans="68:68" x14ac:dyDescent="0.2">
      <c r="BP18923" s="16"/>
    </row>
    <row r="18924" spans="68:68" x14ac:dyDescent="0.2">
      <c r="BP18924" s="16"/>
    </row>
    <row r="18925" spans="68:68" x14ac:dyDescent="0.2">
      <c r="BP18925" s="16"/>
    </row>
    <row r="18926" spans="68:68" x14ac:dyDescent="0.2">
      <c r="BP18926" s="16"/>
    </row>
    <row r="18927" spans="68:68" x14ac:dyDescent="0.2">
      <c r="BP18927" s="16"/>
    </row>
    <row r="18928" spans="68:68" x14ac:dyDescent="0.2">
      <c r="BP18928" s="16"/>
    </row>
    <row r="18929" spans="68:68" x14ac:dyDescent="0.2">
      <c r="BP18929" s="16"/>
    </row>
    <row r="18930" spans="68:68" x14ac:dyDescent="0.2">
      <c r="BP18930" s="16"/>
    </row>
    <row r="18931" spans="68:68" x14ac:dyDescent="0.2">
      <c r="BP18931" s="16"/>
    </row>
    <row r="18932" spans="68:68" x14ac:dyDescent="0.2">
      <c r="BP18932" s="16"/>
    </row>
    <row r="18933" spans="68:68" x14ac:dyDescent="0.2">
      <c r="BP18933" s="16"/>
    </row>
    <row r="18934" spans="68:68" x14ac:dyDescent="0.2">
      <c r="BP18934" s="16"/>
    </row>
    <row r="18935" spans="68:68" x14ac:dyDescent="0.2">
      <c r="BP18935" s="16"/>
    </row>
    <row r="18936" spans="68:68" x14ac:dyDescent="0.2">
      <c r="BP18936" s="16"/>
    </row>
    <row r="18937" spans="68:68" x14ac:dyDescent="0.2">
      <c r="BP18937" s="16"/>
    </row>
    <row r="18938" spans="68:68" x14ac:dyDescent="0.2">
      <c r="BP18938" s="16"/>
    </row>
    <row r="18939" spans="68:68" x14ac:dyDescent="0.2">
      <c r="BP18939" s="16"/>
    </row>
    <row r="18940" spans="68:68" x14ac:dyDescent="0.2">
      <c r="BP18940" s="16"/>
    </row>
    <row r="18941" spans="68:68" x14ac:dyDescent="0.2">
      <c r="BP18941" s="16"/>
    </row>
    <row r="18942" spans="68:68" x14ac:dyDescent="0.2">
      <c r="BP18942" s="16"/>
    </row>
    <row r="18943" spans="68:68" x14ac:dyDescent="0.2">
      <c r="BP18943" s="16"/>
    </row>
    <row r="18944" spans="68:68" x14ac:dyDescent="0.2">
      <c r="BP18944" s="16"/>
    </row>
    <row r="18945" spans="68:68" x14ac:dyDescent="0.2">
      <c r="BP18945" s="16"/>
    </row>
    <row r="18946" spans="68:68" x14ac:dyDescent="0.2">
      <c r="BP18946" s="16"/>
    </row>
    <row r="18947" spans="68:68" x14ac:dyDescent="0.2">
      <c r="BP18947" s="16"/>
    </row>
    <row r="18948" spans="68:68" x14ac:dyDescent="0.2">
      <c r="BP18948" s="16"/>
    </row>
    <row r="18949" spans="68:68" x14ac:dyDescent="0.2">
      <c r="BP18949" s="16"/>
    </row>
    <row r="18950" spans="68:68" x14ac:dyDescent="0.2">
      <c r="BP18950" s="16"/>
    </row>
    <row r="18951" spans="68:68" x14ac:dyDescent="0.2">
      <c r="BP18951" s="16"/>
    </row>
    <row r="18952" spans="68:68" x14ac:dyDescent="0.2">
      <c r="BP18952" s="16"/>
    </row>
    <row r="18953" spans="68:68" x14ac:dyDescent="0.2">
      <c r="BP18953" s="16"/>
    </row>
    <row r="18954" spans="68:68" x14ac:dyDescent="0.2">
      <c r="BP18954" s="16"/>
    </row>
    <row r="18955" spans="68:68" x14ac:dyDescent="0.2">
      <c r="BP18955" s="16"/>
    </row>
    <row r="18956" spans="68:68" x14ac:dyDescent="0.2">
      <c r="BP18956" s="16"/>
    </row>
    <row r="18957" spans="68:68" x14ac:dyDescent="0.2">
      <c r="BP18957" s="16"/>
    </row>
    <row r="18958" spans="68:68" x14ac:dyDescent="0.2">
      <c r="BP18958" s="16"/>
    </row>
    <row r="18959" spans="68:68" x14ac:dyDescent="0.2">
      <c r="BP18959" s="16"/>
    </row>
    <row r="18960" spans="68:68" x14ac:dyDescent="0.2">
      <c r="BP18960" s="16"/>
    </row>
    <row r="18961" spans="68:68" x14ac:dyDescent="0.2">
      <c r="BP18961" s="16"/>
    </row>
    <row r="18962" spans="68:68" x14ac:dyDescent="0.2">
      <c r="BP18962" s="16"/>
    </row>
    <row r="18963" spans="68:68" x14ac:dyDescent="0.2">
      <c r="BP18963" s="16"/>
    </row>
    <row r="18964" spans="68:68" x14ac:dyDescent="0.2">
      <c r="BP18964" s="16"/>
    </row>
    <row r="18965" spans="68:68" x14ac:dyDescent="0.2">
      <c r="BP18965" s="16"/>
    </row>
    <row r="18966" spans="68:68" x14ac:dyDescent="0.2">
      <c r="BP18966" s="16"/>
    </row>
    <row r="18967" spans="68:68" x14ac:dyDescent="0.2">
      <c r="BP18967" s="16"/>
    </row>
    <row r="18968" spans="68:68" x14ac:dyDescent="0.2">
      <c r="BP18968" s="16"/>
    </row>
    <row r="18969" spans="68:68" x14ac:dyDescent="0.2">
      <c r="BP18969" s="16"/>
    </row>
    <row r="18970" spans="68:68" x14ac:dyDescent="0.2">
      <c r="BP18970" s="16"/>
    </row>
    <row r="18971" spans="68:68" x14ac:dyDescent="0.2">
      <c r="BP18971" s="16"/>
    </row>
    <row r="18972" spans="68:68" x14ac:dyDescent="0.2">
      <c r="BP18972" s="16"/>
    </row>
    <row r="18973" spans="68:68" x14ac:dyDescent="0.2">
      <c r="BP18973" s="16"/>
    </row>
    <row r="18974" spans="68:68" x14ac:dyDescent="0.2">
      <c r="BP18974" s="16"/>
    </row>
    <row r="18975" spans="68:68" x14ac:dyDescent="0.2">
      <c r="BP18975" s="16"/>
    </row>
    <row r="18976" spans="68:68" x14ac:dyDescent="0.2">
      <c r="BP18976" s="16"/>
    </row>
    <row r="18977" spans="68:68" x14ac:dyDescent="0.2">
      <c r="BP18977" s="16"/>
    </row>
    <row r="18978" spans="68:68" x14ac:dyDescent="0.2">
      <c r="BP18978" s="16"/>
    </row>
    <row r="18979" spans="68:68" x14ac:dyDescent="0.2">
      <c r="BP18979" s="16"/>
    </row>
    <row r="18980" spans="68:68" x14ac:dyDescent="0.2">
      <c r="BP18980" s="16"/>
    </row>
    <row r="18981" spans="68:68" x14ac:dyDescent="0.2">
      <c r="BP18981" s="16"/>
    </row>
    <row r="18982" spans="68:68" x14ac:dyDescent="0.2">
      <c r="BP18982" s="16"/>
    </row>
    <row r="18983" spans="68:68" x14ac:dyDescent="0.2">
      <c r="BP18983" s="16"/>
    </row>
    <row r="18984" spans="68:68" x14ac:dyDescent="0.2">
      <c r="BP18984" s="16"/>
    </row>
    <row r="18985" spans="68:68" x14ac:dyDescent="0.2">
      <c r="BP18985" s="16"/>
    </row>
    <row r="18986" spans="68:68" x14ac:dyDescent="0.2">
      <c r="BP18986" s="16"/>
    </row>
    <row r="18987" spans="68:68" x14ac:dyDescent="0.2">
      <c r="BP18987" s="16"/>
    </row>
    <row r="18988" spans="68:68" x14ac:dyDescent="0.2">
      <c r="BP18988" s="16"/>
    </row>
    <row r="18989" spans="68:68" x14ac:dyDescent="0.2">
      <c r="BP18989" s="16"/>
    </row>
    <row r="18990" spans="68:68" x14ac:dyDescent="0.2">
      <c r="BP18990" s="16"/>
    </row>
    <row r="18991" spans="68:68" x14ac:dyDescent="0.2">
      <c r="BP18991" s="16"/>
    </row>
    <row r="18992" spans="68:68" x14ac:dyDescent="0.2">
      <c r="BP18992" s="16"/>
    </row>
    <row r="18993" spans="68:68" x14ac:dyDescent="0.2">
      <c r="BP18993" s="16"/>
    </row>
    <row r="18994" spans="68:68" x14ac:dyDescent="0.2">
      <c r="BP18994" s="16"/>
    </row>
    <row r="18995" spans="68:68" x14ac:dyDescent="0.2">
      <c r="BP18995" s="16"/>
    </row>
    <row r="18996" spans="68:68" x14ac:dyDescent="0.2">
      <c r="BP18996" s="16"/>
    </row>
    <row r="18997" spans="68:68" x14ac:dyDescent="0.2">
      <c r="BP18997" s="16"/>
    </row>
    <row r="18998" spans="68:68" x14ac:dyDescent="0.2">
      <c r="BP18998" s="16"/>
    </row>
    <row r="18999" spans="68:68" x14ac:dyDescent="0.2">
      <c r="BP18999" s="16"/>
    </row>
    <row r="19000" spans="68:68" x14ac:dyDescent="0.2">
      <c r="BP19000" s="16"/>
    </row>
    <row r="19001" spans="68:68" x14ac:dyDescent="0.2">
      <c r="BP19001" s="16"/>
    </row>
    <row r="19002" spans="68:68" x14ac:dyDescent="0.2">
      <c r="BP19002" s="16"/>
    </row>
    <row r="19003" spans="68:68" x14ac:dyDescent="0.2">
      <c r="BP19003" s="16"/>
    </row>
    <row r="19004" spans="68:68" x14ac:dyDescent="0.2">
      <c r="BP19004" s="16"/>
    </row>
    <row r="19005" spans="68:68" x14ac:dyDescent="0.2">
      <c r="BP19005" s="16"/>
    </row>
    <row r="19006" spans="68:68" x14ac:dyDescent="0.2">
      <c r="BP19006" s="16"/>
    </row>
    <row r="19007" spans="68:68" x14ac:dyDescent="0.2">
      <c r="BP19007" s="16"/>
    </row>
    <row r="19008" spans="68:68" x14ac:dyDescent="0.2">
      <c r="BP19008" s="16"/>
    </row>
    <row r="19009" spans="68:68" x14ac:dyDescent="0.2">
      <c r="BP19009" s="16"/>
    </row>
    <row r="19010" spans="68:68" x14ac:dyDescent="0.2">
      <c r="BP19010" s="16"/>
    </row>
    <row r="19011" spans="68:68" x14ac:dyDescent="0.2">
      <c r="BP19011" s="16"/>
    </row>
    <row r="19012" spans="68:68" x14ac:dyDescent="0.2">
      <c r="BP19012" s="16"/>
    </row>
    <row r="19013" spans="68:68" x14ac:dyDescent="0.2">
      <c r="BP19013" s="16"/>
    </row>
    <row r="19014" spans="68:68" x14ac:dyDescent="0.2">
      <c r="BP19014" s="16"/>
    </row>
    <row r="19015" spans="68:68" x14ac:dyDescent="0.2">
      <c r="BP19015" s="16"/>
    </row>
    <row r="19016" spans="68:68" x14ac:dyDescent="0.2">
      <c r="BP19016" s="16"/>
    </row>
    <row r="19017" spans="68:68" x14ac:dyDescent="0.2">
      <c r="BP19017" s="16"/>
    </row>
    <row r="19018" spans="68:68" x14ac:dyDescent="0.2">
      <c r="BP19018" s="16"/>
    </row>
    <row r="19019" spans="68:68" x14ac:dyDescent="0.2">
      <c r="BP19019" s="16"/>
    </row>
    <row r="19020" spans="68:68" x14ac:dyDescent="0.2">
      <c r="BP19020" s="16"/>
    </row>
    <row r="19021" spans="68:68" x14ac:dyDescent="0.2">
      <c r="BP19021" s="16"/>
    </row>
    <row r="19022" spans="68:68" x14ac:dyDescent="0.2">
      <c r="BP19022" s="16"/>
    </row>
    <row r="19023" spans="68:68" x14ac:dyDescent="0.2">
      <c r="BP19023" s="16"/>
    </row>
    <row r="19024" spans="68:68" x14ac:dyDescent="0.2">
      <c r="BP19024" s="16"/>
    </row>
    <row r="19025" spans="68:68" x14ac:dyDescent="0.2">
      <c r="BP19025" s="16"/>
    </row>
    <row r="19026" spans="68:68" x14ac:dyDescent="0.2">
      <c r="BP19026" s="16"/>
    </row>
    <row r="19027" spans="68:68" x14ac:dyDescent="0.2">
      <c r="BP19027" s="16"/>
    </row>
    <row r="19028" spans="68:68" x14ac:dyDescent="0.2">
      <c r="BP19028" s="16"/>
    </row>
    <row r="19029" spans="68:68" x14ac:dyDescent="0.2">
      <c r="BP19029" s="16"/>
    </row>
    <row r="19030" spans="68:68" x14ac:dyDescent="0.2">
      <c r="BP19030" s="16"/>
    </row>
    <row r="19031" spans="68:68" x14ac:dyDescent="0.2">
      <c r="BP19031" s="16"/>
    </row>
    <row r="19032" spans="68:68" x14ac:dyDescent="0.2">
      <c r="BP19032" s="16"/>
    </row>
    <row r="19033" spans="68:68" x14ac:dyDescent="0.2">
      <c r="BP19033" s="16"/>
    </row>
    <row r="19034" spans="68:68" x14ac:dyDescent="0.2">
      <c r="BP19034" s="16"/>
    </row>
    <row r="19035" spans="68:68" x14ac:dyDescent="0.2">
      <c r="BP19035" s="16"/>
    </row>
    <row r="19036" spans="68:68" x14ac:dyDescent="0.2">
      <c r="BP19036" s="16"/>
    </row>
    <row r="19037" spans="68:68" x14ac:dyDescent="0.2">
      <c r="BP19037" s="16"/>
    </row>
    <row r="19038" spans="68:68" x14ac:dyDescent="0.2">
      <c r="BP19038" s="16"/>
    </row>
    <row r="19039" spans="68:68" x14ac:dyDescent="0.2">
      <c r="BP19039" s="16"/>
    </row>
    <row r="19040" spans="68:68" x14ac:dyDescent="0.2">
      <c r="BP19040" s="16"/>
    </row>
    <row r="19041" spans="68:68" x14ac:dyDescent="0.2">
      <c r="BP19041" s="16"/>
    </row>
    <row r="19042" spans="68:68" x14ac:dyDescent="0.2">
      <c r="BP19042" s="16"/>
    </row>
    <row r="19043" spans="68:68" x14ac:dyDescent="0.2">
      <c r="BP19043" s="16"/>
    </row>
    <row r="19044" spans="68:68" x14ac:dyDescent="0.2">
      <c r="BP19044" s="16"/>
    </row>
    <row r="19045" spans="68:68" x14ac:dyDescent="0.2">
      <c r="BP19045" s="16"/>
    </row>
    <row r="19046" spans="68:68" x14ac:dyDescent="0.2">
      <c r="BP19046" s="16"/>
    </row>
    <row r="19047" spans="68:68" x14ac:dyDescent="0.2">
      <c r="BP19047" s="16"/>
    </row>
    <row r="19048" spans="68:68" x14ac:dyDescent="0.2">
      <c r="BP19048" s="16"/>
    </row>
    <row r="19049" spans="68:68" x14ac:dyDescent="0.2">
      <c r="BP19049" s="16"/>
    </row>
    <row r="19050" spans="68:68" x14ac:dyDescent="0.2">
      <c r="BP19050" s="16"/>
    </row>
    <row r="19051" spans="68:68" x14ac:dyDescent="0.2">
      <c r="BP19051" s="16"/>
    </row>
    <row r="19052" spans="68:68" x14ac:dyDescent="0.2">
      <c r="BP19052" s="16"/>
    </row>
    <row r="19053" spans="68:68" x14ac:dyDescent="0.2">
      <c r="BP19053" s="16"/>
    </row>
    <row r="19054" spans="68:68" x14ac:dyDescent="0.2">
      <c r="BP19054" s="16"/>
    </row>
    <row r="19055" spans="68:68" x14ac:dyDescent="0.2">
      <c r="BP19055" s="16"/>
    </row>
    <row r="19056" spans="68:68" x14ac:dyDescent="0.2">
      <c r="BP19056" s="16"/>
    </row>
    <row r="19057" spans="68:68" x14ac:dyDescent="0.2">
      <c r="BP19057" s="16"/>
    </row>
    <row r="19058" spans="68:68" x14ac:dyDescent="0.2">
      <c r="BP19058" s="16"/>
    </row>
    <row r="19059" spans="68:68" x14ac:dyDescent="0.2">
      <c r="BP19059" s="16"/>
    </row>
    <row r="19060" spans="68:68" x14ac:dyDescent="0.2">
      <c r="BP19060" s="16"/>
    </row>
    <row r="19061" spans="68:68" x14ac:dyDescent="0.2">
      <c r="BP19061" s="16"/>
    </row>
    <row r="19062" spans="68:68" x14ac:dyDescent="0.2">
      <c r="BP19062" s="16"/>
    </row>
    <row r="19063" spans="68:68" x14ac:dyDescent="0.2">
      <c r="BP19063" s="16"/>
    </row>
    <row r="19064" spans="68:68" x14ac:dyDescent="0.2">
      <c r="BP19064" s="16"/>
    </row>
    <row r="19065" spans="68:68" x14ac:dyDescent="0.2">
      <c r="BP19065" s="16"/>
    </row>
    <row r="19066" spans="68:68" x14ac:dyDescent="0.2">
      <c r="BP19066" s="16"/>
    </row>
    <row r="19067" spans="68:68" x14ac:dyDescent="0.2">
      <c r="BP19067" s="16"/>
    </row>
    <row r="19068" spans="68:68" x14ac:dyDescent="0.2">
      <c r="BP19068" s="16"/>
    </row>
    <row r="19069" spans="68:68" x14ac:dyDescent="0.2">
      <c r="BP19069" s="16"/>
    </row>
    <row r="19070" spans="68:68" x14ac:dyDescent="0.2">
      <c r="BP19070" s="16"/>
    </row>
    <row r="19071" spans="68:68" x14ac:dyDescent="0.2">
      <c r="BP19071" s="16"/>
    </row>
    <row r="19072" spans="68:68" x14ac:dyDescent="0.2">
      <c r="BP19072" s="16"/>
    </row>
    <row r="19073" spans="68:68" x14ac:dyDescent="0.2">
      <c r="BP19073" s="16"/>
    </row>
    <row r="19074" spans="68:68" x14ac:dyDescent="0.2">
      <c r="BP19074" s="16"/>
    </row>
    <row r="19075" spans="68:68" x14ac:dyDescent="0.2">
      <c r="BP19075" s="16"/>
    </row>
    <row r="19076" spans="68:68" x14ac:dyDescent="0.2">
      <c r="BP19076" s="16"/>
    </row>
    <row r="19077" spans="68:68" x14ac:dyDescent="0.2">
      <c r="BP19077" s="16"/>
    </row>
    <row r="19078" spans="68:68" x14ac:dyDescent="0.2">
      <c r="BP19078" s="16"/>
    </row>
    <row r="19079" spans="68:68" x14ac:dyDescent="0.2">
      <c r="BP19079" s="16"/>
    </row>
    <row r="19080" spans="68:68" x14ac:dyDescent="0.2">
      <c r="BP19080" s="16"/>
    </row>
    <row r="19081" spans="68:68" x14ac:dyDescent="0.2">
      <c r="BP19081" s="16"/>
    </row>
    <row r="19082" spans="68:68" x14ac:dyDescent="0.2">
      <c r="BP19082" s="16"/>
    </row>
    <row r="19083" spans="68:68" x14ac:dyDescent="0.2">
      <c r="BP19083" s="16"/>
    </row>
    <row r="19084" spans="68:68" x14ac:dyDescent="0.2">
      <c r="BP19084" s="16"/>
    </row>
    <row r="19085" spans="68:68" x14ac:dyDescent="0.2">
      <c r="BP19085" s="16"/>
    </row>
    <row r="19086" spans="68:68" x14ac:dyDescent="0.2">
      <c r="BP19086" s="16"/>
    </row>
    <row r="19087" spans="68:68" x14ac:dyDescent="0.2">
      <c r="BP19087" s="16"/>
    </row>
    <row r="19088" spans="68:68" x14ac:dyDescent="0.2">
      <c r="BP19088" s="16"/>
    </row>
    <row r="19089" spans="68:68" x14ac:dyDescent="0.2">
      <c r="BP19089" s="16"/>
    </row>
    <row r="19090" spans="68:68" x14ac:dyDescent="0.2">
      <c r="BP19090" s="16"/>
    </row>
    <row r="19091" spans="68:68" x14ac:dyDescent="0.2">
      <c r="BP19091" s="16"/>
    </row>
    <row r="19092" spans="68:68" x14ac:dyDescent="0.2">
      <c r="BP19092" s="16"/>
    </row>
    <row r="19093" spans="68:68" x14ac:dyDescent="0.2">
      <c r="BP19093" s="16"/>
    </row>
    <row r="19094" spans="68:68" x14ac:dyDescent="0.2">
      <c r="BP19094" s="16"/>
    </row>
    <row r="19095" spans="68:68" x14ac:dyDescent="0.2">
      <c r="BP19095" s="16"/>
    </row>
    <row r="19096" spans="68:68" x14ac:dyDescent="0.2">
      <c r="BP19096" s="16"/>
    </row>
    <row r="19097" spans="68:68" x14ac:dyDescent="0.2">
      <c r="BP19097" s="16"/>
    </row>
    <row r="19098" spans="68:68" x14ac:dyDescent="0.2">
      <c r="BP19098" s="16"/>
    </row>
    <row r="19099" spans="68:68" x14ac:dyDescent="0.2">
      <c r="BP19099" s="16"/>
    </row>
    <row r="19100" spans="68:68" x14ac:dyDescent="0.2">
      <c r="BP19100" s="16"/>
    </row>
    <row r="19101" spans="68:68" x14ac:dyDescent="0.2">
      <c r="BP19101" s="16"/>
    </row>
    <row r="19102" spans="68:68" x14ac:dyDescent="0.2">
      <c r="BP19102" s="16"/>
    </row>
    <row r="19103" spans="68:68" x14ac:dyDescent="0.2">
      <c r="BP19103" s="16"/>
    </row>
    <row r="19104" spans="68:68" x14ac:dyDescent="0.2">
      <c r="BP19104" s="16"/>
    </row>
    <row r="19105" spans="68:68" x14ac:dyDescent="0.2">
      <c r="BP19105" s="16"/>
    </row>
    <row r="19106" spans="68:68" x14ac:dyDescent="0.2">
      <c r="BP19106" s="16"/>
    </row>
    <row r="19107" spans="68:68" x14ac:dyDescent="0.2">
      <c r="BP19107" s="16"/>
    </row>
    <row r="19108" spans="68:68" x14ac:dyDescent="0.2">
      <c r="BP19108" s="16"/>
    </row>
    <row r="19109" spans="68:68" x14ac:dyDescent="0.2">
      <c r="BP19109" s="16"/>
    </row>
    <row r="19110" spans="68:68" x14ac:dyDescent="0.2">
      <c r="BP19110" s="16"/>
    </row>
    <row r="19111" spans="68:68" x14ac:dyDescent="0.2">
      <c r="BP19111" s="16"/>
    </row>
    <row r="19112" spans="68:68" x14ac:dyDescent="0.2">
      <c r="BP19112" s="16"/>
    </row>
    <row r="19113" spans="68:68" x14ac:dyDescent="0.2">
      <c r="BP19113" s="16"/>
    </row>
    <row r="19114" spans="68:68" x14ac:dyDescent="0.2">
      <c r="BP19114" s="16"/>
    </row>
    <row r="19115" spans="68:68" x14ac:dyDescent="0.2">
      <c r="BP19115" s="16"/>
    </row>
    <row r="19116" spans="68:68" x14ac:dyDescent="0.2">
      <c r="BP19116" s="16"/>
    </row>
    <row r="19117" spans="68:68" x14ac:dyDescent="0.2">
      <c r="BP19117" s="16"/>
    </row>
    <row r="19118" spans="68:68" x14ac:dyDescent="0.2">
      <c r="BP19118" s="16"/>
    </row>
    <row r="19119" spans="68:68" x14ac:dyDescent="0.2">
      <c r="BP19119" s="16"/>
    </row>
    <row r="19120" spans="68:68" x14ac:dyDescent="0.2">
      <c r="BP19120" s="16"/>
    </row>
    <row r="19121" spans="68:68" x14ac:dyDescent="0.2">
      <c r="BP19121" s="16"/>
    </row>
    <row r="19122" spans="68:68" x14ac:dyDescent="0.2">
      <c r="BP19122" s="16"/>
    </row>
    <row r="19123" spans="68:68" x14ac:dyDescent="0.2">
      <c r="BP19123" s="16"/>
    </row>
    <row r="19124" spans="68:68" x14ac:dyDescent="0.2">
      <c r="BP19124" s="16"/>
    </row>
    <row r="19125" spans="68:68" x14ac:dyDescent="0.2">
      <c r="BP19125" s="16"/>
    </row>
    <row r="19126" spans="68:68" x14ac:dyDescent="0.2">
      <c r="BP19126" s="16"/>
    </row>
    <row r="19127" spans="68:68" x14ac:dyDescent="0.2">
      <c r="BP19127" s="16"/>
    </row>
    <row r="19128" spans="68:68" x14ac:dyDescent="0.2">
      <c r="BP19128" s="16"/>
    </row>
    <row r="19129" spans="68:68" x14ac:dyDescent="0.2">
      <c r="BP19129" s="16"/>
    </row>
    <row r="19130" spans="68:68" x14ac:dyDescent="0.2">
      <c r="BP19130" s="16"/>
    </row>
    <row r="19131" spans="68:68" x14ac:dyDescent="0.2">
      <c r="BP19131" s="16"/>
    </row>
    <row r="19132" spans="68:68" x14ac:dyDescent="0.2">
      <c r="BP19132" s="16"/>
    </row>
    <row r="19133" spans="68:68" x14ac:dyDescent="0.2">
      <c r="BP19133" s="16"/>
    </row>
    <row r="19134" spans="68:68" x14ac:dyDescent="0.2">
      <c r="BP19134" s="16"/>
    </row>
    <row r="19135" spans="68:68" x14ac:dyDescent="0.2">
      <c r="BP19135" s="16"/>
    </row>
    <row r="19136" spans="68:68" x14ac:dyDescent="0.2">
      <c r="BP19136" s="16"/>
    </row>
    <row r="19137" spans="68:68" x14ac:dyDescent="0.2">
      <c r="BP19137" s="16"/>
    </row>
    <row r="19138" spans="68:68" x14ac:dyDescent="0.2">
      <c r="BP19138" s="16"/>
    </row>
    <row r="19139" spans="68:68" x14ac:dyDescent="0.2">
      <c r="BP19139" s="16"/>
    </row>
    <row r="19140" spans="68:68" x14ac:dyDescent="0.2">
      <c r="BP19140" s="16"/>
    </row>
    <row r="19141" spans="68:68" x14ac:dyDescent="0.2">
      <c r="BP19141" s="16"/>
    </row>
    <row r="19142" spans="68:68" x14ac:dyDescent="0.2">
      <c r="BP19142" s="16"/>
    </row>
    <row r="19143" spans="68:68" x14ac:dyDescent="0.2">
      <c r="BP19143" s="16"/>
    </row>
    <row r="19144" spans="68:68" x14ac:dyDescent="0.2">
      <c r="BP19144" s="16"/>
    </row>
    <row r="19145" spans="68:68" x14ac:dyDescent="0.2">
      <c r="BP19145" s="16"/>
    </row>
    <row r="19146" spans="68:68" x14ac:dyDescent="0.2">
      <c r="BP19146" s="16"/>
    </row>
    <row r="19147" spans="68:68" x14ac:dyDescent="0.2">
      <c r="BP19147" s="16"/>
    </row>
    <row r="19148" spans="68:68" x14ac:dyDescent="0.2">
      <c r="BP19148" s="16"/>
    </row>
    <row r="19149" spans="68:68" x14ac:dyDescent="0.2">
      <c r="BP19149" s="16"/>
    </row>
    <row r="19150" spans="68:68" x14ac:dyDescent="0.2">
      <c r="BP19150" s="16"/>
    </row>
    <row r="19151" spans="68:68" x14ac:dyDescent="0.2">
      <c r="BP19151" s="16"/>
    </row>
    <row r="19152" spans="68:68" x14ac:dyDescent="0.2">
      <c r="BP19152" s="16"/>
    </row>
    <row r="19153" spans="68:68" x14ac:dyDescent="0.2">
      <c r="BP19153" s="16"/>
    </row>
    <row r="19154" spans="68:68" x14ac:dyDescent="0.2">
      <c r="BP19154" s="16"/>
    </row>
    <row r="19155" spans="68:68" x14ac:dyDescent="0.2">
      <c r="BP19155" s="16"/>
    </row>
    <row r="19156" spans="68:68" x14ac:dyDescent="0.2">
      <c r="BP19156" s="16"/>
    </row>
    <row r="19157" spans="68:68" x14ac:dyDescent="0.2">
      <c r="BP19157" s="16"/>
    </row>
    <row r="19158" spans="68:68" x14ac:dyDescent="0.2">
      <c r="BP19158" s="16"/>
    </row>
    <row r="19159" spans="68:68" x14ac:dyDescent="0.2">
      <c r="BP19159" s="16"/>
    </row>
    <row r="19160" spans="68:68" x14ac:dyDescent="0.2">
      <c r="BP19160" s="16"/>
    </row>
    <row r="19161" spans="68:68" x14ac:dyDescent="0.2">
      <c r="BP19161" s="16"/>
    </row>
    <row r="19162" spans="68:68" x14ac:dyDescent="0.2">
      <c r="BP19162" s="16"/>
    </row>
    <row r="19163" spans="68:68" x14ac:dyDescent="0.2">
      <c r="BP19163" s="16"/>
    </row>
    <row r="19164" spans="68:68" x14ac:dyDescent="0.2">
      <c r="BP19164" s="16"/>
    </row>
    <row r="19165" spans="68:68" x14ac:dyDescent="0.2">
      <c r="BP19165" s="16"/>
    </row>
    <row r="19166" spans="68:68" x14ac:dyDescent="0.2">
      <c r="BP19166" s="16"/>
    </row>
    <row r="19167" spans="68:68" x14ac:dyDescent="0.2">
      <c r="BP19167" s="16"/>
    </row>
    <row r="19168" spans="68:68" x14ac:dyDescent="0.2">
      <c r="BP19168" s="16"/>
    </row>
    <row r="19169" spans="68:68" x14ac:dyDescent="0.2">
      <c r="BP19169" s="16"/>
    </row>
    <row r="19170" spans="68:68" x14ac:dyDescent="0.2">
      <c r="BP19170" s="16"/>
    </row>
    <row r="19171" spans="68:68" x14ac:dyDescent="0.2">
      <c r="BP19171" s="16"/>
    </row>
    <row r="19172" spans="68:68" x14ac:dyDescent="0.2">
      <c r="BP19172" s="16"/>
    </row>
    <row r="19173" spans="68:68" x14ac:dyDescent="0.2">
      <c r="BP19173" s="16"/>
    </row>
    <row r="19174" spans="68:68" x14ac:dyDescent="0.2">
      <c r="BP19174" s="16"/>
    </row>
    <row r="19175" spans="68:68" x14ac:dyDescent="0.2">
      <c r="BP19175" s="16"/>
    </row>
    <row r="19176" spans="68:68" x14ac:dyDescent="0.2">
      <c r="BP19176" s="16"/>
    </row>
    <row r="19177" spans="68:68" x14ac:dyDescent="0.2">
      <c r="BP19177" s="16"/>
    </row>
    <row r="19178" spans="68:68" x14ac:dyDescent="0.2">
      <c r="BP19178" s="16"/>
    </row>
    <row r="19179" spans="68:68" x14ac:dyDescent="0.2">
      <c r="BP19179" s="16"/>
    </row>
    <row r="19180" spans="68:68" x14ac:dyDescent="0.2">
      <c r="BP19180" s="16"/>
    </row>
    <row r="19181" spans="68:68" x14ac:dyDescent="0.2">
      <c r="BP19181" s="16"/>
    </row>
    <row r="19182" spans="68:68" x14ac:dyDescent="0.2">
      <c r="BP19182" s="16"/>
    </row>
    <row r="19183" spans="68:68" x14ac:dyDescent="0.2">
      <c r="BP19183" s="16"/>
    </row>
    <row r="19184" spans="68:68" x14ac:dyDescent="0.2">
      <c r="BP19184" s="16"/>
    </row>
    <row r="19185" spans="68:68" x14ac:dyDescent="0.2">
      <c r="BP19185" s="16"/>
    </row>
    <row r="19186" spans="68:68" x14ac:dyDescent="0.2">
      <c r="BP19186" s="16"/>
    </row>
    <row r="19187" spans="68:68" x14ac:dyDescent="0.2">
      <c r="BP19187" s="16"/>
    </row>
    <row r="19188" spans="68:68" x14ac:dyDescent="0.2">
      <c r="BP19188" s="16"/>
    </row>
    <row r="19189" spans="68:68" x14ac:dyDescent="0.2">
      <c r="BP19189" s="16"/>
    </row>
    <row r="19190" spans="68:68" x14ac:dyDescent="0.2">
      <c r="BP19190" s="16"/>
    </row>
    <row r="19191" spans="68:68" x14ac:dyDescent="0.2">
      <c r="BP19191" s="16"/>
    </row>
    <row r="19192" spans="68:68" x14ac:dyDescent="0.2">
      <c r="BP19192" s="16"/>
    </row>
    <row r="19193" spans="68:68" x14ac:dyDescent="0.2">
      <c r="BP19193" s="16"/>
    </row>
    <row r="19194" spans="68:68" x14ac:dyDescent="0.2">
      <c r="BP19194" s="16"/>
    </row>
    <row r="19195" spans="68:68" x14ac:dyDescent="0.2">
      <c r="BP19195" s="16"/>
    </row>
    <row r="19196" spans="68:68" x14ac:dyDescent="0.2">
      <c r="BP19196" s="16"/>
    </row>
    <row r="19197" spans="68:68" x14ac:dyDescent="0.2">
      <c r="BP19197" s="16"/>
    </row>
    <row r="19198" spans="68:68" x14ac:dyDescent="0.2">
      <c r="BP19198" s="16"/>
    </row>
    <row r="19199" spans="68:68" x14ac:dyDescent="0.2">
      <c r="BP19199" s="16"/>
    </row>
    <row r="19200" spans="68:68" x14ac:dyDescent="0.2">
      <c r="BP19200" s="16"/>
    </row>
    <row r="19201" spans="68:68" x14ac:dyDescent="0.2">
      <c r="BP19201" s="16"/>
    </row>
    <row r="19202" spans="68:68" x14ac:dyDescent="0.2">
      <c r="BP19202" s="16"/>
    </row>
    <row r="19203" spans="68:68" x14ac:dyDescent="0.2">
      <c r="BP19203" s="16"/>
    </row>
    <row r="19204" spans="68:68" x14ac:dyDescent="0.2">
      <c r="BP19204" s="16"/>
    </row>
    <row r="19205" spans="68:68" x14ac:dyDescent="0.2">
      <c r="BP19205" s="16"/>
    </row>
    <row r="19206" spans="68:68" x14ac:dyDescent="0.2">
      <c r="BP19206" s="16"/>
    </row>
    <row r="19207" spans="68:68" x14ac:dyDescent="0.2">
      <c r="BP19207" s="16"/>
    </row>
    <row r="19208" spans="68:68" x14ac:dyDescent="0.2">
      <c r="BP19208" s="16"/>
    </row>
    <row r="19209" spans="68:68" x14ac:dyDescent="0.2">
      <c r="BP19209" s="16"/>
    </row>
    <row r="19210" spans="68:68" x14ac:dyDescent="0.2">
      <c r="BP19210" s="16"/>
    </row>
    <row r="19211" spans="68:68" x14ac:dyDescent="0.2">
      <c r="BP19211" s="16"/>
    </row>
    <row r="19212" spans="68:68" x14ac:dyDescent="0.2">
      <c r="BP19212" s="16"/>
    </row>
    <row r="19213" spans="68:68" x14ac:dyDescent="0.2">
      <c r="BP19213" s="16"/>
    </row>
    <row r="19214" spans="68:68" x14ac:dyDescent="0.2">
      <c r="BP19214" s="16"/>
    </row>
    <row r="19215" spans="68:68" x14ac:dyDescent="0.2">
      <c r="BP19215" s="16"/>
    </row>
    <row r="19216" spans="68:68" x14ac:dyDescent="0.2">
      <c r="BP19216" s="16"/>
    </row>
    <row r="19217" spans="68:68" x14ac:dyDescent="0.2">
      <c r="BP19217" s="16"/>
    </row>
    <row r="19218" spans="68:68" x14ac:dyDescent="0.2">
      <c r="BP19218" s="16"/>
    </row>
    <row r="19219" spans="68:68" x14ac:dyDescent="0.2">
      <c r="BP19219" s="16"/>
    </row>
    <row r="19220" spans="68:68" x14ac:dyDescent="0.2">
      <c r="BP19220" s="16"/>
    </row>
    <row r="19221" spans="68:68" x14ac:dyDescent="0.2">
      <c r="BP19221" s="16"/>
    </row>
    <row r="19222" spans="68:68" x14ac:dyDescent="0.2">
      <c r="BP19222" s="16"/>
    </row>
    <row r="19223" spans="68:68" x14ac:dyDescent="0.2">
      <c r="BP19223" s="16"/>
    </row>
    <row r="19224" spans="68:68" x14ac:dyDescent="0.2">
      <c r="BP19224" s="16"/>
    </row>
    <row r="19225" spans="68:68" x14ac:dyDescent="0.2">
      <c r="BP19225" s="16"/>
    </row>
    <row r="19226" spans="68:68" x14ac:dyDescent="0.2">
      <c r="BP19226" s="16"/>
    </row>
    <row r="19227" spans="68:68" x14ac:dyDescent="0.2">
      <c r="BP19227" s="16"/>
    </row>
    <row r="19228" spans="68:68" x14ac:dyDescent="0.2">
      <c r="BP19228" s="16"/>
    </row>
    <row r="19229" spans="68:68" x14ac:dyDescent="0.2">
      <c r="BP19229" s="16"/>
    </row>
    <row r="19230" spans="68:68" x14ac:dyDescent="0.2">
      <c r="BP19230" s="16"/>
    </row>
    <row r="19231" spans="68:68" x14ac:dyDescent="0.2">
      <c r="BP19231" s="16"/>
    </row>
    <row r="19232" spans="68:68" x14ac:dyDescent="0.2">
      <c r="BP19232" s="16"/>
    </row>
    <row r="19233" spans="68:68" x14ac:dyDescent="0.2">
      <c r="BP19233" s="16"/>
    </row>
    <row r="19234" spans="68:68" x14ac:dyDescent="0.2">
      <c r="BP19234" s="16"/>
    </row>
    <row r="19235" spans="68:68" x14ac:dyDescent="0.2">
      <c r="BP19235" s="16"/>
    </row>
    <row r="19236" spans="68:68" x14ac:dyDescent="0.2">
      <c r="BP19236" s="16"/>
    </row>
    <row r="19237" spans="68:68" x14ac:dyDescent="0.2">
      <c r="BP19237" s="16"/>
    </row>
    <row r="19238" spans="68:68" x14ac:dyDescent="0.2">
      <c r="BP19238" s="16"/>
    </row>
    <row r="19239" spans="68:68" x14ac:dyDescent="0.2">
      <c r="BP19239" s="16"/>
    </row>
    <row r="19240" spans="68:68" x14ac:dyDescent="0.2">
      <c r="BP19240" s="16"/>
    </row>
    <row r="19241" spans="68:68" x14ac:dyDescent="0.2">
      <c r="BP19241" s="16"/>
    </row>
    <row r="19242" spans="68:68" x14ac:dyDescent="0.2">
      <c r="BP19242" s="16"/>
    </row>
    <row r="19243" spans="68:68" x14ac:dyDescent="0.2">
      <c r="BP19243" s="16"/>
    </row>
    <row r="19244" spans="68:68" x14ac:dyDescent="0.2">
      <c r="BP19244" s="16"/>
    </row>
    <row r="19245" spans="68:68" x14ac:dyDescent="0.2">
      <c r="BP19245" s="16"/>
    </row>
    <row r="19246" spans="68:68" x14ac:dyDescent="0.2">
      <c r="BP19246" s="16"/>
    </row>
    <row r="19247" spans="68:68" x14ac:dyDescent="0.2">
      <c r="BP19247" s="16"/>
    </row>
    <row r="19248" spans="68:68" x14ac:dyDescent="0.2">
      <c r="BP19248" s="16"/>
    </row>
    <row r="19249" spans="68:68" x14ac:dyDescent="0.2">
      <c r="BP19249" s="16"/>
    </row>
    <row r="19250" spans="68:68" x14ac:dyDescent="0.2">
      <c r="BP19250" s="16"/>
    </row>
    <row r="19251" spans="68:68" x14ac:dyDescent="0.2">
      <c r="BP19251" s="16"/>
    </row>
    <row r="19252" spans="68:68" x14ac:dyDescent="0.2">
      <c r="BP19252" s="16"/>
    </row>
    <row r="19253" spans="68:68" x14ac:dyDescent="0.2">
      <c r="BP19253" s="16"/>
    </row>
    <row r="19254" spans="68:68" x14ac:dyDescent="0.2">
      <c r="BP19254" s="16"/>
    </row>
    <row r="19255" spans="68:68" x14ac:dyDescent="0.2">
      <c r="BP19255" s="16"/>
    </row>
    <row r="19256" spans="68:68" x14ac:dyDescent="0.2">
      <c r="BP19256" s="16"/>
    </row>
    <row r="19257" spans="68:68" x14ac:dyDescent="0.2">
      <c r="BP19257" s="16"/>
    </row>
    <row r="19258" spans="68:68" x14ac:dyDescent="0.2">
      <c r="BP19258" s="16"/>
    </row>
    <row r="19259" spans="68:68" x14ac:dyDescent="0.2">
      <c r="BP19259" s="16"/>
    </row>
    <row r="19260" spans="68:68" x14ac:dyDescent="0.2">
      <c r="BP19260" s="16"/>
    </row>
    <row r="19261" spans="68:68" x14ac:dyDescent="0.2">
      <c r="BP19261" s="16"/>
    </row>
    <row r="19262" spans="68:68" x14ac:dyDescent="0.2">
      <c r="BP19262" s="16"/>
    </row>
    <row r="19263" spans="68:68" x14ac:dyDescent="0.2">
      <c r="BP19263" s="16"/>
    </row>
    <row r="19264" spans="68:68" x14ac:dyDescent="0.2">
      <c r="BP19264" s="16"/>
    </row>
    <row r="19265" spans="68:68" x14ac:dyDescent="0.2">
      <c r="BP19265" s="16"/>
    </row>
    <row r="19266" spans="68:68" x14ac:dyDescent="0.2">
      <c r="BP19266" s="16"/>
    </row>
    <row r="19267" spans="68:68" x14ac:dyDescent="0.2">
      <c r="BP19267" s="16"/>
    </row>
    <row r="19268" spans="68:68" x14ac:dyDescent="0.2">
      <c r="BP19268" s="16"/>
    </row>
    <row r="19269" spans="68:68" x14ac:dyDescent="0.2">
      <c r="BP19269" s="16"/>
    </row>
    <row r="19270" spans="68:68" x14ac:dyDescent="0.2">
      <c r="BP19270" s="16"/>
    </row>
    <row r="19271" spans="68:68" x14ac:dyDescent="0.2">
      <c r="BP19271" s="16"/>
    </row>
    <row r="19272" spans="68:68" x14ac:dyDescent="0.2">
      <c r="BP19272" s="16"/>
    </row>
    <row r="19273" spans="68:68" x14ac:dyDescent="0.2">
      <c r="BP19273" s="16"/>
    </row>
    <row r="19274" spans="68:68" x14ac:dyDescent="0.2">
      <c r="BP19274" s="16"/>
    </row>
    <row r="19275" spans="68:68" x14ac:dyDescent="0.2">
      <c r="BP19275" s="16"/>
    </row>
    <row r="19276" spans="68:68" x14ac:dyDescent="0.2">
      <c r="BP19276" s="16"/>
    </row>
    <row r="19277" spans="68:68" x14ac:dyDescent="0.2">
      <c r="BP19277" s="16"/>
    </row>
    <row r="19278" spans="68:68" x14ac:dyDescent="0.2">
      <c r="BP19278" s="16"/>
    </row>
    <row r="19279" spans="68:68" x14ac:dyDescent="0.2">
      <c r="BP19279" s="16"/>
    </row>
    <row r="19280" spans="68:68" x14ac:dyDescent="0.2">
      <c r="BP19280" s="16"/>
    </row>
    <row r="19281" spans="68:68" x14ac:dyDescent="0.2">
      <c r="BP19281" s="16"/>
    </row>
    <row r="19282" spans="68:68" x14ac:dyDescent="0.2">
      <c r="BP19282" s="16"/>
    </row>
    <row r="19283" spans="68:68" x14ac:dyDescent="0.2">
      <c r="BP19283" s="16"/>
    </row>
    <row r="19284" spans="68:68" x14ac:dyDescent="0.2">
      <c r="BP19284" s="16"/>
    </row>
    <row r="19285" spans="68:68" x14ac:dyDescent="0.2">
      <c r="BP19285" s="16"/>
    </row>
    <row r="19286" spans="68:68" x14ac:dyDescent="0.2">
      <c r="BP19286" s="16"/>
    </row>
    <row r="19287" spans="68:68" x14ac:dyDescent="0.2">
      <c r="BP19287" s="16"/>
    </row>
    <row r="19288" spans="68:68" x14ac:dyDescent="0.2">
      <c r="BP19288" s="16"/>
    </row>
    <row r="19289" spans="68:68" x14ac:dyDescent="0.2">
      <c r="BP19289" s="16"/>
    </row>
    <row r="19290" spans="68:68" x14ac:dyDescent="0.2">
      <c r="BP19290" s="16"/>
    </row>
    <row r="19291" spans="68:68" x14ac:dyDescent="0.2">
      <c r="BP19291" s="16"/>
    </row>
    <row r="19292" spans="68:68" x14ac:dyDescent="0.2">
      <c r="BP19292" s="16"/>
    </row>
    <row r="19293" spans="68:68" x14ac:dyDescent="0.2">
      <c r="BP19293" s="16"/>
    </row>
    <row r="19294" spans="68:68" x14ac:dyDescent="0.2">
      <c r="BP19294" s="16"/>
    </row>
    <row r="19295" spans="68:68" x14ac:dyDescent="0.2">
      <c r="BP19295" s="16"/>
    </row>
    <row r="19296" spans="68:68" x14ac:dyDescent="0.2">
      <c r="BP19296" s="16"/>
    </row>
    <row r="19297" spans="68:68" x14ac:dyDescent="0.2">
      <c r="BP19297" s="16"/>
    </row>
    <row r="19298" spans="68:68" x14ac:dyDescent="0.2">
      <c r="BP19298" s="16"/>
    </row>
    <row r="19299" spans="68:68" x14ac:dyDescent="0.2">
      <c r="BP19299" s="16"/>
    </row>
    <row r="19300" spans="68:68" x14ac:dyDescent="0.2">
      <c r="BP19300" s="16"/>
    </row>
    <row r="19301" spans="68:68" x14ac:dyDescent="0.2">
      <c r="BP19301" s="16"/>
    </row>
    <row r="19302" spans="68:68" x14ac:dyDescent="0.2">
      <c r="BP19302" s="16"/>
    </row>
    <row r="19303" spans="68:68" x14ac:dyDescent="0.2">
      <c r="BP19303" s="16"/>
    </row>
    <row r="19304" spans="68:68" x14ac:dyDescent="0.2">
      <c r="BP19304" s="16"/>
    </row>
    <row r="19305" spans="68:68" x14ac:dyDescent="0.2">
      <c r="BP19305" s="16"/>
    </row>
    <row r="19306" spans="68:68" x14ac:dyDescent="0.2">
      <c r="BP19306" s="16"/>
    </row>
    <row r="19307" spans="68:68" x14ac:dyDescent="0.2">
      <c r="BP19307" s="16"/>
    </row>
    <row r="19308" spans="68:68" x14ac:dyDescent="0.2">
      <c r="BP19308" s="16"/>
    </row>
    <row r="19309" spans="68:68" x14ac:dyDescent="0.2">
      <c r="BP19309" s="16"/>
    </row>
    <row r="19310" spans="68:68" x14ac:dyDescent="0.2">
      <c r="BP19310" s="16"/>
    </row>
    <row r="19311" spans="68:68" x14ac:dyDescent="0.2">
      <c r="BP19311" s="16"/>
    </row>
    <row r="19312" spans="68:68" x14ac:dyDescent="0.2">
      <c r="BP19312" s="16"/>
    </row>
    <row r="19313" spans="68:68" x14ac:dyDescent="0.2">
      <c r="BP19313" s="16"/>
    </row>
    <row r="19314" spans="68:68" x14ac:dyDescent="0.2">
      <c r="BP19314" s="16"/>
    </row>
    <row r="19315" spans="68:68" x14ac:dyDescent="0.2">
      <c r="BP19315" s="16"/>
    </row>
    <row r="19316" spans="68:68" x14ac:dyDescent="0.2">
      <c r="BP19316" s="16"/>
    </row>
    <row r="19317" spans="68:68" x14ac:dyDescent="0.2">
      <c r="BP19317" s="16"/>
    </row>
    <row r="19318" spans="68:68" x14ac:dyDescent="0.2">
      <c r="BP19318" s="16"/>
    </row>
    <row r="19319" spans="68:68" x14ac:dyDescent="0.2">
      <c r="BP19319" s="16"/>
    </row>
    <row r="19320" spans="68:68" x14ac:dyDescent="0.2">
      <c r="BP19320" s="16"/>
    </row>
    <row r="19321" spans="68:68" x14ac:dyDescent="0.2">
      <c r="BP19321" s="16"/>
    </row>
    <row r="19322" spans="68:68" x14ac:dyDescent="0.2">
      <c r="BP19322" s="16"/>
    </row>
    <row r="19323" spans="68:68" x14ac:dyDescent="0.2">
      <c r="BP19323" s="16"/>
    </row>
    <row r="19324" spans="68:68" x14ac:dyDescent="0.2">
      <c r="BP19324" s="16"/>
    </row>
    <row r="19325" spans="68:68" x14ac:dyDescent="0.2">
      <c r="BP19325" s="16"/>
    </row>
    <row r="19326" spans="68:68" x14ac:dyDescent="0.2">
      <c r="BP19326" s="16"/>
    </row>
    <row r="19327" spans="68:68" x14ac:dyDescent="0.2">
      <c r="BP19327" s="16"/>
    </row>
    <row r="19328" spans="68:68" x14ac:dyDescent="0.2">
      <c r="BP19328" s="16"/>
    </row>
    <row r="19329" spans="68:68" x14ac:dyDescent="0.2">
      <c r="BP19329" s="16"/>
    </row>
    <row r="19330" spans="68:68" x14ac:dyDescent="0.2">
      <c r="BP19330" s="16"/>
    </row>
    <row r="19331" spans="68:68" x14ac:dyDescent="0.2">
      <c r="BP19331" s="16"/>
    </row>
    <row r="19332" spans="68:68" x14ac:dyDescent="0.2">
      <c r="BP19332" s="16"/>
    </row>
    <row r="19333" spans="68:68" x14ac:dyDescent="0.2">
      <c r="BP19333" s="16"/>
    </row>
    <row r="19334" spans="68:68" x14ac:dyDescent="0.2">
      <c r="BP19334" s="16"/>
    </row>
    <row r="19335" spans="68:68" x14ac:dyDescent="0.2">
      <c r="BP19335" s="16"/>
    </row>
    <row r="19336" spans="68:68" x14ac:dyDescent="0.2">
      <c r="BP19336" s="16"/>
    </row>
    <row r="19337" spans="68:68" x14ac:dyDescent="0.2">
      <c r="BP19337" s="16"/>
    </row>
    <row r="19338" spans="68:68" x14ac:dyDescent="0.2">
      <c r="BP19338" s="16"/>
    </row>
    <row r="19339" spans="68:68" x14ac:dyDescent="0.2">
      <c r="BP19339" s="16"/>
    </row>
    <row r="19340" spans="68:68" x14ac:dyDescent="0.2">
      <c r="BP19340" s="16"/>
    </row>
    <row r="19341" spans="68:68" x14ac:dyDescent="0.2">
      <c r="BP19341" s="16"/>
    </row>
    <row r="19342" spans="68:68" x14ac:dyDescent="0.2">
      <c r="BP19342" s="16"/>
    </row>
    <row r="19343" spans="68:68" x14ac:dyDescent="0.2">
      <c r="BP19343" s="16"/>
    </row>
    <row r="19344" spans="68:68" x14ac:dyDescent="0.2">
      <c r="BP19344" s="16"/>
    </row>
    <row r="19345" spans="68:68" x14ac:dyDescent="0.2">
      <c r="BP19345" s="16"/>
    </row>
    <row r="19346" spans="68:68" x14ac:dyDescent="0.2">
      <c r="BP19346" s="16"/>
    </row>
    <row r="19347" spans="68:68" x14ac:dyDescent="0.2">
      <c r="BP19347" s="16"/>
    </row>
    <row r="19348" spans="68:68" x14ac:dyDescent="0.2">
      <c r="BP19348" s="16"/>
    </row>
    <row r="19349" spans="68:68" x14ac:dyDescent="0.2">
      <c r="BP19349" s="16"/>
    </row>
    <row r="19350" spans="68:68" x14ac:dyDescent="0.2">
      <c r="BP19350" s="16"/>
    </row>
    <row r="19351" spans="68:68" x14ac:dyDescent="0.2">
      <c r="BP19351" s="16"/>
    </row>
    <row r="19352" spans="68:68" x14ac:dyDescent="0.2">
      <c r="BP19352" s="16"/>
    </row>
    <row r="19353" spans="68:68" x14ac:dyDescent="0.2">
      <c r="BP19353" s="16"/>
    </row>
    <row r="19354" spans="68:68" x14ac:dyDescent="0.2">
      <c r="BP19354" s="16"/>
    </row>
    <row r="19355" spans="68:68" x14ac:dyDescent="0.2">
      <c r="BP19355" s="16"/>
    </row>
    <row r="19356" spans="68:68" x14ac:dyDescent="0.2">
      <c r="BP19356" s="16"/>
    </row>
    <row r="19357" spans="68:68" x14ac:dyDescent="0.2">
      <c r="BP19357" s="16"/>
    </row>
    <row r="19358" spans="68:68" x14ac:dyDescent="0.2">
      <c r="BP19358" s="16"/>
    </row>
    <row r="19359" spans="68:68" x14ac:dyDescent="0.2">
      <c r="BP19359" s="16"/>
    </row>
    <row r="19360" spans="68:68" x14ac:dyDescent="0.2">
      <c r="BP19360" s="16"/>
    </row>
    <row r="19361" spans="68:68" x14ac:dyDescent="0.2">
      <c r="BP19361" s="16"/>
    </row>
    <row r="19362" spans="68:68" x14ac:dyDescent="0.2">
      <c r="BP19362" s="16"/>
    </row>
    <row r="19363" spans="68:68" x14ac:dyDescent="0.2">
      <c r="BP19363" s="16"/>
    </row>
    <row r="19364" spans="68:68" x14ac:dyDescent="0.2">
      <c r="BP19364" s="16"/>
    </row>
    <row r="19365" spans="68:68" x14ac:dyDescent="0.2">
      <c r="BP19365" s="16"/>
    </row>
    <row r="19366" spans="68:68" x14ac:dyDescent="0.2">
      <c r="BP19366" s="16"/>
    </row>
    <row r="19367" spans="68:68" x14ac:dyDescent="0.2">
      <c r="BP19367" s="16"/>
    </row>
    <row r="19368" spans="68:68" x14ac:dyDescent="0.2">
      <c r="BP19368" s="16"/>
    </row>
    <row r="19369" spans="68:68" x14ac:dyDescent="0.2">
      <c r="BP19369" s="16"/>
    </row>
    <row r="19370" spans="68:68" x14ac:dyDescent="0.2">
      <c r="BP19370" s="16"/>
    </row>
    <row r="19371" spans="68:68" x14ac:dyDescent="0.2">
      <c r="BP19371" s="16"/>
    </row>
    <row r="19372" spans="68:68" x14ac:dyDescent="0.2">
      <c r="BP19372" s="16"/>
    </row>
    <row r="19373" spans="68:68" x14ac:dyDescent="0.2">
      <c r="BP19373" s="16"/>
    </row>
    <row r="19374" spans="68:68" x14ac:dyDescent="0.2">
      <c r="BP19374" s="16"/>
    </row>
    <row r="19375" spans="68:68" x14ac:dyDescent="0.2">
      <c r="BP19375" s="16"/>
    </row>
    <row r="19376" spans="68:68" x14ac:dyDescent="0.2">
      <c r="BP19376" s="16"/>
    </row>
    <row r="19377" spans="68:68" x14ac:dyDescent="0.2">
      <c r="BP19377" s="16"/>
    </row>
    <row r="19378" spans="68:68" x14ac:dyDescent="0.2">
      <c r="BP19378" s="16"/>
    </row>
    <row r="19379" spans="68:68" x14ac:dyDescent="0.2">
      <c r="BP19379" s="16"/>
    </row>
    <row r="19380" spans="68:68" x14ac:dyDescent="0.2">
      <c r="BP19380" s="16"/>
    </row>
    <row r="19381" spans="68:68" x14ac:dyDescent="0.2">
      <c r="BP19381" s="16"/>
    </row>
    <row r="19382" spans="68:68" x14ac:dyDescent="0.2">
      <c r="BP19382" s="16"/>
    </row>
    <row r="19383" spans="68:68" x14ac:dyDescent="0.2">
      <c r="BP19383" s="16"/>
    </row>
    <row r="19384" spans="68:68" x14ac:dyDescent="0.2">
      <c r="BP19384" s="16"/>
    </row>
    <row r="19385" spans="68:68" x14ac:dyDescent="0.2">
      <c r="BP19385" s="16"/>
    </row>
    <row r="19386" spans="68:68" x14ac:dyDescent="0.2">
      <c r="BP19386" s="16"/>
    </row>
    <row r="19387" spans="68:68" x14ac:dyDescent="0.2">
      <c r="BP19387" s="16"/>
    </row>
    <row r="19388" spans="68:68" x14ac:dyDescent="0.2">
      <c r="BP19388" s="16"/>
    </row>
    <row r="19389" spans="68:68" x14ac:dyDescent="0.2">
      <c r="BP19389" s="16"/>
    </row>
    <row r="19390" spans="68:68" x14ac:dyDescent="0.2">
      <c r="BP19390" s="16"/>
    </row>
    <row r="19391" spans="68:68" x14ac:dyDescent="0.2">
      <c r="BP19391" s="16"/>
    </row>
    <row r="19392" spans="68:68" x14ac:dyDescent="0.2">
      <c r="BP19392" s="16"/>
    </row>
    <row r="19393" spans="68:68" x14ac:dyDescent="0.2">
      <c r="BP19393" s="16"/>
    </row>
    <row r="19394" spans="68:68" x14ac:dyDescent="0.2">
      <c r="BP19394" s="16"/>
    </row>
    <row r="19395" spans="68:68" x14ac:dyDescent="0.2">
      <c r="BP19395" s="16"/>
    </row>
    <row r="19396" spans="68:68" x14ac:dyDescent="0.2">
      <c r="BP19396" s="16"/>
    </row>
    <row r="19397" spans="68:68" x14ac:dyDescent="0.2">
      <c r="BP19397" s="16"/>
    </row>
    <row r="19398" spans="68:68" x14ac:dyDescent="0.2">
      <c r="BP19398" s="16"/>
    </row>
    <row r="19399" spans="68:68" x14ac:dyDescent="0.2">
      <c r="BP19399" s="16"/>
    </row>
    <row r="19400" spans="68:68" x14ac:dyDescent="0.2">
      <c r="BP19400" s="16"/>
    </row>
    <row r="19401" spans="68:68" x14ac:dyDescent="0.2">
      <c r="BP19401" s="16"/>
    </row>
    <row r="19402" spans="68:68" x14ac:dyDescent="0.2">
      <c r="BP19402" s="16"/>
    </row>
    <row r="19403" spans="68:68" x14ac:dyDescent="0.2">
      <c r="BP19403" s="16"/>
    </row>
    <row r="19404" spans="68:68" x14ac:dyDescent="0.2">
      <c r="BP19404" s="16"/>
    </row>
    <row r="19405" spans="68:68" x14ac:dyDescent="0.2">
      <c r="BP19405" s="16"/>
    </row>
    <row r="19406" spans="68:68" x14ac:dyDescent="0.2">
      <c r="BP19406" s="16"/>
    </row>
    <row r="19407" spans="68:68" x14ac:dyDescent="0.2">
      <c r="BP19407" s="16"/>
    </row>
    <row r="19408" spans="68:68" x14ac:dyDescent="0.2">
      <c r="BP19408" s="16"/>
    </row>
    <row r="19409" spans="68:68" x14ac:dyDescent="0.2">
      <c r="BP19409" s="16"/>
    </row>
    <row r="19410" spans="68:68" x14ac:dyDescent="0.2">
      <c r="BP19410" s="16"/>
    </row>
    <row r="19411" spans="68:68" x14ac:dyDescent="0.2">
      <c r="BP19411" s="16"/>
    </row>
    <row r="19412" spans="68:68" x14ac:dyDescent="0.2">
      <c r="BP19412" s="16"/>
    </row>
    <row r="19413" spans="68:68" x14ac:dyDescent="0.2">
      <c r="BP19413" s="16"/>
    </row>
    <row r="19414" spans="68:68" x14ac:dyDescent="0.2">
      <c r="BP19414" s="16"/>
    </row>
    <row r="19415" spans="68:68" x14ac:dyDescent="0.2">
      <c r="BP19415" s="16"/>
    </row>
    <row r="19416" spans="68:68" x14ac:dyDescent="0.2">
      <c r="BP19416" s="16"/>
    </row>
    <row r="19417" spans="68:68" x14ac:dyDescent="0.2">
      <c r="BP19417" s="16"/>
    </row>
    <row r="19418" spans="68:68" x14ac:dyDescent="0.2">
      <c r="BP19418" s="16"/>
    </row>
    <row r="19419" spans="68:68" x14ac:dyDescent="0.2">
      <c r="BP19419" s="16"/>
    </row>
    <row r="19420" spans="68:68" x14ac:dyDescent="0.2">
      <c r="BP19420" s="16"/>
    </row>
    <row r="19421" spans="68:68" x14ac:dyDescent="0.2">
      <c r="BP19421" s="16"/>
    </row>
    <row r="19422" spans="68:68" x14ac:dyDescent="0.2">
      <c r="BP19422" s="16"/>
    </row>
    <row r="19423" spans="68:68" x14ac:dyDescent="0.2">
      <c r="BP19423" s="16"/>
    </row>
    <row r="19424" spans="68:68" x14ac:dyDescent="0.2">
      <c r="BP19424" s="16"/>
    </row>
    <row r="19425" spans="68:68" x14ac:dyDescent="0.2">
      <c r="BP19425" s="16"/>
    </row>
    <row r="19426" spans="68:68" x14ac:dyDescent="0.2">
      <c r="BP19426" s="16"/>
    </row>
    <row r="19427" spans="68:68" x14ac:dyDescent="0.2">
      <c r="BP19427" s="16"/>
    </row>
    <row r="19428" spans="68:68" x14ac:dyDescent="0.2">
      <c r="BP19428" s="16"/>
    </row>
    <row r="19429" spans="68:68" x14ac:dyDescent="0.2">
      <c r="BP19429" s="16"/>
    </row>
    <row r="19430" spans="68:68" x14ac:dyDescent="0.2">
      <c r="BP19430" s="16"/>
    </row>
    <row r="19431" spans="68:68" x14ac:dyDescent="0.2">
      <c r="BP19431" s="16"/>
    </row>
    <row r="19432" spans="68:68" x14ac:dyDescent="0.2">
      <c r="BP19432" s="16"/>
    </row>
    <row r="19433" spans="68:68" x14ac:dyDescent="0.2">
      <c r="BP19433" s="16"/>
    </row>
    <row r="19434" spans="68:68" x14ac:dyDescent="0.2">
      <c r="BP19434" s="16"/>
    </row>
    <row r="19435" spans="68:68" x14ac:dyDescent="0.2">
      <c r="BP19435" s="16"/>
    </row>
    <row r="19436" spans="68:68" x14ac:dyDescent="0.2">
      <c r="BP19436" s="16"/>
    </row>
    <row r="19437" spans="68:68" x14ac:dyDescent="0.2">
      <c r="BP19437" s="16"/>
    </row>
    <row r="19438" spans="68:68" x14ac:dyDescent="0.2">
      <c r="BP19438" s="16"/>
    </row>
    <row r="19439" spans="68:68" x14ac:dyDescent="0.2">
      <c r="BP19439" s="16"/>
    </row>
    <row r="19440" spans="68:68" x14ac:dyDescent="0.2">
      <c r="BP19440" s="16"/>
    </row>
    <row r="19441" spans="68:68" x14ac:dyDescent="0.2">
      <c r="BP19441" s="16"/>
    </row>
    <row r="19442" spans="68:68" x14ac:dyDescent="0.2">
      <c r="BP19442" s="16"/>
    </row>
    <row r="19443" spans="68:68" x14ac:dyDescent="0.2">
      <c r="BP19443" s="16"/>
    </row>
    <row r="19444" spans="68:68" x14ac:dyDescent="0.2">
      <c r="BP19444" s="16"/>
    </row>
    <row r="19445" spans="68:68" x14ac:dyDescent="0.2">
      <c r="BP19445" s="16"/>
    </row>
    <row r="19446" spans="68:68" x14ac:dyDescent="0.2">
      <c r="BP19446" s="16"/>
    </row>
    <row r="19447" spans="68:68" x14ac:dyDescent="0.2">
      <c r="BP19447" s="16"/>
    </row>
    <row r="19448" spans="68:68" x14ac:dyDescent="0.2">
      <c r="BP19448" s="16"/>
    </row>
    <row r="19449" spans="68:68" x14ac:dyDescent="0.2">
      <c r="BP19449" s="16"/>
    </row>
    <row r="19450" spans="68:68" x14ac:dyDescent="0.2">
      <c r="BP19450" s="16"/>
    </row>
    <row r="19451" spans="68:68" x14ac:dyDescent="0.2">
      <c r="BP19451" s="16"/>
    </row>
    <row r="19452" spans="68:68" x14ac:dyDescent="0.2">
      <c r="BP19452" s="16"/>
    </row>
    <row r="19453" spans="68:68" x14ac:dyDescent="0.2">
      <c r="BP19453" s="16"/>
    </row>
    <row r="19454" spans="68:68" x14ac:dyDescent="0.2">
      <c r="BP19454" s="16"/>
    </row>
    <row r="19455" spans="68:68" x14ac:dyDescent="0.2">
      <c r="BP19455" s="16"/>
    </row>
    <row r="19456" spans="68:68" x14ac:dyDescent="0.2">
      <c r="BP19456" s="16"/>
    </row>
    <row r="19457" spans="68:68" x14ac:dyDescent="0.2">
      <c r="BP19457" s="16"/>
    </row>
    <row r="19458" spans="68:68" x14ac:dyDescent="0.2">
      <c r="BP19458" s="16"/>
    </row>
    <row r="19459" spans="68:68" x14ac:dyDescent="0.2">
      <c r="BP19459" s="16"/>
    </row>
    <row r="19460" spans="68:68" x14ac:dyDescent="0.2">
      <c r="BP19460" s="16"/>
    </row>
    <row r="19461" spans="68:68" x14ac:dyDescent="0.2">
      <c r="BP19461" s="16"/>
    </row>
    <row r="19462" spans="68:68" x14ac:dyDescent="0.2">
      <c r="BP19462" s="16"/>
    </row>
    <row r="19463" spans="68:68" x14ac:dyDescent="0.2">
      <c r="BP19463" s="16"/>
    </row>
    <row r="19464" spans="68:68" x14ac:dyDescent="0.2">
      <c r="BP19464" s="16"/>
    </row>
    <row r="19465" spans="68:68" x14ac:dyDescent="0.2">
      <c r="BP19465" s="16"/>
    </row>
    <row r="19466" spans="68:68" x14ac:dyDescent="0.2">
      <c r="BP19466" s="16"/>
    </row>
    <row r="19467" spans="68:68" x14ac:dyDescent="0.2">
      <c r="BP19467" s="16"/>
    </row>
    <row r="19468" spans="68:68" x14ac:dyDescent="0.2">
      <c r="BP19468" s="16"/>
    </row>
    <row r="19469" spans="68:68" x14ac:dyDescent="0.2">
      <c r="BP19469" s="16"/>
    </row>
    <row r="19470" spans="68:68" x14ac:dyDescent="0.2">
      <c r="BP19470" s="16"/>
    </row>
    <row r="19471" spans="68:68" x14ac:dyDescent="0.2">
      <c r="BP19471" s="16"/>
    </row>
    <row r="19472" spans="68:68" x14ac:dyDescent="0.2">
      <c r="BP19472" s="16"/>
    </row>
    <row r="19473" spans="68:68" x14ac:dyDescent="0.2">
      <c r="BP19473" s="16"/>
    </row>
    <row r="19474" spans="68:68" x14ac:dyDescent="0.2">
      <c r="BP19474" s="16"/>
    </row>
    <row r="19475" spans="68:68" x14ac:dyDescent="0.2">
      <c r="BP19475" s="16"/>
    </row>
    <row r="19476" spans="68:68" x14ac:dyDescent="0.2">
      <c r="BP19476" s="16"/>
    </row>
    <row r="19477" spans="68:68" x14ac:dyDescent="0.2">
      <c r="BP19477" s="16"/>
    </row>
    <row r="19478" spans="68:68" x14ac:dyDescent="0.2">
      <c r="BP19478" s="16"/>
    </row>
    <row r="19479" spans="68:68" x14ac:dyDescent="0.2">
      <c r="BP19479" s="16"/>
    </row>
    <row r="19480" spans="68:68" x14ac:dyDescent="0.2">
      <c r="BP19480" s="16"/>
    </row>
    <row r="19481" spans="68:68" x14ac:dyDescent="0.2">
      <c r="BP19481" s="16"/>
    </row>
    <row r="19482" spans="68:68" x14ac:dyDescent="0.2">
      <c r="BP19482" s="16"/>
    </row>
    <row r="19483" spans="68:68" x14ac:dyDescent="0.2">
      <c r="BP19483" s="16"/>
    </row>
    <row r="19484" spans="68:68" x14ac:dyDescent="0.2">
      <c r="BP19484" s="16"/>
    </row>
    <row r="19485" spans="68:68" x14ac:dyDescent="0.2">
      <c r="BP19485" s="16"/>
    </row>
    <row r="19486" spans="68:68" x14ac:dyDescent="0.2">
      <c r="BP19486" s="16"/>
    </row>
    <row r="19487" spans="68:68" x14ac:dyDescent="0.2">
      <c r="BP19487" s="16"/>
    </row>
    <row r="19488" spans="68:68" x14ac:dyDescent="0.2">
      <c r="BP19488" s="16"/>
    </row>
    <row r="19489" spans="68:68" x14ac:dyDescent="0.2">
      <c r="BP19489" s="16"/>
    </row>
    <row r="19490" spans="68:68" x14ac:dyDescent="0.2">
      <c r="BP19490" s="16"/>
    </row>
    <row r="19491" spans="68:68" x14ac:dyDescent="0.2">
      <c r="BP19491" s="16"/>
    </row>
    <row r="19492" spans="68:68" x14ac:dyDescent="0.2">
      <c r="BP19492" s="16"/>
    </row>
    <row r="19493" spans="68:68" x14ac:dyDescent="0.2">
      <c r="BP19493" s="16"/>
    </row>
    <row r="19494" spans="68:68" x14ac:dyDescent="0.2">
      <c r="BP19494" s="16"/>
    </row>
    <row r="19495" spans="68:68" x14ac:dyDescent="0.2">
      <c r="BP19495" s="16"/>
    </row>
    <row r="19496" spans="68:68" x14ac:dyDescent="0.2">
      <c r="BP19496" s="16"/>
    </row>
    <row r="19497" spans="68:68" x14ac:dyDescent="0.2">
      <c r="BP19497" s="16"/>
    </row>
    <row r="19498" spans="68:68" x14ac:dyDescent="0.2">
      <c r="BP19498" s="16"/>
    </row>
    <row r="19499" spans="68:68" x14ac:dyDescent="0.2">
      <c r="BP19499" s="16"/>
    </row>
    <row r="19500" spans="68:68" x14ac:dyDescent="0.2">
      <c r="BP19500" s="16"/>
    </row>
    <row r="19501" spans="68:68" x14ac:dyDescent="0.2">
      <c r="BP19501" s="16"/>
    </row>
    <row r="19502" spans="68:68" x14ac:dyDescent="0.2">
      <c r="BP19502" s="16"/>
    </row>
    <row r="19503" spans="68:68" x14ac:dyDescent="0.2">
      <c r="BP19503" s="16"/>
    </row>
    <row r="19504" spans="68:68" x14ac:dyDescent="0.2">
      <c r="BP19504" s="16"/>
    </row>
    <row r="19505" spans="68:68" x14ac:dyDescent="0.2">
      <c r="BP19505" s="16"/>
    </row>
    <row r="19506" spans="68:68" x14ac:dyDescent="0.2">
      <c r="BP19506" s="16"/>
    </row>
    <row r="19507" spans="68:68" x14ac:dyDescent="0.2">
      <c r="BP19507" s="16"/>
    </row>
    <row r="19508" spans="68:68" x14ac:dyDescent="0.2">
      <c r="BP19508" s="16"/>
    </row>
    <row r="19509" spans="68:68" x14ac:dyDescent="0.2">
      <c r="BP19509" s="16"/>
    </row>
    <row r="19510" spans="68:68" x14ac:dyDescent="0.2">
      <c r="BP19510" s="16"/>
    </row>
    <row r="19511" spans="68:68" x14ac:dyDescent="0.2">
      <c r="BP19511" s="16"/>
    </row>
    <row r="19512" spans="68:68" x14ac:dyDescent="0.2">
      <c r="BP19512" s="16"/>
    </row>
    <row r="19513" spans="68:68" x14ac:dyDescent="0.2">
      <c r="BP19513" s="16"/>
    </row>
    <row r="19514" spans="68:68" x14ac:dyDescent="0.2">
      <c r="BP19514" s="16"/>
    </row>
    <row r="19515" spans="68:68" x14ac:dyDescent="0.2">
      <c r="BP19515" s="16"/>
    </row>
    <row r="19516" spans="68:68" x14ac:dyDescent="0.2">
      <c r="BP19516" s="16"/>
    </row>
    <row r="19517" spans="68:68" x14ac:dyDescent="0.2">
      <c r="BP19517" s="16"/>
    </row>
    <row r="19518" spans="68:68" x14ac:dyDescent="0.2">
      <c r="BP19518" s="16"/>
    </row>
    <row r="19519" spans="68:68" x14ac:dyDescent="0.2">
      <c r="BP19519" s="16"/>
    </row>
    <row r="19520" spans="68:68" x14ac:dyDescent="0.2">
      <c r="BP19520" s="16"/>
    </row>
    <row r="19521" spans="68:68" x14ac:dyDescent="0.2">
      <c r="BP19521" s="16"/>
    </row>
    <row r="19522" spans="68:68" x14ac:dyDescent="0.2">
      <c r="BP19522" s="16"/>
    </row>
    <row r="19523" spans="68:68" x14ac:dyDescent="0.2">
      <c r="BP19523" s="16"/>
    </row>
    <row r="19524" spans="68:68" x14ac:dyDescent="0.2">
      <c r="BP19524" s="16"/>
    </row>
    <row r="19525" spans="68:68" x14ac:dyDescent="0.2">
      <c r="BP19525" s="16"/>
    </row>
    <row r="19526" spans="68:68" x14ac:dyDescent="0.2">
      <c r="BP19526" s="16"/>
    </row>
    <row r="19527" spans="68:68" x14ac:dyDescent="0.2">
      <c r="BP19527" s="16"/>
    </row>
    <row r="19528" spans="68:68" x14ac:dyDescent="0.2">
      <c r="BP19528" s="16"/>
    </row>
    <row r="19529" spans="68:68" x14ac:dyDescent="0.2">
      <c r="BP19529" s="16"/>
    </row>
    <row r="19530" spans="68:68" x14ac:dyDescent="0.2">
      <c r="BP19530" s="16"/>
    </row>
    <row r="19531" spans="68:68" x14ac:dyDescent="0.2">
      <c r="BP19531" s="16"/>
    </row>
    <row r="19532" spans="68:68" x14ac:dyDescent="0.2">
      <c r="BP19532" s="16"/>
    </row>
    <row r="19533" spans="68:68" x14ac:dyDescent="0.2">
      <c r="BP19533" s="16"/>
    </row>
    <row r="19534" spans="68:68" x14ac:dyDescent="0.2">
      <c r="BP19534" s="16"/>
    </row>
    <row r="19535" spans="68:68" x14ac:dyDescent="0.2">
      <c r="BP19535" s="16"/>
    </row>
    <row r="19536" spans="68:68" x14ac:dyDescent="0.2">
      <c r="BP19536" s="16"/>
    </row>
    <row r="19537" spans="68:68" x14ac:dyDescent="0.2">
      <c r="BP19537" s="16"/>
    </row>
    <row r="19538" spans="68:68" x14ac:dyDescent="0.2">
      <c r="BP19538" s="16"/>
    </row>
    <row r="19539" spans="68:68" x14ac:dyDescent="0.2">
      <c r="BP19539" s="16"/>
    </row>
    <row r="19540" spans="68:68" x14ac:dyDescent="0.2">
      <c r="BP19540" s="16"/>
    </row>
    <row r="19541" spans="68:68" x14ac:dyDescent="0.2">
      <c r="BP19541" s="16"/>
    </row>
    <row r="19542" spans="68:68" x14ac:dyDescent="0.2">
      <c r="BP19542" s="16"/>
    </row>
    <row r="19543" spans="68:68" x14ac:dyDescent="0.2">
      <c r="BP19543" s="16"/>
    </row>
    <row r="19544" spans="68:68" x14ac:dyDescent="0.2">
      <c r="BP19544" s="16"/>
    </row>
    <row r="19545" spans="68:68" x14ac:dyDescent="0.2">
      <c r="BP19545" s="16"/>
    </row>
    <row r="19546" spans="68:68" x14ac:dyDescent="0.2">
      <c r="BP19546" s="16"/>
    </row>
    <row r="19547" spans="68:68" x14ac:dyDescent="0.2">
      <c r="BP19547" s="16"/>
    </row>
    <row r="19548" spans="68:68" x14ac:dyDescent="0.2">
      <c r="BP19548" s="16"/>
    </row>
    <row r="19549" spans="68:68" x14ac:dyDescent="0.2">
      <c r="BP19549" s="16"/>
    </row>
    <row r="19550" spans="68:68" x14ac:dyDescent="0.2">
      <c r="BP19550" s="16"/>
    </row>
    <row r="19551" spans="68:68" x14ac:dyDescent="0.2">
      <c r="BP19551" s="16"/>
    </row>
    <row r="19552" spans="68:68" x14ac:dyDescent="0.2">
      <c r="BP19552" s="16"/>
    </row>
    <row r="19553" spans="68:68" x14ac:dyDescent="0.2">
      <c r="BP19553" s="16"/>
    </row>
    <row r="19554" spans="68:68" x14ac:dyDescent="0.2">
      <c r="BP19554" s="16"/>
    </row>
    <row r="19555" spans="68:68" x14ac:dyDescent="0.2">
      <c r="BP19555" s="16"/>
    </row>
    <row r="19556" spans="68:68" x14ac:dyDescent="0.2">
      <c r="BP19556" s="16"/>
    </row>
    <row r="19557" spans="68:68" x14ac:dyDescent="0.2">
      <c r="BP19557" s="16"/>
    </row>
    <row r="19558" spans="68:68" x14ac:dyDescent="0.2">
      <c r="BP19558" s="16"/>
    </row>
    <row r="19559" spans="68:68" x14ac:dyDescent="0.2">
      <c r="BP19559" s="16"/>
    </row>
    <row r="19560" spans="68:68" x14ac:dyDescent="0.2">
      <c r="BP19560" s="16"/>
    </row>
    <row r="19561" spans="68:68" x14ac:dyDescent="0.2">
      <c r="BP19561" s="16"/>
    </row>
    <row r="19562" spans="68:68" x14ac:dyDescent="0.2">
      <c r="BP19562" s="16"/>
    </row>
    <row r="19563" spans="68:68" x14ac:dyDescent="0.2">
      <c r="BP19563" s="16"/>
    </row>
    <row r="19564" spans="68:68" x14ac:dyDescent="0.2">
      <c r="BP19564" s="16"/>
    </row>
    <row r="19565" spans="68:68" x14ac:dyDescent="0.2">
      <c r="BP19565" s="16"/>
    </row>
    <row r="19566" spans="68:68" x14ac:dyDescent="0.2">
      <c r="BP19566" s="16"/>
    </row>
    <row r="19567" spans="68:68" x14ac:dyDescent="0.2">
      <c r="BP19567" s="16"/>
    </row>
    <row r="19568" spans="68:68" x14ac:dyDescent="0.2">
      <c r="BP19568" s="16"/>
    </row>
    <row r="19569" spans="68:68" x14ac:dyDescent="0.2">
      <c r="BP19569" s="16"/>
    </row>
    <row r="19570" spans="68:68" x14ac:dyDescent="0.2">
      <c r="BP19570" s="16"/>
    </row>
    <row r="19571" spans="68:68" x14ac:dyDescent="0.2">
      <c r="BP19571" s="16"/>
    </row>
    <row r="19572" spans="68:68" x14ac:dyDescent="0.2">
      <c r="BP19572" s="16"/>
    </row>
    <row r="19573" spans="68:68" x14ac:dyDescent="0.2">
      <c r="BP19573" s="16"/>
    </row>
    <row r="19574" spans="68:68" x14ac:dyDescent="0.2">
      <c r="BP19574" s="16"/>
    </row>
    <row r="19575" spans="68:68" x14ac:dyDescent="0.2">
      <c r="BP19575" s="16"/>
    </row>
    <row r="19576" spans="68:68" x14ac:dyDescent="0.2">
      <c r="BP19576" s="16"/>
    </row>
    <row r="19577" spans="68:68" x14ac:dyDescent="0.2">
      <c r="BP19577" s="16"/>
    </row>
    <row r="19578" spans="68:68" x14ac:dyDescent="0.2">
      <c r="BP19578" s="16"/>
    </row>
    <row r="19579" spans="68:68" x14ac:dyDescent="0.2">
      <c r="BP19579" s="16"/>
    </row>
    <row r="19580" spans="68:68" x14ac:dyDescent="0.2">
      <c r="BP19580" s="16"/>
    </row>
    <row r="19581" spans="68:68" x14ac:dyDescent="0.2">
      <c r="BP19581" s="16"/>
    </row>
    <row r="19582" spans="68:68" x14ac:dyDescent="0.2">
      <c r="BP19582" s="16"/>
    </row>
    <row r="19583" spans="68:68" x14ac:dyDescent="0.2">
      <c r="BP19583" s="16"/>
    </row>
    <row r="19584" spans="68:68" x14ac:dyDescent="0.2">
      <c r="BP19584" s="16"/>
    </row>
    <row r="19585" spans="68:68" x14ac:dyDescent="0.2">
      <c r="BP19585" s="16"/>
    </row>
    <row r="19586" spans="68:68" x14ac:dyDescent="0.2">
      <c r="BP19586" s="16"/>
    </row>
    <row r="19587" spans="68:68" x14ac:dyDescent="0.2">
      <c r="BP19587" s="16"/>
    </row>
    <row r="19588" spans="68:68" x14ac:dyDescent="0.2">
      <c r="BP19588" s="16"/>
    </row>
    <row r="19589" spans="68:68" x14ac:dyDescent="0.2">
      <c r="BP19589" s="16"/>
    </row>
    <row r="19590" spans="68:68" x14ac:dyDescent="0.2">
      <c r="BP19590" s="16"/>
    </row>
    <row r="19591" spans="68:68" x14ac:dyDescent="0.2">
      <c r="BP19591" s="16"/>
    </row>
    <row r="19592" spans="68:68" x14ac:dyDescent="0.2">
      <c r="BP19592" s="16"/>
    </row>
    <row r="19593" spans="68:68" x14ac:dyDescent="0.2">
      <c r="BP19593" s="16"/>
    </row>
    <row r="19594" spans="68:68" x14ac:dyDescent="0.2">
      <c r="BP19594" s="16"/>
    </row>
    <row r="19595" spans="68:68" x14ac:dyDescent="0.2">
      <c r="BP19595" s="16"/>
    </row>
    <row r="19596" spans="68:68" x14ac:dyDescent="0.2">
      <c r="BP19596" s="16"/>
    </row>
    <row r="19597" spans="68:68" x14ac:dyDescent="0.2">
      <c r="BP19597" s="16"/>
    </row>
    <row r="19598" spans="68:68" x14ac:dyDescent="0.2">
      <c r="BP19598" s="16"/>
    </row>
    <row r="19599" spans="68:68" x14ac:dyDescent="0.2">
      <c r="BP19599" s="16"/>
    </row>
    <row r="19600" spans="68:68" x14ac:dyDescent="0.2">
      <c r="BP19600" s="16"/>
    </row>
    <row r="19601" spans="68:68" x14ac:dyDescent="0.2">
      <c r="BP19601" s="16"/>
    </row>
    <row r="19602" spans="68:68" x14ac:dyDescent="0.2">
      <c r="BP19602" s="16"/>
    </row>
    <row r="19603" spans="68:68" x14ac:dyDescent="0.2">
      <c r="BP19603" s="16"/>
    </row>
    <row r="19604" spans="68:68" x14ac:dyDescent="0.2">
      <c r="BP19604" s="16"/>
    </row>
    <row r="19605" spans="68:68" x14ac:dyDescent="0.2">
      <c r="BP19605" s="16"/>
    </row>
    <row r="19606" spans="68:68" x14ac:dyDescent="0.2">
      <c r="BP19606" s="16"/>
    </row>
    <row r="19607" spans="68:68" x14ac:dyDescent="0.2">
      <c r="BP19607" s="16"/>
    </row>
    <row r="19608" spans="68:68" x14ac:dyDescent="0.2">
      <c r="BP19608" s="16"/>
    </row>
    <row r="19609" spans="68:68" x14ac:dyDescent="0.2">
      <c r="BP19609" s="16"/>
    </row>
    <row r="19610" spans="68:68" x14ac:dyDescent="0.2">
      <c r="BP19610" s="16"/>
    </row>
    <row r="19611" spans="68:68" x14ac:dyDescent="0.2">
      <c r="BP19611" s="16"/>
    </row>
    <row r="19612" spans="68:68" x14ac:dyDescent="0.2">
      <c r="BP19612" s="16"/>
    </row>
    <row r="19613" spans="68:68" x14ac:dyDescent="0.2">
      <c r="BP19613" s="16"/>
    </row>
    <row r="19614" spans="68:68" x14ac:dyDescent="0.2">
      <c r="BP19614" s="16"/>
    </row>
    <row r="19615" spans="68:68" x14ac:dyDescent="0.2">
      <c r="BP19615" s="16"/>
    </row>
    <row r="19616" spans="68:68" x14ac:dyDescent="0.2">
      <c r="BP19616" s="16"/>
    </row>
    <row r="19617" spans="68:68" x14ac:dyDescent="0.2">
      <c r="BP19617" s="16"/>
    </row>
    <row r="19618" spans="68:68" x14ac:dyDescent="0.2">
      <c r="BP19618" s="16"/>
    </row>
    <row r="19619" spans="68:68" x14ac:dyDescent="0.2">
      <c r="BP19619" s="16"/>
    </row>
    <row r="19620" spans="68:68" x14ac:dyDescent="0.2">
      <c r="BP19620" s="16"/>
    </row>
    <row r="19621" spans="68:68" x14ac:dyDescent="0.2">
      <c r="BP19621" s="16"/>
    </row>
    <row r="19622" spans="68:68" x14ac:dyDescent="0.2">
      <c r="BP19622" s="16"/>
    </row>
    <row r="19623" spans="68:68" x14ac:dyDescent="0.2">
      <c r="BP19623" s="16"/>
    </row>
    <row r="19624" spans="68:68" x14ac:dyDescent="0.2">
      <c r="BP19624" s="16"/>
    </row>
    <row r="19625" spans="68:68" x14ac:dyDescent="0.2">
      <c r="BP19625" s="16"/>
    </row>
    <row r="19626" spans="68:68" x14ac:dyDescent="0.2">
      <c r="BP19626" s="16"/>
    </row>
    <row r="19627" spans="68:68" x14ac:dyDescent="0.2">
      <c r="BP19627" s="16"/>
    </row>
    <row r="19628" spans="68:68" x14ac:dyDescent="0.2">
      <c r="BP19628" s="16"/>
    </row>
    <row r="19629" spans="68:68" x14ac:dyDescent="0.2">
      <c r="BP19629" s="16"/>
    </row>
    <row r="19630" spans="68:68" x14ac:dyDescent="0.2">
      <c r="BP19630" s="16"/>
    </row>
    <row r="19631" spans="68:68" x14ac:dyDescent="0.2">
      <c r="BP19631" s="16"/>
    </row>
    <row r="19632" spans="68:68" x14ac:dyDescent="0.2">
      <c r="BP19632" s="16"/>
    </row>
    <row r="19633" spans="68:68" x14ac:dyDescent="0.2">
      <c r="BP19633" s="16"/>
    </row>
    <row r="19634" spans="68:68" x14ac:dyDescent="0.2">
      <c r="BP19634" s="16"/>
    </row>
    <row r="19635" spans="68:68" x14ac:dyDescent="0.2">
      <c r="BP19635" s="16"/>
    </row>
    <row r="19636" spans="68:68" x14ac:dyDescent="0.2">
      <c r="BP19636" s="16"/>
    </row>
    <row r="19637" spans="68:68" x14ac:dyDescent="0.2">
      <c r="BP19637" s="16"/>
    </row>
    <row r="19638" spans="68:68" x14ac:dyDescent="0.2">
      <c r="BP19638" s="16"/>
    </row>
    <row r="19639" spans="68:68" x14ac:dyDescent="0.2">
      <c r="BP19639" s="16"/>
    </row>
    <row r="19640" spans="68:68" x14ac:dyDescent="0.2">
      <c r="BP19640" s="16"/>
    </row>
    <row r="19641" spans="68:68" x14ac:dyDescent="0.2">
      <c r="BP19641" s="16"/>
    </row>
    <row r="19642" spans="68:68" x14ac:dyDescent="0.2">
      <c r="BP19642" s="16"/>
    </row>
    <row r="19643" spans="68:68" x14ac:dyDescent="0.2">
      <c r="BP19643" s="16"/>
    </row>
    <row r="19644" spans="68:68" x14ac:dyDescent="0.2">
      <c r="BP19644" s="16"/>
    </row>
    <row r="19645" spans="68:68" x14ac:dyDescent="0.2">
      <c r="BP19645" s="16"/>
    </row>
    <row r="19646" spans="68:68" x14ac:dyDescent="0.2">
      <c r="BP19646" s="16"/>
    </row>
    <row r="19647" spans="68:68" x14ac:dyDescent="0.2">
      <c r="BP19647" s="16"/>
    </row>
    <row r="19648" spans="68:68" x14ac:dyDescent="0.2">
      <c r="BP19648" s="16"/>
    </row>
    <row r="19649" spans="68:68" x14ac:dyDescent="0.2">
      <c r="BP19649" s="16"/>
    </row>
    <row r="19650" spans="68:68" x14ac:dyDescent="0.2">
      <c r="BP19650" s="16"/>
    </row>
    <row r="19651" spans="68:68" x14ac:dyDescent="0.2">
      <c r="BP19651" s="16"/>
    </row>
    <row r="19652" spans="68:68" x14ac:dyDescent="0.2">
      <c r="BP19652" s="16"/>
    </row>
    <row r="19653" spans="68:68" x14ac:dyDescent="0.2">
      <c r="BP19653" s="16"/>
    </row>
    <row r="19654" spans="68:68" x14ac:dyDescent="0.2">
      <c r="BP19654" s="16"/>
    </row>
    <row r="19655" spans="68:68" x14ac:dyDescent="0.2">
      <c r="BP19655" s="16"/>
    </row>
    <row r="19656" spans="68:68" x14ac:dyDescent="0.2">
      <c r="BP19656" s="16"/>
    </row>
    <row r="19657" spans="68:68" x14ac:dyDescent="0.2">
      <c r="BP19657" s="16"/>
    </row>
    <row r="19658" spans="68:68" x14ac:dyDescent="0.2">
      <c r="BP19658" s="16"/>
    </row>
    <row r="19659" spans="68:68" x14ac:dyDescent="0.2">
      <c r="BP19659" s="16"/>
    </row>
    <row r="19660" spans="68:68" x14ac:dyDescent="0.2">
      <c r="BP19660" s="16"/>
    </row>
    <row r="19661" spans="68:68" x14ac:dyDescent="0.2">
      <c r="BP19661" s="16"/>
    </row>
    <row r="19662" spans="68:68" x14ac:dyDescent="0.2">
      <c r="BP19662" s="16"/>
    </row>
    <row r="19663" spans="68:68" x14ac:dyDescent="0.2">
      <c r="BP19663" s="16"/>
    </row>
    <row r="19664" spans="68:68" x14ac:dyDescent="0.2">
      <c r="BP19664" s="16"/>
    </row>
    <row r="19665" spans="68:68" x14ac:dyDescent="0.2">
      <c r="BP19665" s="16"/>
    </row>
    <row r="19666" spans="68:68" x14ac:dyDescent="0.2">
      <c r="BP19666" s="16"/>
    </row>
    <row r="19667" spans="68:68" x14ac:dyDescent="0.2">
      <c r="BP19667" s="16"/>
    </row>
    <row r="19668" spans="68:68" x14ac:dyDescent="0.2">
      <c r="BP19668" s="16"/>
    </row>
    <row r="19669" spans="68:68" x14ac:dyDescent="0.2">
      <c r="BP19669" s="16"/>
    </row>
    <row r="19670" spans="68:68" x14ac:dyDescent="0.2">
      <c r="BP19670" s="16"/>
    </row>
    <row r="19671" spans="68:68" x14ac:dyDescent="0.2">
      <c r="BP19671" s="16"/>
    </row>
    <row r="19672" spans="68:68" x14ac:dyDescent="0.2">
      <c r="BP19672" s="16"/>
    </row>
    <row r="19673" spans="68:68" x14ac:dyDescent="0.2">
      <c r="BP19673" s="16"/>
    </row>
    <row r="19674" spans="68:68" x14ac:dyDescent="0.2">
      <c r="BP19674" s="16"/>
    </row>
    <row r="19675" spans="68:68" x14ac:dyDescent="0.2">
      <c r="BP19675" s="16"/>
    </row>
    <row r="19676" spans="68:68" x14ac:dyDescent="0.2">
      <c r="BP19676" s="16"/>
    </row>
    <row r="19677" spans="68:68" x14ac:dyDescent="0.2">
      <c r="BP19677" s="16"/>
    </row>
    <row r="19678" spans="68:68" x14ac:dyDescent="0.2">
      <c r="BP19678" s="16"/>
    </row>
    <row r="19679" spans="68:68" x14ac:dyDescent="0.2">
      <c r="BP19679" s="16"/>
    </row>
    <row r="19680" spans="68:68" x14ac:dyDescent="0.2">
      <c r="BP19680" s="16"/>
    </row>
    <row r="19681" spans="68:68" x14ac:dyDescent="0.2">
      <c r="BP19681" s="16"/>
    </row>
    <row r="19682" spans="68:68" x14ac:dyDescent="0.2">
      <c r="BP19682" s="16"/>
    </row>
    <row r="19683" spans="68:68" x14ac:dyDescent="0.2">
      <c r="BP19683" s="16"/>
    </row>
    <row r="19684" spans="68:68" x14ac:dyDescent="0.2">
      <c r="BP19684" s="16"/>
    </row>
    <row r="19685" spans="68:68" x14ac:dyDescent="0.2">
      <c r="BP19685" s="16"/>
    </row>
    <row r="19686" spans="68:68" x14ac:dyDescent="0.2">
      <c r="BP19686" s="16"/>
    </row>
    <row r="19687" spans="68:68" x14ac:dyDescent="0.2">
      <c r="BP19687" s="16"/>
    </row>
    <row r="19688" spans="68:68" x14ac:dyDescent="0.2">
      <c r="BP19688" s="16"/>
    </row>
    <row r="19689" spans="68:68" x14ac:dyDescent="0.2">
      <c r="BP19689" s="16"/>
    </row>
    <row r="19690" spans="68:68" x14ac:dyDescent="0.2">
      <c r="BP19690" s="16"/>
    </row>
    <row r="19691" spans="68:68" x14ac:dyDescent="0.2">
      <c r="BP19691" s="16"/>
    </row>
    <row r="19692" spans="68:68" x14ac:dyDescent="0.2">
      <c r="BP19692" s="16"/>
    </row>
    <row r="19693" spans="68:68" x14ac:dyDescent="0.2">
      <c r="BP19693" s="16"/>
    </row>
    <row r="19694" spans="68:68" x14ac:dyDescent="0.2">
      <c r="BP19694" s="16"/>
    </row>
    <row r="19695" spans="68:68" x14ac:dyDescent="0.2">
      <c r="BP19695" s="16"/>
    </row>
    <row r="19696" spans="68:68" x14ac:dyDescent="0.2">
      <c r="BP19696" s="16"/>
    </row>
    <row r="19697" spans="68:68" x14ac:dyDescent="0.2">
      <c r="BP19697" s="16"/>
    </row>
    <row r="19698" spans="68:68" x14ac:dyDescent="0.2">
      <c r="BP19698" s="16"/>
    </row>
    <row r="19699" spans="68:68" x14ac:dyDescent="0.2">
      <c r="BP19699" s="16"/>
    </row>
    <row r="19700" spans="68:68" x14ac:dyDescent="0.2">
      <c r="BP19700" s="16"/>
    </row>
    <row r="19701" spans="68:68" x14ac:dyDescent="0.2">
      <c r="BP19701" s="16"/>
    </row>
    <row r="19702" spans="68:68" x14ac:dyDescent="0.2">
      <c r="BP19702" s="16"/>
    </row>
    <row r="19703" spans="68:68" x14ac:dyDescent="0.2">
      <c r="BP19703" s="16"/>
    </row>
    <row r="19704" spans="68:68" x14ac:dyDescent="0.2">
      <c r="BP19704" s="16"/>
    </row>
    <row r="19705" spans="68:68" x14ac:dyDescent="0.2">
      <c r="BP19705" s="16"/>
    </row>
    <row r="19706" spans="68:68" x14ac:dyDescent="0.2">
      <c r="BP19706" s="16"/>
    </row>
    <row r="19707" spans="68:68" x14ac:dyDescent="0.2">
      <c r="BP19707" s="16"/>
    </row>
    <row r="19708" spans="68:68" x14ac:dyDescent="0.2">
      <c r="BP19708" s="16"/>
    </row>
    <row r="19709" spans="68:68" x14ac:dyDescent="0.2">
      <c r="BP19709" s="16"/>
    </row>
    <row r="19710" spans="68:68" x14ac:dyDescent="0.2">
      <c r="BP19710" s="16"/>
    </row>
    <row r="19711" spans="68:68" x14ac:dyDescent="0.2">
      <c r="BP19711" s="16"/>
    </row>
    <row r="19712" spans="68:68" x14ac:dyDescent="0.2">
      <c r="BP19712" s="16"/>
    </row>
    <row r="19713" spans="68:68" x14ac:dyDescent="0.2">
      <c r="BP19713" s="16"/>
    </row>
    <row r="19714" spans="68:68" x14ac:dyDescent="0.2">
      <c r="BP19714" s="16"/>
    </row>
    <row r="19715" spans="68:68" x14ac:dyDescent="0.2">
      <c r="BP19715" s="16"/>
    </row>
    <row r="19716" spans="68:68" x14ac:dyDescent="0.2">
      <c r="BP19716" s="16"/>
    </row>
    <row r="19717" spans="68:68" x14ac:dyDescent="0.2">
      <c r="BP19717" s="16"/>
    </row>
    <row r="19718" spans="68:68" x14ac:dyDescent="0.2">
      <c r="BP19718" s="16"/>
    </row>
    <row r="19719" spans="68:68" x14ac:dyDescent="0.2">
      <c r="BP19719" s="16"/>
    </row>
    <row r="19720" spans="68:68" x14ac:dyDescent="0.2">
      <c r="BP19720" s="16"/>
    </row>
    <row r="19721" spans="68:68" x14ac:dyDescent="0.2">
      <c r="BP19721" s="16"/>
    </row>
    <row r="19722" spans="68:68" x14ac:dyDescent="0.2">
      <c r="BP19722" s="16"/>
    </row>
    <row r="19723" spans="68:68" x14ac:dyDescent="0.2">
      <c r="BP19723" s="16"/>
    </row>
    <row r="19724" spans="68:68" x14ac:dyDescent="0.2">
      <c r="BP19724" s="16"/>
    </row>
    <row r="19725" spans="68:68" x14ac:dyDescent="0.2">
      <c r="BP19725" s="16"/>
    </row>
    <row r="19726" spans="68:68" x14ac:dyDescent="0.2">
      <c r="BP19726" s="16"/>
    </row>
    <row r="19727" spans="68:68" x14ac:dyDescent="0.2">
      <c r="BP19727" s="16"/>
    </row>
    <row r="19728" spans="68:68" x14ac:dyDescent="0.2">
      <c r="BP19728" s="16"/>
    </row>
    <row r="19729" spans="68:68" x14ac:dyDescent="0.2">
      <c r="BP19729" s="16"/>
    </row>
    <row r="19730" spans="68:68" x14ac:dyDescent="0.2">
      <c r="BP19730" s="16"/>
    </row>
    <row r="19731" spans="68:68" x14ac:dyDescent="0.2">
      <c r="BP19731" s="16"/>
    </row>
    <row r="19732" spans="68:68" x14ac:dyDescent="0.2">
      <c r="BP19732" s="16"/>
    </row>
    <row r="19733" spans="68:68" x14ac:dyDescent="0.2">
      <c r="BP19733" s="16"/>
    </row>
    <row r="19734" spans="68:68" x14ac:dyDescent="0.2">
      <c r="BP19734" s="16"/>
    </row>
    <row r="19735" spans="68:68" x14ac:dyDescent="0.2">
      <c r="BP19735" s="16"/>
    </row>
    <row r="19736" spans="68:68" x14ac:dyDescent="0.2">
      <c r="BP19736" s="16"/>
    </row>
    <row r="19737" spans="68:68" x14ac:dyDescent="0.2">
      <c r="BP19737" s="16"/>
    </row>
    <row r="19738" spans="68:68" x14ac:dyDescent="0.2">
      <c r="BP19738" s="16"/>
    </row>
    <row r="19739" spans="68:68" x14ac:dyDescent="0.2">
      <c r="BP19739" s="16"/>
    </row>
    <row r="19740" spans="68:68" x14ac:dyDescent="0.2">
      <c r="BP19740" s="16"/>
    </row>
    <row r="19741" spans="68:68" x14ac:dyDescent="0.2">
      <c r="BP19741" s="16"/>
    </row>
    <row r="19742" spans="68:68" x14ac:dyDescent="0.2">
      <c r="BP19742" s="16"/>
    </row>
    <row r="19743" spans="68:68" x14ac:dyDescent="0.2">
      <c r="BP19743" s="16"/>
    </row>
    <row r="19744" spans="68:68" x14ac:dyDescent="0.2">
      <c r="BP19744" s="16"/>
    </row>
    <row r="19745" spans="68:68" x14ac:dyDescent="0.2">
      <c r="BP19745" s="16"/>
    </row>
    <row r="19746" spans="68:68" x14ac:dyDescent="0.2">
      <c r="BP19746" s="16"/>
    </row>
    <row r="19747" spans="68:68" x14ac:dyDescent="0.2">
      <c r="BP19747" s="16"/>
    </row>
    <row r="19748" spans="68:68" x14ac:dyDescent="0.2">
      <c r="BP19748" s="16"/>
    </row>
    <row r="19749" spans="68:68" x14ac:dyDescent="0.2">
      <c r="BP19749" s="16"/>
    </row>
    <row r="19750" spans="68:68" x14ac:dyDescent="0.2">
      <c r="BP19750" s="16"/>
    </row>
    <row r="19751" spans="68:68" x14ac:dyDescent="0.2">
      <c r="BP19751" s="16"/>
    </row>
    <row r="19752" spans="68:68" x14ac:dyDescent="0.2">
      <c r="BP19752" s="16"/>
    </row>
    <row r="19753" spans="68:68" x14ac:dyDescent="0.2">
      <c r="BP19753" s="16"/>
    </row>
    <row r="19754" spans="68:68" x14ac:dyDescent="0.2">
      <c r="BP19754" s="16"/>
    </row>
    <row r="19755" spans="68:68" x14ac:dyDescent="0.2">
      <c r="BP19755" s="16"/>
    </row>
    <row r="19756" spans="68:68" x14ac:dyDescent="0.2">
      <c r="BP19756" s="16"/>
    </row>
    <row r="19757" spans="68:68" x14ac:dyDescent="0.2">
      <c r="BP19757" s="16"/>
    </row>
    <row r="19758" spans="68:68" x14ac:dyDescent="0.2">
      <c r="BP19758" s="16"/>
    </row>
    <row r="19759" spans="68:68" x14ac:dyDescent="0.2">
      <c r="BP19759" s="16"/>
    </row>
    <row r="19760" spans="68:68" x14ac:dyDescent="0.2">
      <c r="BP19760" s="16"/>
    </row>
    <row r="19761" spans="68:68" x14ac:dyDescent="0.2">
      <c r="BP19761" s="16"/>
    </row>
    <row r="19762" spans="68:68" x14ac:dyDescent="0.2">
      <c r="BP19762" s="16"/>
    </row>
    <row r="19763" spans="68:68" x14ac:dyDescent="0.2">
      <c r="BP19763" s="16"/>
    </row>
    <row r="19764" spans="68:68" x14ac:dyDescent="0.2">
      <c r="BP19764" s="16"/>
    </row>
    <row r="19765" spans="68:68" x14ac:dyDescent="0.2">
      <c r="BP19765" s="16"/>
    </row>
    <row r="19766" spans="68:68" x14ac:dyDescent="0.2">
      <c r="BP19766" s="16"/>
    </row>
    <row r="19767" spans="68:68" x14ac:dyDescent="0.2">
      <c r="BP19767" s="16"/>
    </row>
    <row r="19768" spans="68:68" x14ac:dyDescent="0.2">
      <c r="BP19768" s="16"/>
    </row>
    <row r="19769" spans="68:68" x14ac:dyDescent="0.2">
      <c r="BP19769" s="16"/>
    </row>
    <row r="19770" spans="68:68" x14ac:dyDescent="0.2">
      <c r="BP19770" s="16"/>
    </row>
    <row r="19771" spans="68:68" x14ac:dyDescent="0.2">
      <c r="BP19771" s="16"/>
    </row>
    <row r="19772" spans="68:68" x14ac:dyDescent="0.2">
      <c r="BP19772" s="16"/>
    </row>
    <row r="19773" spans="68:68" x14ac:dyDescent="0.2">
      <c r="BP19773" s="16"/>
    </row>
    <row r="19774" spans="68:68" x14ac:dyDescent="0.2">
      <c r="BP19774" s="16"/>
    </row>
    <row r="19775" spans="68:68" x14ac:dyDescent="0.2">
      <c r="BP19775" s="16"/>
    </row>
    <row r="19776" spans="68:68" x14ac:dyDescent="0.2">
      <c r="BP19776" s="16"/>
    </row>
    <row r="19777" spans="68:68" x14ac:dyDescent="0.2">
      <c r="BP19777" s="16"/>
    </row>
    <row r="19778" spans="68:68" x14ac:dyDescent="0.2">
      <c r="BP19778" s="16"/>
    </row>
    <row r="19779" spans="68:68" x14ac:dyDescent="0.2">
      <c r="BP19779" s="16"/>
    </row>
    <row r="19780" spans="68:68" x14ac:dyDescent="0.2">
      <c r="BP19780" s="16"/>
    </row>
    <row r="19781" spans="68:68" x14ac:dyDescent="0.2">
      <c r="BP19781" s="16"/>
    </row>
    <row r="19782" spans="68:68" x14ac:dyDescent="0.2">
      <c r="BP19782" s="16"/>
    </row>
    <row r="19783" spans="68:68" x14ac:dyDescent="0.2">
      <c r="BP19783" s="16"/>
    </row>
    <row r="19784" spans="68:68" x14ac:dyDescent="0.2">
      <c r="BP19784" s="16"/>
    </row>
    <row r="19785" spans="68:68" x14ac:dyDescent="0.2">
      <c r="BP19785" s="16"/>
    </row>
    <row r="19786" spans="68:68" x14ac:dyDescent="0.2">
      <c r="BP19786" s="16"/>
    </row>
    <row r="19787" spans="68:68" x14ac:dyDescent="0.2">
      <c r="BP19787" s="16"/>
    </row>
    <row r="19788" spans="68:68" x14ac:dyDescent="0.2">
      <c r="BP19788" s="16"/>
    </row>
    <row r="19789" spans="68:68" x14ac:dyDescent="0.2">
      <c r="BP19789" s="16"/>
    </row>
    <row r="19790" spans="68:68" x14ac:dyDescent="0.2">
      <c r="BP19790" s="16"/>
    </row>
    <row r="19791" spans="68:68" x14ac:dyDescent="0.2">
      <c r="BP19791" s="16"/>
    </row>
    <row r="19792" spans="68:68" x14ac:dyDescent="0.2">
      <c r="BP19792" s="16"/>
    </row>
    <row r="19793" spans="68:68" x14ac:dyDescent="0.2">
      <c r="BP19793" s="16"/>
    </row>
    <row r="19794" spans="68:68" x14ac:dyDescent="0.2">
      <c r="BP19794" s="16"/>
    </row>
    <row r="19795" spans="68:68" x14ac:dyDescent="0.2">
      <c r="BP19795" s="16"/>
    </row>
    <row r="19796" spans="68:68" x14ac:dyDescent="0.2">
      <c r="BP19796" s="16"/>
    </row>
    <row r="19797" spans="68:68" x14ac:dyDescent="0.2">
      <c r="BP19797" s="16"/>
    </row>
    <row r="19798" spans="68:68" x14ac:dyDescent="0.2">
      <c r="BP19798" s="16"/>
    </row>
    <row r="19799" spans="68:68" x14ac:dyDescent="0.2">
      <c r="BP19799" s="16"/>
    </row>
    <row r="19800" spans="68:68" x14ac:dyDescent="0.2">
      <c r="BP19800" s="16"/>
    </row>
    <row r="19801" spans="68:68" x14ac:dyDescent="0.2">
      <c r="BP19801" s="16"/>
    </row>
    <row r="19802" spans="68:68" x14ac:dyDescent="0.2">
      <c r="BP19802" s="16"/>
    </row>
    <row r="19803" spans="68:68" x14ac:dyDescent="0.2">
      <c r="BP19803" s="16"/>
    </row>
    <row r="19804" spans="68:68" x14ac:dyDescent="0.2">
      <c r="BP19804" s="16"/>
    </row>
    <row r="19805" spans="68:68" x14ac:dyDescent="0.2">
      <c r="BP19805" s="16"/>
    </row>
    <row r="19806" spans="68:68" x14ac:dyDescent="0.2">
      <c r="BP19806" s="16"/>
    </row>
    <row r="19807" spans="68:68" x14ac:dyDescent="0.2">
      <c r="BP19807" s="16"/>
    </row>
    <row r="19808" spans="68:68" x14ac:dyDescent="0.2">
      <c r="BP19808" s="16"/>
    </row>
    <row r="19809" spans="68:68" x14ac:dyDescent="0.2">
      <c r="BP19809" s="16"/>
    </row>
    <row r="19810" spans="68:68" x14ac:dyDescent="0.2">
      <c r="BP19810" s="16"/>
    </row>
    <row r="19811" spans="68:68" x14ac:dyDescent="0.2">
      <c r="BP19811" s="16"/>
    </row>
    <row r="19812" spans="68:68" x14ac:dyDescent="0.2">
      <c r="BP19812" s="16"/>
    </row>
    <row r="19813" spans="68:68" x14ac:dyDescent="0.2">
      <c r="BP19813" s="16"/>
    </row>
    <row r="19814" spans="68:68" x14ac:dyDescent="0.2">
      <c r="BP19814" s="16"/>
    </row>
    <row r="19815" spans="68:68" x14ac:dyDescent="0.2">
      <c r="BP19815" s="16"/>
    </row>
    <row r="19816" spans="68:68" x14ac:dyDescent="0.2">
      <c r="BP19816" s="16"/>
    </row>
    <row r="19817" spans="68:68" x14ac:dyDescent="0.2">
      <c r="BP19817" s="16"/>
    </row>
    <row r="19818" spans="68:68" x14ac:dyDescent="0.2">
      <c r="BP19818" s="16"/>
    </row>
    <row r="19819" spans="68:68" x14ac:dyDescent="0.2">
      <c r="BP19819" s="16"/>
    </row>
    <row r="19820" spans="68:68" x14ac:dyDescent="0.2">
      <c r="BP19820" s="16"/>
    </row>
    <row r="19821" spans="68:68" x14ac:dyDescent="0.2">
      <c r="BP19821" s="16"/>
    </row>
    <row r="19822" spans="68:68" x14ac:dyDescent="0.2">
      <c r="BP19822" s="16"/>
    </row>
    <row r="19823" spans="68:68" x14ac:dyDescent="0.2">
      <c r="BP19823" s="16"/>
    </row>
    <row r="19824" spans="68:68" x14ac:dyDescent="0.2">
      <c r="BP19824" s="16"/>
    </row>
    <row r="19825" spans="68:68" x14ac:dyDescent="0.2">
      <c r="BP19825" s="16"/>
    </row>
    <row r="19826" spans="68:68" x14ac:dyDescent="0.2">
      <c r="BP19826" s="16"/>
    </row>
    <row r="19827" spans="68:68" x14ac:dyDescent="0.2">
      <c r="BP19827" s="16"/>
    </row>
    <row r="19828" spans="68:68" x14ac:dyDescent="0.2">
      <c r="BP19828" s="16"/>
    </row>
    <row r="19829" spans="68:68" x14ac:dyDescent="0.2">
      <c r="BP19829" s="16"/>
    </row>
    <row r="19830" spans="68:68" x14ac:dyDescent="0.2">
      <c r="BP19830" s="16"/>
    </row>
    <row r="19831" spans="68:68" x14ac:dyDescent="0.2">
      <c r="BP19831" s="16"/>
    </row>
    <row r="19832" spans="68:68" x14ac:dyDescent="0.2">
      <c r="BP19832" s="16"/>
    </row>
    <row r="19833" spans="68:68" x14ac:dyDescent="0.2">
      <c r="BP19833" s="16"/>
    </row>
    <row r="19834" spans="68:68" x14ac:dyDescent="0.2">
      <c r="BP19834" s="16"/>
    </row>
    <row r="19835" spans="68:68" x14ac:dyDescent="0.2">
      <c r="BP19835" s="16"/>
    </row>
    <row r="19836" spans="68:68" x14ac:dyDescent="0.2">
      <c r="BP19836" s="16"/>
    </row>
    <row r="19837" spans="68:68" x14ac:dyDescent="0.2">
      <c r="BP19837" s="16"/>
    </row>
    <row r="19838" spans="68:68" x14ac:dyDescent="0.2">
      <c r="BP19838" s="16"/>
    </row>
    <row r="19839" spans="68:68" x14ac:dyDescent="0.2">
      <c r="BP19839" s="16"/>
    </row>
    <row r="19840" spans="68:68" x14ac:dyDescent="0.2">
      <c r="BP19840" s="16"/>
    </row>
    <row r="19841" spans="68:68" x14ac:dyDescent="0.2">
      <c r="BP19841" s="16"/>
    </row>
    <row r="19842" spans="68:68" x14ac:dyDescent="0.2">
      <c r="BP19842" s="16"/>
    </row>
    <row r="19843" spans="68:68" x14ac:dyDescent="0.2">
      <c r="BP19843" s="16"/>
    </row>
    <row r="19844" spans="68:68" x14ac:dyDescent="0.2">
      <c r="BP19844" s="16"/>
    </row>
    <row r="19845" spans="68:68" x14ac:dyDescent="0.2">
      <c r="BP19845" s="16"/>
    </row>
    <row r="19846" spans="68:68" x14ac:dyDescent="0.2">
      <c r="BP19846" s="16"/>
    </row>
    <row r="19847" spans="68:68" x14ac:dyDescent="0.2">
      <c r="BP19847" s="16"/>
    </row>
    <row r="19848" spans="68:68" x14ac:dyDescent="0.2">
      <c r="BP19848" s="16"/>
    </row>
    <row r="19849" spans="68:68" x14ac:dyDescent="0.2">
      <c r="BP19849" s="16"/>
    </row>
    <row r="19850" spans="68:68" x14ac:dyDescent="0.2">
      <c r="BP19850" s="16"/>
    </row>
    <row r="19851" spans="68:68" x14ac:dyDescent="0.2">
      <c r="BP19851" s="16"/>
    </row>
    <row r="19852" spans="68:68" x14ac:dyDescent="0.2">
      <c r="BP19852" s="16"/>
    </row>
    <row r="19853" spans="68:68" x14ac:dyDescent="0.2">
      <c r="BP19853" s="16"/>
    </row>
    <row r="19854" spans="68:68" x14ac:dyDescent="0.2">
      <c r="BP19854" s="16"/>
    </row>
    <row r="19855" spans="68:68" x14ac:dyDescent="0.2">
      <c r="BP19855" s="16"/>
    </row>
    <row r="19856" spans="68:68" x14ac:dyDescent="0.2">
      <c r="BP19856" s="16"/>
    </row>
    <row r="19857" spans="68:68" x14ac:dyDescent="0.2">
      <c r="BP19857" s="16"/>
    </row>
    <row r="19858" spans="68:68" x14ac:dyDescent="0.2">
      <c r="BP19858" s="16"/>
    </row>
    <row r="19859" spans="68:68" x14ac:dyDescent="0.2">
      <c r="BP19859" s="16"/>
    </row>
    <row r="19860" spans="68:68" x14ac:dyDescent="0.2">
      <c r="BP19860" s="16"/>
    </row>
    <row r="19861" spans="68:68" x14ac:dyDescent="0.2">
      <c r="BP19861" s="16"/>
    </row>
    <row r="19862" spans="68:68" x14ac:dyDescent="0.2">
      <c r="BP19862" s="16"/>
    </row>
    <row r="19863" spans="68:68" x14ac:dyDescent="0.2">
      <c r="BP19863" s="16"/>
    </row>
    <row r="19864" spans="68:68" x14ac:dyDescent="0.2">
      <c r="BP19864" s="16"/>
    </row>
    <row r="19865" spans="68:68" x14ac:dyDescent="0.2">
      <c r="BP19865" s="16"/>
    </row>
    <row r="19866" spans="68:68" x14ac:dyDescent="0.2">
      <c r="BP19866" s="16"/>
    </row>
    <row r="19867" spans="68:68" x14ac:dyDescent="0.2">
      <c r="BP19867" s="16"/>
    </row>
    <row r="19868" spans="68:68" x14ac:dyDescent="0.2">
      <c r="BP19868" s="16"/>
    </row>
    <row r="19869" spans="68:68" x14ac:dyDescent="0.2">
      <c r="BP19869" s="16"/>
    </row>
    <row r="19870" spans="68:68" x14ac:dyDescent="0.2">
      <c r="BP19870" s="16"/>
    </row>
    <row r="19871" spans="68:68" x14ac:dyDescent="0.2">
      <c r="BP19871" s="16"/>
    </row>
    <row r="19872" spans="68:68" x14ac:dyDescent="0.2">
      <c r="BP19872" s="16"/>
    </row>
    <row r="19873" spans="68:68" x14ac:dyDescent="0.2">
      <c r="BP19873" s="16"/>
    </row>
    <row r="19874" spans="68:68" x14ac:dyDescent="0.2">
      <c r="BP19874" s="16"/>
    </row>
    <row r="19875" spans="68:68" x14ac:dyDescent="0.2">
      <c r="BP19875" s="16"/>
    </row>
    <row r="19876" spans="68:68" x14ac:dyDescent="0.2">
      <c r="BP19876" s="16"/>
    </row>
    <row r="19877" spans="68:68" x14ac:dyDescent="0.2">
      <c r="BP19877" s="16"/>
    </row>
    <row r="19878" spans="68:68" x14ac:dyDescent="0.2">
      <c r="BP19878" s="16"/>
    </row>
    <row r="19879" spans="68:68" x14ac:dyDescent="0.2">
      <c r="BP19879" s="16"/>
    </row>
    <row r="19880" spans="68:68" x14ac:dyDescent="0.2">
      <c r="BP19880" s="16"/>
    </row>
    <row r="19881" spans="68:68" x14ac:dyDescent="0.2">
      <c r="BP19881" s="16"/>
    </row>
    <row r="19882" spans="68:68" x14ac:dyDescent="0.2">
      <c r="BP19882" s="16"/>
    </row>
    <row r="19883" spans="68:68" x14ac:dyDescent="0.2">
      <c r="BP19883" s="16"/>
    </row>
    <row r="19884" spans="68:68" x14ac:dyDescent="0.2">
      <c r="BP19884" s="16"/>
    </row>
    <row r="19885" spans="68:68" x14ac:dyDescent="0.2">
      <c r="BP19885" s="16"/>
    </row>
    <row r="19886" spans="68:68" x14ac:dyDescent="0.2">
      <c r="BP19886" s="16"/>
    </row>
    <row r="19887" spans="68:68" x14ac:dyDescent="0.2">
      <c r="BP19887" s="16"/>
    </row>
    <row r="19888" spans="68:68" x14ac:dyDescent="0.2">
      <c r="BP19888" s="16"/>
    </row>
    <row r="19889" spans="68:68" x14ac:dyDescent="0.2">
      <c r="BP19889" s="16"/>
    </row>
    <row r="19890" spans="68:68" x14ac:dyDescent="0.2">
      <c r="BP19890" s="16"/>
    </row>
    <row r="19891" spans="68:68" x14ac:dyDescent="0.2">
      <c r="BP19891" s="16"/>
    </row>
    <row r="19892" spans="68:68" x14ac:dyDescent="0.2">
      <c r="BP19892" s="16"/>
    </row>
    <row r="19893" spans="68:68" x14ac:dyDescent="0.2">
      <c r="BP19893" s="16"/>
    </row>
    <row r="19894" spans="68:68" x14ac:dyDescent="0.2">
      <c r="BP19894" s="16"/>
    </row>
    <row r="19895" spans="68:68" x14ac:dyDescent="0.2">
      <c r="BP19895" s="16"/>
    </row>
    <row r="19896" spans="68:68" x14ac:dyDescent="0.2">
      <c r="BP19896" s="16"/>
    </row>
    <row r="19897" spans="68:68" x14ac:dyDescent="0.2">
      <c r="BP19897" s="16"/>
    </row>
    <row r="19898" spans="68:68" x14ac:dyDescent="0.2">
      <c r="BP19898" s="16"/>
    </row>
    <row r="19899" spans="68:68" x14ac:dyDescent="0.2">
      <c r="BP19899" s="16"/>
    </row>
    <row r="19900" spans="68:68" x14ac:dyDescent="0.2">
      <c r="BP19900" s="16"/>
    </row>
    <row r="19901" spans="68:68" x14ac:dyDescent="0.2">
      <c r="BP19901" s="16"/>
    </row>
    <row r="19902" spans="68:68" x14ac:dyDescent="0.2">
      <c r="BP19902" s="16"/>
    </row>
    <row r="19903" spans="68:68" x14ac:dyDescent="0.2">
      <c r="BP19903" s="16"/>
    </row>
    <row r="19904" spans="68:68" x14ac:dyDescent="0.2">
      <c r="BP19904" s="16"/>
    </row>
    <row r="19905" spans="68:68" x14ac:dyDescent="0.2">
      <c r="BP19905" s="16"/>
    </row>
    <row r="19906" spans="68:68" x14ac:dyDescent="0.2">
      <c r="BP19906" s="16"/>
    </row>
    <row r="19907" spans="68:68" x14ac:dyDescent="0.2">
      <c r="BP19907" s="16"/>
    </row>
    <row r="19908" spans="68:68" x14ac:dyDescent="0.2">
      <c r="BP19908" s="16"/>
    </row>
    <row r="19909" spans="68:68" x14ac:dyDescent="0.2">
      <c r="BP19909" s="16"/>
    </row>
    <row r="19910" spans="68:68" x14ac:dyDescent="0.2">
      <c r="BP19910" s="16"/>
    </row>
    <row r="19911" spans="68:68" x14ac:dyDescent="0.2">
      <c r="BP19911" s="16"/>
    </row>
    <row r="19912" spans="68:68" x14ac:dyDescent="0.2">
      <c r="BP19912" s="16"/>
    </row>
    <row r="19913" spans="68:68" x14ac:dyDescent="0.2">
      <c r="BP19913" s="16"/>
    </row>
    <row r="19914" spans="68:68" x14ac:dyDescent="0.2">
      <c r="BP19914" s="16"/>
    </row>
    <row r="19915" spans="68:68" x14ac:dyDescent="0.2">
      <c r="BP19915" s="16"/>
    </row>
    <row r="19916" spans="68:68" x14ac:dyDescent="0.2">
      <c r="BP19916" s="16"/>
    </row>
    <row r="19917" spans="68:68" x14ac:dyDescent="0.2">
      <c r="BP19917" s="16"/>
    </row>
    <row r="19918" spans="68:68" x14ac:dyDescent="0.2">
      <c r="BP19918" s="16"/>
    </row>
    <row r="19919" spans="68:68" x14ac:dyDescent="0.2">
      <c r="BP19919" s="16"/>
    </row>
    <row r="19920" spans="68:68" x14ac:dyDescent="0.2">
      <c r="BP19920" s="16"/>
    </row>
    <row r="19921" spans="68:68" x14ac:dyDescent="0.2">
      <c r="BP19921" s="16"/>
    </row>
    <row r="19922" spans="68:68" x14ac:dyDescent="0.2">
      <c r="BP19922" s="16"/>
    </row>
    <row r="19923" spans="68:68" x14ac:dyDescent="0.2">
      <c r="BP19923" s="16"/>
    </row>
    <row r="19924" spans="68:68" x14ac:dyDescent="0.2">
      <c r="BP19924" s="16"/>
    </row>
    <row r="19925" spans="68:68" x14ac:dyDescent="0.2">
      <c r="BP19925" s="16"/>
    </row>
    <row r="19926" spans="68:68" x14ac:dyDescent="0.2">
      <c r="BP19926" s="16"/>
    </row>
    <row r="19927" spans="68:68" x14ac:dyDescent="0.2">
      <c r="BP19927" s="16"/>
    </row>
    <row r="19928" spans="68:68" x14ac:dyDescent="0.2">
      <c r="BP19928" s="16"/>
    </row>
    <row r="19929" spans="68:68" x14ac:dyDescent="0.2">
      <c r="BP19929" s="16"/>
    </row>
    <row r="19930" spans="68:68" x14ac:dyDescent="0.2">
      <c r="BP19930" s="16"/>
    </row>
    <row r="19931" spans="68:68" x14ac:dyDescent="0.2">
      <c r="BP19931" s="16"/>
    </row>
    <row r="19932" spans="68:68" x14ac:dyDescent="0.2">
      <c r="BP19932" s="16"/>
    </row>
    <row r="19933" spans="68:68" x14ac:dyDescent="0.2">
      <c r="BP19933" s="16"/>
    </row>
    <row r="19934" spans="68:68" x14ac:dyDescent="0.2">
      <c r="BP19934" s="16"/>
    </row>
    <row r="19935" spans="68:68" x14ac:dyDescent="0.2">
      <c r="BP19935" s="16"/>
    </row>
    <row r="19936" spans="68:68" x14ac:dyDescent="0.2">
      <c r="BP19936" s="16"/>
    </row>
    <row r="19937" spans="68:68" x14ac:dyDescent="0.2">
      <c r="BP19937" s="16"/>
    </row>
    <row r="19938" spans="68:68" x14ac:dyDescent="0.2">
      <c r="BP19938" s="16"/>
    </row>
    <row r="19939" spans="68:68" x14ac:dyDescent="0.2">
      <c r="BP19939" s="16"/>
    </row>
    <row r="19940" spans="68:68" x14ac:dyDescent="0.2">
      <c r="BP19940" s="16"/>
    </row>
    <row r="19941" spans="68:68" x14ac:dyDescent="0.2">
      <c r="BP19941" s="16"/>
    </row>
    <row r="19942" spans="68:68" x14ac:dyDescent="0.2">
      <c r="BP19942" s="16"/>
    </row>
    <row r="19943" spans="68:68" x14ac:dyDescent="0.2">
      <c r="BP19943" s="16"/>
    </row>
    <row r="19944" spans="68:68" x14ac:dyDescent="0.2">
      <c r="BP19944" s="16"/>
    </row>
    <row r="19945" spans="68:68" x14ac:dyDescent="0.2">
      <c r="BP19945" s="16"/>
    </row>
    <row r="19946" spans="68:68" x14ac:dyDescent="0.2">
      <c r="BP19946" s="16"/>
    </row>
    <row r="19947" spans="68:68" x14ac:dyDescent="0.2">
      <c r="BP19947" s="16"/>
    </row>
    <row r="19948" spans="68:68" x14ac:dyDescent="0.2">
      <c r="BP19948" s="16"/>
    </row>
    <row r="19949" spans="68:68" x14ac:dyDescent="0.2">
      <c r="BP19949" s="16"/>
    </row>
    <row r="19950" spans="68:68" x14ac:dyDescent="0.2">
      <c r="BP19950" s="16"/>
    </row>
    <row r="19951" spans="68:68" x14ac:dyDescent="0.2">
      <c r="BP19951" s="16"/>
    </row>
    <row r="19952" spans="68:68" x14ac:dyDescent="0.2">
      <c r="BP19952" s="16"/>
    </row>
    <row r="19953" spans="68:68" x14ac:dyDescent="0.2">
      <c r="BP19953" s="16"/>
    </row>
    <row r="19954" spans="68:68" x14ac:dyDescent="0.2">
      <c r="BP19954" s="16"/>
    </row>
    <row r="19955" spans="68:68" x14ac:dyDescent="0.2">
      <c r="BP19955" s="16"/>
    </row>
    <row r="19956" spans="68:68" x14ac:dyDescent="0.2">
      <c r="BP19956" s="16"/>
    </row>
    <row r="19957" spans="68:68" x14ac:dyDescent="0.2">
      <c r="BP19957" s="16"/>
    </row>
    <row r="19958" spans="68:68" x14ac:dyDescent="0.2">
      <c r="BP19958" s="16"/>
    </row>
    <row r="19959" spans="68:68" x14ac:dyDescent="0.2">
      <c r="BP19959" s="16"/>
    </row>
    <row r="19960" spans="68:68" x14ac:dyDescent="0.2">
      <c r="BP19960" s="16"/>
    </row>
    <row r="19961" spans="68:68" x14ac:dyDescent="0.2">
      <c r="BP19961" s="16"/>
    </row>
    <row r="19962" spans="68:68" x14ac:dyDescent="0.2">
      <c r="BP19962" s="16"/>
    </row>
    <row r="19963" spans="68:68" x14ac:dyDescent="0.2">
      <c r="BP19963" s="16"/>
    </row>
    <row r="19964" spans="68:68" x14ac:dyDescent="0.2">
      <c r="BP19964" s="16"/>
    </row>
    <row r="19965" spans="68:68" x14ac:dyDescent="0.2">
      <c r="BP19965" s="16"/>
    </row>
    <row r="19966" spans="68:68" x14ac:dyDescent="0.2">
      <c r="BP19966" s="16"/>
    </row>
    <row r="19967" spans="68:68" x14ac:dyDescent="0.2">
      <c r="BP19967" s="16"/>
    </row>
    <row r="19968" spans="68:68" x14ac:dyDescent="0.2">
      <c r="BP19968" s="16"/>
    </row>
    <row r="19969" spans="68:68" x14ac:dyDescent="0.2">
      <c r="BP19969" s="16"/>
    </row>
    <row r="19970" spans="68:68" x14ac:dyDescent="0.2">
      <c r="BP19970" s="16"/>
    </row>
    <row r="19971" spans="68:68" x14ac:dyDescent="0.2">
      <c r="BP19971" s="16"/>
    </row>
    <row r="19972" spans="68:68" x14ac:dyDescent="0.2">
      <c r="BP19972" s="16"/>
    </row>
    <row r="19973" spans="68:68" x14ac:dyDescent="0.2">
      <c r="BP19973" s="16"/>
    </row>
    <row r="19974" spans="68:68" x14ac:dyDescent="0.2">
      <c r="BP19974" s="16"/>
    </row>
    <row r="19975" spans="68:68" x14ac:dyDescent="0.2">
      <c r="BP19975" s="16"/>
    </row>
    <row r="19976" spans="68:68" x14ac:dyDescent="0.2">
      <c r="BP19976" s="16"/>
    </row>
    <row r="19977" spans="68:68" x14ac:dyDescent="0.2">
      <c r="BP19977" s="16"/>
    </row>
    <row r="19978" spans="68:68" x14ac:dyDescent="0.2">
      <c r="BP19978" s="16"/>
    </row>
    <row r="19979" spans="68:68" x14ac:dyDescent="0.2">
      <c r="BP19979" s="16"/>
    </row>
    <row r="19980" spans="68:68" x14ac:dyDescent="0.2">
      <c r="BP19980" s="16"/>
    </row>
    <row r="19981" spans="68:68" x14ac:dyDescent="0.2">
      <c r="BP19981" s="16"/>
    </row>
    <row r="19982" spans="68:68" x14ac:dyDescent="0.2">
      <c r="BP19982" s="16"/>
    </row>
    <row r="19983" spans="68:68" x14ac:dyDescent="0.2">
      <c r="BP19983" s="16"/>
    </row>
    <row r="19984" spans="68:68" x14ac:dyDescent="0.2">
      <c r="BP19984" s="16"/>
    </row>
    <row r="19985" spans="68:68" x14ac:dyDescent="0.2">
      <c r="BP19985" s="16"/>
    </row>
    <row r="19986" spans="68:68" x14ac:dyDescent="0.2">
      <c r="BP19986" s="16"/>
    </row>
    <row r="19987" spans="68:68" x14ac:dyDescent="0.2">
      <c r="BP19987" s="16"/>
    </row>
    <row r="19988" spans="68:68" x14ac:dyDescent="0.2">
      <c r="BP19988" s="16"/>
    </row>
    <row r="19989" spans="68:68" x14ac:dyDescent="0.2">
      <c r="BP19989" s="16"/>
    </row>
    <row r="19990" spans="68:68" x14ac:dyDescent="0.2">
      <c r="BP19990" s="16"/>
    </row>
    <row r="19991" spans="68:68" x14ac:dyDescent="0.2">
      <c r="BP19991" s="16"/>
    </row>
    <row r="19992" spans="68:68" x14ac:dyDescent="0.2">
      <c r="BP19992" s="16"/>
    </row>
    <row r="19993" spans="68:68" x14ac:dyDescent="0.2">
      <c r="BP19993" s="16"/>
    </row>
    <row r="19994" spans="68:68" x14ac:dyDescent="0.2">
      <c r="BP19994" s="16"/>
    </row>
    <row r="19995" spans="68:68" x14ac:dyDescent="0.2">
      <c r="BP19995" s="16"/>
    </row>
    <row r="19996" spans="68:68" x14ac:dyDescent="0.2">
      <c r="BP19996" s="16"/>
    </row>
    <row r="19997" spans="68:68" x14ac:dyDescent="0.2">
      <c r="BP19997" s="16"/>
    </row>
    <row r="19998" spans="68:68" x14ac:dyDescent="0.2">
      <c r="BP19998" s="16"/>
    </row>
    <row r="19999" spans="68:68" x14ac:dyDescent="0.2">
      <c r="BP19999" s="16"/>
    </row>
    <row r="20000" spans="68:68" x14ac:dyDescent="0.2">
      <c r="BP20000" s="16"/>
    </row>
    <row r="20001" spans="68:68" x14ac:dyDescent="0.2">
      <c r="BP20001" s="16"/>
    </row>
    <row r="20002" spans="68:68" x14ac:dyDescent="0.2">
      <c r="BP20002" s="16"/>
    </row>
    <row r="20003" spans="68:68" x14ac:dyDescent="0.2">
      <c r="BP20003" s="16"/>
    </row>
    <row r="20004" spans="68:68" x14ac:dyDescent="0.2">
      <c r="BP20004" s="16"/>
    </row>
    <row r="20005" spans="68:68" x14ac:dyDescent="0.2">
      <c r="BP20005" s="16"/>
    </row>
    <row r="20006" spans="68:68" x14ac:dyDescent="0.2">
      <c r="BP20006" s="16"/>
    </row>
    <row r="20007" spans="68:68" x14ac:dyDescent="0.2">
      <c r="BP20007" s="16"/>
    </row>
    <row r="20008" spans="68:68" x14ac:dyDescent="0.2">
      <c r="BP20008" s="16"/>
    </row>
    <row r="20009" spans="68:68" x14ac:dyDescent="0.2">
      <c r="BP20009" s="16"/>
    </row>
    <row r="20010" spans="68:68" x14ac:dyDescent="0.2">
      <c r="BP20010" s="16"/>
    </row>
    <row r="20011" spans="68:68" x14ac:dyDescent="0.2">
      <c r="BP20011" s="16"/>
    </row>
    <row r="20012" spans="68:68" x14ac:dyDescent="0.2">
      <c r="BP20012" s="16"/>
    </row>
    <row r="20013" spans="68:68" x14ac:dyDescent="0.2">
      <c r="BP20013" s="16"/>
    </row>
    <row r="20014" spans="68:68" x14ac:dyDescent="0.2">
      <c r="BP20014" s="16"/>
    </row>
    <row r="20015" spans="68:68" x14ac:dyDescent="0.2">
      <c r="BP20015" s="16"/>
    </row>
    <row r="20016" spans="68:68" x14ac:dyDescent="0.2">
      <c r="BP20016" s="16"/>
    </row>
    <row r="20017" spans="68:68" x14ac:dyDescent="0.2">
      <c r="BP20017" s="16"/>
    </row>
    <row r="20018" spans="68:68" x14ac:dyDescent="0.2">
      <c r="BP20018" s="16"/>
    </row>
    <row r="20019" spans="68:68" x14ac:dyDescent="0.2">
      <c r="BP20019" s="16"/>
    </row>
    <row r="20020" spans="68:68" x14ac:dyDescent="0.2">
      <c r="BP20020" s="16"/>
    </row>
    <row r="20021" spans="68:68" x14ac:dyDescent="0.2">
      <c r="BP20021" s="16"/>
    </row>
    <row r="20022" spans="68:68" x14ac:dyDescent="0.2">
      <c r="BP20022" s="16"/>
    </row>
    <row r="20023" spans="68:68" x14ac:dyDescent="0.2">
      <c r="BP20023" s="16"/>
    </row>
    <row r="20024" spans="68:68" x14ac:dyDescent="0.2">
      <c r="BP20024" s="16"/>
    </row>
    <row r="20025" spans="68:68" x14ac:dyDescent="0.2">
      <c r="BP20025" s="16"/>
    </row>
    <row r="20026" spans="68:68" x14ac:dyDescent="0.2">
      <c r="BP20026" s="16"/>
    </row>
    <row r="20027" spans="68:68" x14ac:dyDescent="0.2">
      <c r="BP20027" s="16"/>
    </row>
    <row r="20028" spans="68:68" x14ac:dyDescent="0.2">
      <c r="BP20028" s="16"/>
    </row>
    <row r="20029" spans="68:68" x14ac:dyDescent="0.2">
      <c r="BP20029" s="16"/>
    </row>
    <row r="20030" spans="68:68" x14ac:dyDescent="0.2">
      <c r="BP20030" s="16"/>
    </row>
    <row r="20031" spans="68:68" x14ac:dyDescent="0.2">
      <c r="BP20031" s="16"/>
    </row>
    <row r="20032" spans="68:68" x14ac:dyDescent="0.2">
      <c r="BP20032" s="16"/>
    </row>
    <row r="20033" spans="68:68" x14ac:dyDescent="0.2">
      <c r="BP20033" s="16"/>
    </row>
    <row r="20034" spans="68:68" x14ac:dyDescent="0.2">
      <c r="BP20034" s="16"/>
    </row>
    <row r="20035" spans="68:68" x14ac:dyDescent="0.2">
      <c r="BP20035" s="16"/>
    </row>
    <row r="20036" spans="68:68" x14ac:dyDescent="0.2">
      <c r="BP20036" s="16"/>
    </row>
    <row r="20037" spans="68:68" x14ac:dyDescent="0.2">
      <c r="BP20037" s="16"/>
    </row>
    <row r="20038" spans="68:68" x14ac:dyDescent="0.2">
      <c r="BP20038" s="16"/>
    </row>
    <row r="20039" spans="68:68" x14ac:dyDescent="0.2">
      <c r="BP20039" s="16"/>
    </row>
    <row r="20040" spans="68:68" x14ac:dyDescent="0.2">
      <c r="BP20040" s="16"/>
    </row>
    <row r="20041" spans="68:68" x14ac:dyDescent="0.2">
      <c r="BP20041" s="16"/>
    </row>
    <row r="20042" spans="68:68" x14ac:dyDescent="0.2">
      <c r="BP20042" s="16"/>
    </row>
    <row r="20043" spans="68:68" x14ac:dyDescent="0.2">
      <c r="BP20043" s="16"/>
    </row>
    <row r="20044" spans="68:68" x14ac:dyDescent="0.2">
      <c r="BP20044" s="16"/>
    </row>
    <row r="20045" spans="68:68" x14ac:dyDescent="0.2">
      <c r="BP20045" s="16"/>
    </row>
    <row r="20046" spans="68:68" x14ac:dyDescent="0.2">
      <c r="BP20046" s="16"/>
    </row>
    <row r="20047" spans="68:68" x14ac:dyDescent="0.2">
      <c r="BP20047" s="16"/>
    </row>
    <row r="20048" spans="68:68" x14ac:dyDescent="0.2">
      <c r="BP20048" s="16"/>
    </row>
    <row r="20049" spans="68:68" x14ac:dyDescent="0.2">
      <c r="BP20049" s="16"/>
    </row>
    <row r="20050" spans="68:68" x14ac:dyDescent="0.2">
      <c r="BP20050" s="16"/>
    </row>
    <row r="20051" spans="68:68" x14ac:dyDescent="0.2">
      <c r="BP20051" s="16"/>
    </row>
    <row r="20052" spans="68:68" x14ac:dyDescent="0.2">
      <c r="BP20052" s="16"/>
    </row>
    <row r="20053" spans="68:68" x14ac:dyDescent="0.2">
      <c r="BP20053" s="16"/>
    </row>
    <row r="20054" spans="68:68" x14ac:dyDescent="0.2">
      <c r="BP20054" s="16"/>
    </row>
    <row r="20055" spans="68:68" x14ac:dyDescent="0.2">
      <c r="BP20055" s="16"/>
    </row>
    <row r="20056" spans="68:68" x14ac:dyDescent="0.2">
      <c r="BP20056" s="16"/>
    </row>
    <row r="20057" spans="68:68" x14ac:dyDescent="0.2">
      <c r="BP20057" s="16"/>
    </row>
    <row r="20058" spans="68:68" x14ac:dyDescent="0.2">
      <c r="BP20058" s="16"/>
    </row>
    <row r="20059" spans="68:68" x14ac:dyDescent="0.2">
      <c r="BP20059" s="16"/>
    </row>
    <row r="20060" spans="68:68" x14ac:dyDescent="0.2">
      <c r="BP20060" s="16"/>
    </row>
    <row r="20061" spans="68:68" x14ac:dyDescent="0.2">
      <c r="BP20061" s="16"/>
    </row>
    <row r="20062" spans="68:68" x14ac:dyDescent="0.2">
      <c r="BP20062" s="16"/>
    </row>
    <row r="20063" spans="68:68" x14ac:dyDescent="0.2">
      <c r="BP20063" s="16"/>
    </row>
    <row r="20064" spans="68:68" x14ac:dyDescent="0.2">
      <c r="BP20064" s="16"/>
    </row>
    <row r="20065" spans="68:68" x14ac:dyDescent="0.2">
      <c r="BP20065" s="16"/>
    </row>
    <row r="20066" spans="68:68" x14ac:dyDescent="0.2">
      <c r="BP20066" s="16"/>
    </row>
    <row r="20067" spans="68:68" x14ac:dyDescent="0.2">
      <c r="BP20067" s="16"/>
    </row>
    <row r="20068" spans="68:68" x14ac:dyDescent="0.2">
      <c r="BP20068" s="16"/>
    </row>
    <row r="20069" spans="68:68" x14ac:dyDescent="0.2">
      <c r="BP20069" s="16"/>
    </row>
    <row r="20070" spans="68:68" x14ac:dyDescent="0.2">
      <c r="BP20070" s="16"/>
    </row>
    <row r="20071" spans="68:68" x14ac:dyDescent="0.2">
      <c r="BP20071" s="16"/>
    </row>
    <row r="20072" spans="68:68" x14ac:dyDescent="0.2">
      <c r="BP20072" s="16"/>
    </row>
    <row r="20073" spans="68:68" x14ac:dyDescent="0.2">
      <c r="BP20073" s="16"/>
    </row>
    <row r="20074" spans="68:68" x14ac:dyDescent="0.2">
      <c r="BP20074" s="16"/>
    </row>
    <row r="20075" spans="68:68" x14ac:dyDescent="0.2">
      <c r="BP20075" s="16"/>
    </row>
    <row r="20076" spans="68:68" x14ac:dyDescent="0.2">
      <c r="BP20076" s="16"/>
    </row>
    <row r="20077" spans="68:68" x14ac:dyDescent="0.2">
      <c r="BP20077" s="16"/>
    </row>
    <row r="20078" spans="68:68" x14ac:dyDescent="0.2">
      <c r="BP20078" s="16"/>
    </row>
    <row r="20079" spans="68:68" x14ac:dyDescent="0.2">
      <c r="BP20079" s="16"/>
    </row>
    <row r="20080" spans="68:68" x14ac:dyDescent="0.2">
      <c r="BP20080" s="16"/>
    </row>
    <row r="20081" spans="68:68" x14ac:dyDescent="0.2">
      <c r="BP20081" s="16"/>
    </row>
    <row r="20082" spans="68:68" x14ac:dyDescent="0.2">
      <c r="BP20082" s="16"/>
    </row>
    <row r="20083" spans="68:68" x14ac:dyDescent="0.2">
      <c r="BP20083" s="16"/>
    </row>
    <row r="20084" spans="68:68" x14ac:dyDescent="0.2">
      <c r="BP20084" s="16"/>
    </row>
    <row r="20085" spans="68:68" x14ac:dyDescent="0.2">
      <c r="BP20085" s="16"/>
    </row>
    <row r="20086" spans="68:68" x14ac:dyDescent="0.2">
      <c r="BP20086" s="16"/>
    </row>
    <row r="20087" spans="68:68" x14ac:dyDescent="0.2">
      <c r="BP20087" s="16"/>
    </row>
    <row r="20088" spans="68:68" x14ac:dyDescent="0.2">
      <c r="BP20088" s="16"/>
    </row>
    <row r="20089" spans="68:68" x14ac:dyDescent="0.2">
      <c r="BP20089" s="16"/>
    </row>
    <row r="20090" spans="68:68" x14ac:dyDescent="0.2">
      <c r="BP20090" s="16"/>
    </row>
    <row r="20091" spans="68:68" x14ac:dyDescent="0.2">
      <c r="BP20091" s="16"/>
    </row>
    <row r="20092" spans="68:68" x14ac:dyDescent="0.2">
      <c r="BP20092" s="16"/>
    </row>
    <row r="20093" spans="68:68" x14ac:dyDescent="0.2">
      <c r="BP20093" s="16"/>
    </row>
    <row r="20094" spans="68:68" x14ac:dyDescent="0.2">
      <c r="BP20094" s="16"/>
    </row>
    <row r="20095" spans="68:68" x14ac:dyDescent="0.2">
      <c r="BP20095" s="16"/>
    </row>
    <row r="20096" spans="68:68" x14ac:dyDescent="0.2">
      <c r="BP20096" s="16"/>
    </row>
    <row r="20097" spans="68:68" x14ac:dyDescent="0.2">
      <c r="BP20097" s="16"/>
    </row>
    <row r="20098" spans="68:68" x14ac:dyDescent="0.2">
      <c r="BP20098" s="16"/>
    </row>
    <row r="20099" spans="68:68" x14ac:dyDescent="0.2">
      <c r="BP20099" s="16"/>
    </row>
    <row r="20100" spans="68:68" x14ac:dyDescent="0.2">
      <c r="BP20100" s="16"/>
    </row>
    <row r="20101" spans="68:68" x14ac:dyDescent="0.2">
      <c r="BP20101" s="16"/>
    </row>
    <row r="20102" spans="68:68" x14ac:dyDescent="0.2">
      <c r="BP20102" s="16"/>
    </row>
    <row r="20103" spans="68:68" x14ac:dyDescent="0.2">
      <c r="BP20103" s="16"/>
    </row>
    <row r="20104" spans="68:68" x14ac:dyDescent="0.2">
      <c r="BP20104" s="16"/>
    </row>
    <row r="20105" spans="68:68" x14ac:dyDescent="0.2">
      <c r="BP20105" s="16"/>
    </row>
    <row r="20106" spans="68:68" x14ac:dyDescent="0.2">
      <c r="BP20106" s="16"/>
    </row>
    <row r="20107" spans="68:68" x14ac:dyDescent="0.2">
      <c r="BP20107" s="16"/>
    </row>
    <row r="20108" spans="68:68" x14ac:dyDescent="0.2">
      <c r="BP20108" s="16"/>
    </row>
    <row r="20109" spans="68:68" x14ac:dyDescent="0.2">
      <c r="BP20109" s="16"/>
    </row>
    <row r="20110" spans="68:68" x14ac:dyDescent="0.2">
      <c r="BP20110" s="16"/>
    </row>
    <row r="20111" spans="68:68" x14ac:dyDescent="0.2">
      <c r="BP20111" s="16"/>
    </row>
    <row r="20112" spans="68:68" x14ac:dyDescent="0.2">
      <c r="BP20112" s="16"/>
    </row>
    <row r="20113" spans="68:68" x14ac:dyDescent="0.2">
      <c r="BP20113" s="16"/>
    </row>
    <row r="20114" spans="68:68" x14ac:dyDescent="0.2">
      <c r="BP20114" s="16"/>
    </row>
    <row r="20115" spans="68:68" x14ac:dyDescent="0.2">
      <c r="BP20115" s="16"/>
    </row>
    <row r="20116" spans="68:68" x14ac:dyDescent="0.2">
      <c r="BP20116" s="16"/>
    </row>
    <row r="20117" spans="68:68" x14ac:dyDescent="0.2">
      <c r="BP20117" s="16"/>
    </row>
    <row r="20118" spans="68:68" x14ac:dyDescent="0.2">
      <c r="BP20118" s="16"/>
    </row>
    <row r="20119" spans="68:68" x14ac:dyDescent="0.2">
      <c r="BP20119" s="16"/>
    </row>
    <row r="20120" spans="68:68" x14ac:dyDescent="0.2">
      <c r="BP20120" s="16"/>
    </row>
    <row r="20121" spans="68:68" x14ac:dyDescent="0.2">
      <c r="BP20121" s="16"/>
    </row>
    <row r="20122" spans="68:68" x14ac:dyDescent="0.2">
      <c r="BP20122" s="16"/>
    </row>
    <row r="20123" spans="68:68" x14ac:dyDescent="0.2">
      <c r="BP20123" s="16"/>
    </row>
    <row r="20124" spans="68:68" x14ac:dyDescent="0.2">
      <c r="BP20124" s="16"/>
    </row>
    <row r="20125" spans="68:68" x14ac:dyDescent="0.2">
      <c r="BP20125" s="16"/>
    </row>
    <row r="20126" spans="68:68" x14ac:dyDescent="0.2">
      <c r="BP20126" s="16"/>
    </row>
    <row r="20127" spans="68:68" x14ac:dyDescent="0.2">
      <c r="BP20127" s="16"/>
    </row>
    <row r="20128" spans="68:68" x14ac:dyDescent="0.2">
      <c r="BP20128" s="16"/>
    </row>
    <row r="20129" spans="68:68" x14ac:dyDescent="0.2">
      <c r="BP20129" s="16"/>
    </row>
    <row r="20130" spans="68:68" x14ac:dyDescent="0.2">
      <c r="BP20130" s="16"/>
    </row>
    <row r="20131" spans="68:68" x14ac:dyDescent="0.2">
      <c r="BP20131" s="16"/>
    </row>
    <row r="20132" spans="68:68" x14ac:dyDescent="0.2">
      <c r="BP20132" s="16"/>
    </row>
    <row r="20133" spans="68:68" x14ac:dyDescent="0.2">
      <c r="BP20133" s="16"/>
    </row>
    <row r="20134" spans="68:68" x14ac:dyDescent="0.2">
      <c r="BP20134" s="16"/>
    </row>
    <row r="20135" spans="68:68" x14ac:dyDescent="0.2">
      <c r="BP20135" s="16"/>
    </row>
    <row r="20136" spans="68:68" x14ac:dyDescent="0.2">
      <c r="BP20136" s="16"/>
    </row>
    <row r="20137" spans="68:68" x14ac:dyDescent="0.2">
      <c r="BP20137" s="16"/>
    </row>
    <row r="20138" spans="68:68" x14ac:dyDescent="0.2">
      <c r="BP20138" s="16"/>
    </row>
    <row r="20139" spans="68:68" x14ac:dyDescent="0.2">
      <c r="BP20139" s="16"/>
    </row>
    <row r="20140" spans="68:68" x14ac:dyDescent="0.2">
      <c r="BP20140" s="16"/>
    </row>
    <row r="20141" spans="68:68" x14ac:dyDescent="0.2">
      <c r="BP20141" s="16"/>
    </row>
    <row r="20142" spans="68:68" x14ac:dyDescent="0.2">
      <c r="BP20142" s="16"/>
    </row>
    <row r="20143" spans="68:68" x14ac:dyDescent="0.2">
      <c r="BP20143" s="16"/>
    </row>
    <row r="20144" spans="68:68" x14ac:dyDescent="0.2">
      <c r="BP20144" s="16"/>
    </row>
    <row r="20145" spans="68:68" x14ac:dyDescent="0.2">
      <c r="BP20145" s="16"/>
    </row>
    <row r="20146" spans="68:68" x14ac:dyDescent="0.2">
      <c r="BP20146" s="16"/>
    </row>
    <row r="20147" spans="68:68" x14ac:dyDescent="0.2">
      <c r="BP20147" s="16"/>
    </row>
    <row r="20148" spans="68:68" x14ac:dyDescent="0.2">
      <c r="BP20148" s="16"/>
    </row>
    <row r="20149" spans="68:68" x14ac:dyDescent="0.2">
      <c r="BP20149" s="16"/>
    </row>
    <row r="20150" spans="68:68" x14ac:dyDescent="0.2">
      <c r="BP20150" s="16"/>
    </row>
    <row r="20151" spans="68:68" x14ac:dyDescent="0.2">
      <c r="BP20151" s="16"/>
    </row>
    <row r="20152" spans="68:68" x14ac:dyDescent="0.2">
      <c r="BP20152" s="16"/>
    </row>
    <row r="20153" spans="68:68" x14ac:dyDescent="0.2">
      <c r="BP20153" s="16"/>
    </row>
    <row r="20154" spans="68:68" x14ac:dyDescent="0.2">
      <c r="BP20154" s="16"/>
    </row>
    <row r="20155" spans="68:68" x14ac:dyDescent="0.2">
      <c r="BP20155" s="16"/>
    </row>
    <row r="20156" spans="68:68" x14ac:dyDescent="0.2">
      <c r="BP20156" s="16"/>
    </row>
    <row r="20157" spans="68:68" x14ac:dyDescent="0.2">
      <c r="BP20157" s="16"/>
    </row>
    <row r="20158" spans="68:68" x14ac:dyDescent="0.2">
      <c r="BP20158" s="16"/>
    </row>
    <row r="20159" spans="68:68" x14ac:dyDescent="0.2">
      <c r="BP20159" s="16"/>
    </row>
    <row r="20160" spans="68:68" x14ac:dyDescent="0.2">
      <c r="BP20160" s="16"/>
    </row>
    <row r="20161" spans="68:68" x14ac:dyDescent="0.2">
      <c r="BP20161" s="16"/>
    </row>
    <row r="20162" spans="68:68" x14ac:dyDescent="0.2">
      <c r="BP20162" s="16"/>
    </row>
    <row r="20163" spans="68:68" x14ac:dyDescent="0.2">
      <c r="BP20163" s="16"/>
    </row>
    <row r="20164" spans="68:68" x14ac:dyDescent="0.2">
      <c r="BP20164" s="16"/>
    </row>
    <row r="20165" spans="68:68" x14ac:dyDescent="0.2">
      <c r="BP20165" s="16"/>
    </row>
    <row r="20166" spans="68:68" x14ac:dyDescent="0.2">
      <c r="BP20166" s="16"/>
    </row>
    <row r="20167" spans="68:68" x14ac:dyDescent="0.2">
      <c r="BP20167" s="16"/>
    </row>
    <row r="20168" spans="68:68" x14ac:dyDescent="0.2">
      <c r="BP20168" s="16"/>
    </row>
    <row r="20169" spans="68:68" x14ac:dyDescent="0.2">
      <c r="BP20169" s="16"/>
    </row>
    <row r="20170" spans="68:68" x14ac:dyDescent="0.2">
      <c r="BP20170" s="16"/>
    </row>
    <row r="20171" spans="68:68" x14ac:dyDescent="0.2">
      <c r="BP20171" s="16"/>
    </row>
    <row r="20172" spans="68:68" x14ac:dyDescent="0.2">
      <c r="BP20172" s="16"/>
    </row>
    <row r="20173" spans="68:68" x14ac:dyDescent="0.2">
      <c r="BP20173" s="16"/>
    </row>
    <row r="20174" spans="68:68" x14ac:dyDescent="0.2">
      <c r="BP20174" s="16"/>
    </row>
    <row r="20175" spans="68:68" x14ac:dyDescent="0.2">
      <c r="BP20175" s="16"/>
    </row>
    <row r="20176" spans="68:68" x14ac:dyDescent="0.2">
      <c r="BP20176" s="16"/>
    </row>
    <row r="20177" spans="68:68" x14ac:dyDescent="0.2">
      <c r="BP20177" s="16"/>
    </row>
    <row r="20178" spans="68:68" x14ac:dyDescent="0.2">
      <c r="BP20178" s="16"/>
    </row>
    <row r="20179" spans="68:68" x14ac:dyDescent="0.2">
      <c r="BP20179" s="16"/>
    </row>
    <row r="20180" spans="68:68" x14ac:dyDescent="0.2">
      <c r="BP20180" s="16"/>
    </row>
    <row r="20181" spans="68:68" x14ac:dyDescent="0.2">
      <c r="BP20181" s="16"/>
    </row>
    <row r="20182" spans="68:68" x14ac:dyDescent="0.2">
      <c r="BP20182" s="16"/>
    </row>
    <row r="20183" spans="68:68" x14ac:dyDescent="0.2">
      <c r="BP20183" s="16"/>
    </row>
    <row r="20184" spans="68:68" x14ac:dyDescent="0.2">
      <c r="BP20184" s="16"/>
    </row>
    <row r="20185" spans="68:68" x14ac:dyDescent="0.2">
      <c r="BP20185" s="16"/>
    </row>
    <row r="20186" spans="68:68" x14ac:dyDescent="0.2">
      <c r="BP20186" s="16"/>
    </row>
    <row r="20187" spans="68:68" x14ac:dyDescent="0.2">
      <c r="BP20187" s="16"/>
    </row>
    <row r="20188" spans="68:68" x14ac:dyDescent="0.2">
      <c r="BP20188" s="16"/>
    </row>
    <row r="20189" spans="68:68" x14ac:dyDescent="0.2">
      <c r="BP20189" s="16"/>
    </row>
    <row r="20190" spans="68:68" x14ac:dyDescent="0.2">
      <c r="BP20190" s="16"/>
    </row>
    <row r="20191" spans="68:68" x14ac:dyDescent="0.2">
      <c r="BP20191" s="16"/>
    </row>
    <row r="20192" spans="68:68" x14ac:dyDescent="0.2">
      <c r="BP20192" s="16"/>
    </row>
    <row r="20193" spans="68:68" x14ac:dyDescent="0.2">
      <c r="BP20193" s="16"/>
    </row>
    <row r="20194" spans="68:68" x14ac:dyDescent="0.2">
      <c r="BP20194" s="16"/>
    </row>
    <row r="20195" spans="68:68" x14ac:dyDescent="0.2">
      <c r="BP20195" s="16"/>
    </row>
    <row r="20196" spans="68:68" x14ac:dyDescent="0.2">
      <c r="BP20196" s="16"/>
    </row>
    <row r="20197" spans="68:68" x14ac:dyDescent="0.2">
      <c r="BP20197" s="16"/>
    </row>
    <row r="20198" spans="68:68" x14ac:dyDescent="0.2">
      <c r="BP20198" s="16"/>
    </row>
    <row r="20199" spans="68:68" x14ac:dyDescent="0.2">
      <c r="BP20199" s="16"/>
    </row>
    <row r="20200" spans="68:68" x14ac:dyDescent="0.2">
      <c r="BP20200" s="16"/>
    </row>
    <row r="20201" spans="68:68" x14ac:dyDescent="0.2">
      <c r="BP20201" s="16"/>
    </row>
    <row r="20202" spans="68:68" x14ac:dyDescent="0.2">
      <c r="BP20202" s="16"/>
    </row>
    <row r="20203" spans="68:68" x14ac:dyDescent="0.2">
      <c r="BP20203" s="16"/>
    </row>
    <row r="20204" spans="68:68" x14ac:dyDescent="0.2">
      <c r="BP20204" s="16"/>
    </row>
    <row r="20205" spans="68:68" x14ac:dyDescent="0.2">
      <c r="BP20205" s="16"/>
    </row>
    <row r="20206" spans="68:68" x14ac:dyDescent="0.2">
      <c r="BP20206" s="16"/>
    </row>
    <row r="20207" spans="68:68" x14ac:dyDescent="0.2">
      <c r="BP20207" s="16"/>
    </row>
    <row r="20208" spans="68:68" x14ac:dyDescent="0.2">
      <c r="BP20208" s="16"/>
    </row>
    <row r="20209" spans="68:68" x14ac:dyDescent="0.2">
      <c r="BP20209" s="16"/>
    </row>
    <row r="20210" spans="68:68" x14ac:dyDescent="0.2">
      <c r="BP20210" s="16"/>
    </row>
    <row r="20211" spans="68:68" x14ac:dyDescent="0.2">
      <c r="BP20211" s="16"/>
    </row>
    <row r="20212" spans="68:68" x14ac:dyDescent="0.2">
      <c r="BP20212" s="16"/>
    </row>
    <row r="20213" spans="68:68" x14ac:dyDescent="0.2">
      <c r="BP20213" s="16"/>
    </row>
    <row r="20214" spans="68:68" x14ac:dyDescent="0.2">
      <c r="BP20214" s="16"/>
    </row>
    <row r="20215" spans="68:68" x14ac:dyDescent="0.2">
      <c r="BP20215" s="16"/>
    </row>
    <row r="20216" spans="68:68" x14ac:dyDescent="0.2">
      <c r="BP20216" s="16"/>
    </row>
    <row r="20217" spans="68:68" x14ac:dyDescent="0.2">
      <c r="BP20217" s="16"/>
    </row>
    <row r="20218" spans="68:68" x14ac:dyDescent="0.2">
      <c r="BP20218" s="16"/>
    </row>
    <row r="20219" spans="68:68" x14ac:dyDescent="0.2">
      <c r="BP20219" s="16"/>
    </row>
    <row r="20220" spans="68:68" x14ac:dyDescent="0.2">
      <c r="BP20220" s="16"/>
    </row>
    <row r="20221" spans="68:68" x14ac:dyDescent="0.2">
      <c r="BP20221" s="16"/>
    </row>
    <row r="20222" spans="68:68" x14ac:dyDescent="0.2">
      <c r="BP20222" s="16"/>
    </row>
    <row r="20223" spans="68:68" x14ac:dyDescent="0.2">
      <c r="BP20223" s="16"/>
    </row>
    <row r="20224" spans="68:68" x14ac:dyDescent="0.2">
      <c r="BP20224" s="16"/>
    </row>
    <row r="20225" spans="68:68" x14ac:dyDescent="0.2">
      <c r="BP20225" s="16"/>
    </row>
    <row r="20226" spans="68:68" x14ac:dyDescent="0.2">
      <c r="BP20226" s="16"/>
    </row>
    <row r="20227" spans="68:68" x14ac:dyDescent="0.2">
      <c r="BP20227" s="16"/>
    </row>
    <row r="20228" spans="68:68" x14ac:dyDescent="0.2">
      <c r="BP20228" s="16"/>
    </row>
    <row r="20229" spans="68:68" x14ac:dyDescent="0.2">
      <c r="BP20229" s="16"/>
    </row>
    <row r="20230" spans="68:68" x14ac:dyDescent="0.2">
      <c r="BP20230" s="16"/>
    </row>
    <row r="20231" spans="68:68" x14ac:dyDescent="0.2">
      <c r="BP20231" s="16"/>
    </row>
    <row r="20232" spans="68:68" x14ac:dyDescent="0.2">
      <c r="BP20232" s="16"/>
    </row>
    <row r="20233" spans="68:68" x14ac:dyDescent="0.2">
      <c r="BP20233" s="16"/>
    </row>
    <row r="20234" spans="68:68" x14ac:dyDescent="0.2">
      <c r="BP20234" s="16"/>
    </row>
    <row r="20235" spans="68:68" x14ac:dyDescent="0.2">
      <c r="BP20235" s="16"/>
    </row>
    <row r="20236" spans="68:68" x14ac:dyDescent="0.2">
      <c r="BP20236" s="16"/>
    </row>
    <row r="20237" spans="68:68" x14ac:dyDescent="0.2">
      <c r="BP20237" s="16"/>
    </row>
    <row r="20238" spans="68:68" x14ac:dyDescent="0.2">
      <c r="BP20238" s="16"/>
    </row>
    <row r="20239" spans="68:68" x14ac:dyDescent="0.2">
      <c r="BP20239" s="16"/>
    </row>
    <row r="20240" spans="68:68" x14ac:dyDescent="0.2">
      <c r="BP20240" s="16"/>
    </row>
    <row r="20241" spans="68:68" x14ac:dyDescent="0.2">
      <c r="BP20241" s="16"/>
    </row>
    <row r="20242" spans="68:68" x14ac:dyDescent="0.2">
      <c r="BP20242" s="16"/>
    </row>
    <row r="20243" spans="68:68" x14ac:dyDescent="0.2">
      <c r="BP20243" s="16"/>
    </row>
    <row r="20244" spans="68:68" x14ac:dyDescent="0.2">
      <c r="BP20244" s="16"/>
    </row>
    <row r="20245" spans="68:68" x14ac:dyDescent="0.2">
      <c r="BP20245" s="16"/>
    </row>
    <row r="20246" spans="68:68" x14ac:dyDescent="0.2">
      <c r="BP20246" s="16"/>
    </row>
    <row r="20247" spans="68:68" x14ac:dyDescent="0.2">
      <c r="BP20247" s="16"/>
    </row>
    <row r="20248" spans="68:68" x14ac:dyDescent="0.2">
      <c r="BP20248" s="16"/>
    </row>
    <row r="20249" spans="68:68" x14ac:dyDescent="0.2">
      <c r="BP20249" s="16"/>
    </row>
    <row r="20250" spans="68:68" x14ac:dyDescent="0.2">
      <c r="BP20250" s="16"/>
    </row>
    <row r="20251" spans="68:68" x14ac:dyDescent="0.2">
      <c r="BP20251" s="16"/>
    </row>
    <row r="20252" spans="68:68" x14ac:dyDescent="0.2">
      <c r="BP20252" s="16"/>
    </row>
    <row r="20253" spans="68:68" x14ac:dyDescent="0.2">
      <c r="BP20253" s="16"/>
    </row>
    <row r="20254" spans="68:68" x14ac:dyDescent="0.2">
      <c r="BP20254" s="16"/>
    </row>
    <row r="20255" spans="68:68" x14ac:dyDescent="0.2">
      <c r="BP20255" s="16"/>
    </row>
    <row r="20256" spans="68:68" x14ac:dyDescent="0.2">
      <c r="BP20256" s="16"/>
    </row>
    <row r="20257" spans="68:68" x14ac:dyDescent="0.2">
      <c r="BP20257" s="16"/>
    </row>
    <row r="20258" spans="68:68" x14ac:dyDescent="0.2">
      <c r="BP20258" s="16"/>
    </row>
    <row r="20259" spans="68:68" x14ac:dyDescent="0.2">
      <c r="BP20259" s="16"/>
    </row>
    <row r="20260" spans="68:68" x14ac:dyDescent="0.2">
      <c r="BP20260" s="16"/>
    </row>
    <row r="20261" spans="68:68" x14ac:dyDescent="0.2">
      <c r="BP20261" s="16"/>
    </row>
    <row r="20262" spans="68:68" x14ac:dyDescent="0.2">
      <c r="BP20262" s="16"/>
    </row>
    <row r="20263" spans="68:68" x14ac:dyDescent="0.2">
      <c r="BP20263" s="16"/>
    </row>
    <row r="20264" spans="68:68" x14ac:dyDescent="0.2">
      <c r="BP20264" s="16"/>
    </row>
    <row r="20265" spans="68:68" x14ac:dyDescent="0.2">
      <c r="BP20265" s="16"/>
    </row>
    <row r="20266" spans="68:68" x14ac:dyDescent="0.2">
      <c r="BP20266" s="16"/>
    </row>
    <row r="20267" spans="68:68" x14ac:dyDescent="0.2">
      <c r="BP20267" s="16"/>
    </row>
    <row r="20268" spans="68:68" x14ac:dyDescent="0.2">
      <c r="BP20268" s="16"/>
    </row>
    <row r="20269" spans="68:68" x14ac:dyDescent="0.2">
      <c r="BP20269" s="16"/>
    </row>
    <row r="20270" spans="68:68" x14ac:dyDescent="0.2">
      <c r="BP20270" s="16"/>
    </row>
    <row r="20271" spans="68:68" x14ac:dyDescent="0.2">
      <c r="BP20271" s="16"/>
    </row>
    <row r="20272" spans="68:68" x14ac:dyDescent="0.2">
      <c r="BP20272" s="16"/>
    </row>
    <row r="20273" spans="68:68" x14ac:dyDescent="0.2">
      <c r="BP20273" s="16"/>
    </row>
    <row r="20274" spans="68:68" x14ac:dyDescent="0.2">
      <c r="BP20274" s="16"/>
    </row>
    <row r="20275" spans="68:68" x14ac:dyDescent="0.2">
      <c r="BP20275" s="16"/>
    </row>
    <row r="20276" spans="68:68" x14ac:dyDescent="0.2">
      <c r="BP20276" s="16"/>
    </row>
    <row r="20277" spans="68:68" x14ac:dyDescent="0.2">
      <c r="BP20277" s="16"/>
    </row>
    <row r="20278" spans="68:68" x14ac:dyDescent="0.2">
      <c r="BP20278" s="16"/>
    </row>
    <row r="20279" spans="68:68" x14ac:dyDescent="0.2">
      <c r="BP20279" s="16"/>
    </row>
    <row r="20280" spans="68:68" x14ac:dyDescent="0.2">
      <c r="BP20280" s="16"/>
    </row>
    <row r="20281" spans="68:68" x14ac:dyDescent="0.2">
      <c r="BP20281" s="16"/>
    </row>
    <row r="20282" spans="68:68" x14ac:dyDescent="0.2">
      <c r="BP20282" s="16"/>
    </row>
    <row r="20283" spans="68:68" x14ac:dyDescent="0.2">
      <c r="BP20283" s="16"/>
    </row>
    <row r="20284" spans="68:68" x14ac:dyDescent="0.2">
      <c r="BP20284" s="16"/>
    </row>
    <row r="20285" spans="68:68" x14ac:dyDescent="0.2">
      <c r="BP20285" s="16"/>
    </row>
    <row r="20286" spans="68:68" x14ac:dyDescent="0.2">
      <c r="BP20286" s="16"/>
    </row>
    <row r="20287" spans="68:68" x14ac:dyDescent="0.2">
      <c r="BP20287" s="16"/>
    </row>
    <row r="20288" spans="68:68" x14ac:dyDescent="0.2">
      <c r="BP20288" s="16"/>
    </row>
    <row r="20289" spans="68:68" x14ac:dyDescent="0.2">
      <c r="BP20289" s="16"/>
    </row>
    <row r="20290" spans="68:68" x14ac:dyDescent="0.2">
      <c r="BP20290" s="16"/>
    </row>
    <row r="20291" spans="68:68" x14ac:dyDescent="0.2">
      <c r="BP20291" s="16"/>
    </row>
    <row r="20292" spans="68:68" x14ac:dyDescent="0.2">
      <c r="BP20292" s="16"/>
    </row>
    <row r="20293" spans="68:68" x14ac:dyDescent="0.2">
      <c r="BP20293" s="16"/>
    </row>
    <row r="20294" spans="68:68" x14ac:dyDescent="0.2">
      <c r="BP20294" s="16"/>
    </row>
    <row r="20295" spans="68:68" x14ac:dyDescent="0.2">
      <c r="BP20295" s="16"/>
    </row>
    <row r="20296" spans="68:68" x14ac:dyDescent="0.2">
      <c r="BP20296" s="16"/>
    </row>
    <row r="20297" spans="68:68" x14ac:dyDescent="0.2">
      <c r="BP20297" s="16"/>
    </row>
    <row r="20298" spans="68:68" x14ac:dyDescent="0.2">
      <c r="BP20298" s="16"/>
    </row>
    <row r="20299" spans="68:68" x14ac:dyDescent="0.2">
      <c r="BP20299" s="16"/>
    </row>
    <row r="20300" spans="68:68" x14ac:dyDescent="0.2">
      <c r="BP20300" s="16"/>
    </row>
    <row r="20301" spans="68:68" x14ac:dyDescent="0.2">
      <c r="BP20301" s="16"/>
    </row>
    <row r="20302" spans="68:68" x14ac:dyDescent="0.2">
      <c r="BP20302" s="16"/>
    </row>
    <row r="20303" spans="68:68" x14ac:dyDescent="0.2">
      <c r="BP20303" s="16"/>
    </row>
    <row r="20304" spans="68:68" x14ac:dyDescent="0.2">
      <c r="BP20304" s="16"/>
    </row>
    <row r="20305" spans="68:68" x14ac:dyDescent="0.2">
      <c r="BP20305" s="16"/>
    </row>
    <row r="20306" spans="68:68" x14ac:dyDescent="0.2">
      <c r="BP20306" s="16"/>
    </row>
    <row r="20307" spans="68:68" x14ac:dyDescent="0.2">
      <c r="BP20307" s="16"/>
    </row>
    <row r="20308" spans="68:68" x14ac:dyDescent="0.2">
      <c r="BP20308" s="16"/>
    </row>
    <row r="20309" spans="68:68" x14ac:dyDescent="0.2">
      <c r="BP20309" s="16"/>
    </row>
    <row r="20310" spans="68:68" x14ac:dyDescent="0.2">
      <c r="BP20310" s="16"/>
    </row>
    <row r="20311" spans="68:68" x14ac:dyDescent="0.2">
      <c r="BP20311" s="16"/>
    </row>
    <row r="20312" spans="68:68" x14ac:dyDescent="0.2">
      <c r="BP20312" s="16"/>
    </row>
    <row r="20313" spans="68:68" x14ac:dyDescent="0.2">
      <c r="BP20313" s="16"/>
    </row>
    <row r="20314" spans="68:68" x14ac:dyDescent="0.2">
      <c r="BP20314" s="16"/>
    </row>
    <row r="20315" spans="68:68" x14ac:dyDescent="0.2">
      <c r="BP20315" s="16"/>
    </row>
    <row r="20316" spans="68:68" x14ac:dyDescent="0.2">
      <c r="BP20316" s="16"/>
    </row>
    <row r="20317" spans="68:68" x14ac:dyDescent="0.2">
      <c r="BP20317" s="16"/>
    </row>
    <row r="20318" spans="68:68" x14ac:dyDescent="0.2">
      <c r="BP20318" s="16"/>
    </row>
    <row r="20319" spans="68:68" x14ac:dyDescent="0.2">
      <c r="BP20319" s="16"/>
    </row>
    <row r="20320" spans="68:68" x14ac:dyDescent="0.2">
      <c r="BP20320" s="16"/>
    </row>
    <row r="20321" spans="68:68" x14ac:dyDescent="0.2">
      <c r="BP20321" s="16"/>
    </row>
    <row r="20322" spans="68:68" x14ac:dyDescent="0.2">
      <c r="BP20322" s="16"/>
    </row>
    <row r="20323" spans="68:68" x14ac:dyDescent="0.2">
      <c r="BP20323" s="16"/>
    </row>
    <row r="20324" spans="68:68" x14ac:dyDescent="0.2">
      <c r="BP20324" s="16"/>
    </row>
    <row r="20325" spans="68:68" x14ac:dyDescent="0.2">
      <c r="BP20325" s="16"/>
    </row>
    <row r="20326" spans="68:68" x14ac:dyDescent="0.2">
      <c r="BP20326" s="16"/>
    </row>
    <row r="20327" spans="68:68" x14ac:dyDescent="0.2">
      <c r="BP20327" s="16"/>
    </row>
    <row r="20328" spans="68:68" x14ac:dyDescent="0.2">
      <c r="BP20328" s="16"/>
    </row>
    <row r="20329" spans="68:68" x14ac:dyDescent="0.2">
      <c r="BP20329" s="16"/>
    </row>
    <row r="20330" spans="68:68" x14ac:dyDescent="0.2">
      <c r="BP20330" s="16"/>
    </row>
    <row r="20331" spans="68:68" x14ac:dyDescent="0.2">
      <c r="BP20331" s="16"/>
    </row>
    <row r="20332" spans="68:68" x14ac:dyDescent="0.2">
      <c r="BP20332" s="16"/>
    </row>
    <row r="20333" spans="68:68" x14ac:dyDescent="0.2">
      <c r="BP20333" s="16"/>
    </row>
    <row r="20334" spans="68:68" x14ac:dyDescent="0.2">
      <c r="BP20334" s="16"/>
    </row>
    <row r="20335" spans="68:68" x14ac:dyDescent="0.2">
      <c r="BP20335" s="16"/>
    </row>
    <row r="20336" spans="68:68" x14ac:dyDescent="0.2">
      <c r="BP20336" s="16"/>
    </row>
    <row r="20337" spans="68:68" x14ac:dyDescent="0.2">
      <c r="BP20337" s="16"/>
    </row>
    <row r="20338" spans="68:68" x14ac:dyDescent="0.2">
      <c r="BP20338" s="16"/>
    </row>
    <row r="20339" spans="68:68" x14ac:dyDescent="0.2">
      <c r="BP20339" s="16"/>
    </row>
    <row r="20340" spans="68:68" x14ac:dyDescent="0.2">
      <c r="BP20340" s="16"/>
    </row>
    <row r="20341" spans="68:68" x14ac:dyDescent="0.2">
      <c r="BP20341" s="16"/>
    </row>
    <row r="20342" spans="68:68" x14ac:dyDescent="0.2">
      <c r="BP20342" s="16"/>
    </row>
    <row r="20343" spans="68:68" x14ac:dyDescent="0.2">
      <c r="BP20343" s="16"/>
    </row>
    <row r="20344" spans="68:68" x14ac:dyDescent="0.2">
      <c r="BP20344" s="16"/>
    </row>
    <row r="20345" spans="68:68" x14ac:dyDescent="0.2">
      <c r="BP20345" s="16"/>
    </row>
    <row r="20346" spans="68:68" x14ac:dyDescent="0.2">
      <c r="BP20346" s="16"/>
    </row>
    <row r="20347" spans="68:68" x14ac:dyDescent="0.2">
      <c r="BP20347" s="16"/>
    </row>
    <row r="20348" spans="68:68" x14ac:dyDescent="0.2">
      <c r="BP20348" s="16"/>
    </row>
    <row r="20349" spans="68:68" x14ac:dyDescent="0.2">
      <c r="BP20349" s="16"/>
    </row>
    <row r="20350" spans="68:68" x14ac:dyDescent="0.2">
      <c r="BP20350" s="16"/>
    </row>
    <row r="20351" spans="68:68" x14ac:dyDescent="0.2">
      <c r="BP20351" s="16"/>
    </row>
    <row r="20352" spans="68:68" x14ac:dyDescent="0.2">
      <c r="BP20352" s="16"/>
    </row>
    <row r="20353" spans="68:68" x14ac:dyDescent="0.2">
      <c r="BP20353" s="16"/>
    </row>
    <row r="20354" spans="68:68" x14ac:dyDescent="0.2">
      <c r="BP20354" s="16"/>
    </row>
    <row r="20355" spans="68:68" x14ac:dyDescent="0.2">
      <c r="BP20355" s="16"/>
    </row>
    <row r="20356" spans="68:68" x14ac:dyDescent="0.2">
      <c r="BP20356" s="16"/>
    </row>
    <row r="20357" spans="68:68" x14ac:dyDescent="0.2">
      <c r="BP20357" s="16"/>
    </row>
    <row r="20358" spans="68:68" x14ac:dyDescent="0.2">
      <c r="BP20358" s="16"/>
    </row>
    <row r="20359" spans="68:68" x14ac:dyDescent="0.2">
      <c r="BP20359" s="16"/>
    </row>
    <row r="20360" spans="68:68" x14ac:dyDescent="0.2">
      <c r="BP20360" s="16"/>
    </row>
    <row r="20361" spans="68:68" x14ac:dyDescent="0.2">
      <c r="BP20361" s="16"/>
    </row>
    <row r="20362" spans="68:68" x14ac:dyDescent="0.2">
      <c r="BP20362" s="16"/>
    </row>
    <row r="20363" spans="68:68" x14ac:dyDescent="0.2">
      <c r="BP20363" s="16"/>
    </row>
    <row r="20364" spans="68:68" x14ac:dyDescent="0.2">
      <c r="BP20364" s="16"/>
    </row>
    <row r="20365" spans="68:68" x14ac:dyDescent="0.2">
      <c r="BP20365" s="16"/>
    </row>
    <row r="20366" spans="68:68" x14ac:dyDescent="0.2">
      <c r="BP20366" s="16"/>
    </row>
    <row r="20367" spans="68:68" x14ac:dyDescent="0.2">
      <c r="BP20367" s="16"/>
    </row>
    <row r="20368" spans="68:68" x14ac:dyDescent="0.2">
      <c r="BP20368" s="16"/>
    </row>
    <row r="20369" spans="68:68" x14ac:dyDescent="0.2">
      <c r="BP20369" s="16"/>
    </row>
    <row r="20370" spans="68:68" x14ac:dyDescent="0.2">
      <c r="BP20370" s="16"/>
    </row>
    <row r="20371" spans="68:68" x14ac:dyDescent="0.2">
      <c r="BP20371" s="16"/>
    </row>
    <row r="20372" spans="68:68" x14ac:dyDescent="0.2">
      <c r="BP20372" s="16"/>
    </row>
    <row r="20373" spans="68:68" x14ac:dyDescent="0.2">
      <c r="BP20373" s="16"/>
    </row>
    <row r="20374" spans="68:68" x14ac:dyDescent="0.2">
      <c r="BP20374" s="16"/>
    </row>
    <row r="20375" spans="68:68" x14ac:dyDescent="0.2">
      <c r="BP20375" s="16"/>
    </row>
    <row r="20376" spans="68:68" x14ac:dyDescent="0.2">
      <c r="BP20376" s="16"/>
    </row>
    <row r="20377" spans="68:68" x14ac:dyDescent="0.2">
      <c r="BP20377" s="16"/>
    </row>
    <row r="20378" spans="68:68" x14ac:dyDescent="0.2">
      <c r="BP20378" s="16"/>
    </row>
    <row r="20379" spans="68:68" x14ac:dyDescent="0.2">
      <c r="BP20379" s="16"/>
    </row>
    <row r="20380" spans="68:68" x14ac:dyDescent="0.2">
      <c r="BP20380" s="16"/>
    </row>
    <row r="20381" spans="68:68" x14ac:dyDescent="0.2">
      <c r="BP20381" s="16"/>
    </row>
    <row r="20382" spans="68:68" x14ac:dyDescent="0.2">
      <c r="BP20382" s="16"/>
    </row>
    <row r="20383" spans="68:68" x14ac:dyDescent="0.2">
      <c r="BP20383" s="16"/>
    </row>
    <row r="20384" spans="68:68" x14ac:dyDescent="0.2">
      <c r="BP20384" s="16"/>
    </row>
    <row r="20385" spans="68:68" x14ac:dyDescent="0.2">
      <c r="BP20385" s="16"/>
    </row>
    <row r="20386" spans="68:68" x14ac:dyDescent="0.2">
      <c r="BP20386" s="16"/>
    </row>
    <row r="20387" spans="68:68" x14ac:dyDescent="0.2">
      <c r="BP20387" s="16"/>
    </row>
    <row r="20388" spans="68:68" x14ac:dyDescent="0.2">
      <c r="BP20388" s="16"/>
    </row>
    <row r="20389" spans="68:68" x14ac:dyDescent="0.2">
      <c r="BP20389" s="16"/>
    </row>
    <row r="20390" spans="68:68" x14ac:dyDescent="0.2">
      <c r="BP20390" s="16"/>
    </row>
    <row r="20391" spans="68:68" x14ac:dyDescent="0.2">
      <c r="BP20391" s="16"/>
    </row>
    <row r="20392" spans="68:68" x14ac:dyDescent="0.2">
      <c r="BP20392" s="16"/>
    </row>
    <row r="20393" spans="68:68" x14ac:dyDescent="0.2">
      <c r="BP20393" s="16"/>
    </row>
    <row r="20394" spans="68:68" x14ac:dyDescent="0.2">
      <c r="BP20394" s="16"/>
    </row>
    <row r="20395" spans="68:68" x14ac:dyDescent="0.2">
      <c r="BP20395" s="16"/>
    </row>
    <row r="20396" spans="68:68" x14ac:dyDescent="0.2">
      <c r="BP20396" s="16"/>
    </row>
    <row r="20397" spans="68:68" x14ac:dyDescent="0.2">
      <c r="BP20397" s="16"/>
    </row>
    <row r="20398" spans="68:68" x14ac:dyDescent="0.2">
      <c r="BP20398" s="16"/>
    </row>
    <row r="20399" spans="68:68" x14ac:dyDescent="0.2">
      <c r="BP20399" s="16"/>
    </row>
    <row r="20400" spans="68:68" x14ac:dyDescent="0.2">
      <c r="BP20400" s="16"/>
    </row>
    <row r="20401" spans="68:68" x14ac:dyDescent="0.2">
      <c r="BP20401" s="16"/>
    </row>
    <row r="20402" spans="68:68" x14ac:dyDescent="0.2">
      <c r="BP20402" s="16"/>
    </row>
    <row r="20403" spans="68:68" x14ac:dyDescent="0.2">
      <c r="BP20403" s="16"/>
    </row>
    <row r="20404" spans="68:68" x14ac:dyDescent="0.2">
      <c r="BP20404" s="16"/>
    </row>
    <row r="20405" spans="68:68" x14ac:dyDescent="0.2">
      <c r="BP20405" s="16"/>
    </row>
    <row r="20406" spans="68:68" x14ac:dyDescent="0.2">
      <c r="BP20406" s="16"/>
    </row>
    <row r="20407" spans="68:68" x14ac:dyDescent="0.2">
      <c r="BP20407" s="16"/>
    </row>
    <row r="20408" spans="68:68" x14ac:dyDescent="0.2">
      <c r="BP20408" s="16"/>
    </row>
    <row r="20409" spans="68:68" x14ac:dyDescent="0.2">
      <c r="BP20409" s="16"/>
    </row>
    <row r="20410" spans="68:68" x14ac:dyDescent="0.2">
      <c r="BP20410" s="16"/>
    </row>
    <row r="20411" spans="68:68" x14ac:dyDescent="0.2">
      <c r="BP20411" s="16"/>
    </row>
    <row r="20412" spans="68:68" x14ac:dyDescent="0.2">
      <c r="BP20412" s="16"/>
    </row>
    <row r="20413" spans="68:68" x14ac:dyDescent="0.2">
      <c r="BP20413" s="16"/>
    </row>
    <row r="20414" spans="68:68" x14ac:dyDescent="0.2">
      <c r="BP20414" s="16"/>
    </row>
    <row r="20415" spans="68:68" x14ac:dyDescent="0.2">
      <c r="BP20415" s="16"/>
    </row>
    <row r="20416" spans="68:68" x14ac:dyDescent="0.2">
      <c r="BP20416" s="16"/>
    </row>
    <row r="20417" spans="68:68" x14ac:dyDescent="0.2">
      <c r="BP20417" s="16"/>
    </row>
    <row r="20418" spans="68:68" x14ac:dyDescent="0.2">
      <c r="BP20418" s="16"/>
    </row>
    <row r="20419" spans="68:68" x14ac:dyDescent="0.2">
      <c r="BP20419" s="16"/>
    </row>
    <row r="20420" spans="68:68" x14ac:dyDescent="0.2">
      <c r="BP20420" s="16"/>
    </row>
    <row r="20421" spans="68:68" x14ac:dyDescent="0.2">
      <c r="BP20421" s="16"/>
    </row>
    <row r="20422" spans="68:68" x14ac:dyDescent="0.2">
      <c r="BP20422" s="16"/>
    </row>
    <row r="20423" spans="68:68" x14ac:dyDescent="0.2">
      <c r="BP20423" s="16"/>
    </row>
    <row r="20424" spans="68:68" x14ac:dyDescent="0.2">
      <c r="BP20424" s="16"/>
    </row>
    <row r="20425" spans="68:68" x14ac:dyDescent="0.2">
      <c r="BP20425" s="16"/>
    </row>
    <row r="20426" spans="68:68" x14ac:dyDescent="0.2">
      <c r="BP20426" s="16"/>
    </row>
    <row r="20427" spans="68:68" x14ac:dyDescent="0.2">
      <c r="BP20427" s="16"/>
    </row>
    <row r="20428" spans="68:68" x14ac:dyDescent="0.2">
      <c r="BP20428" s="16"/>
    </row>
    <row r="20429" spans="68:68" x14ac:dyDescent="0.2">
      <c r="BP20429" s="16"/>
    </row>
    <row r="20430" spans="68:68" x14ac:dyDescent="0.2">
      <c r="BP20430" s="16"/>
    </row>
    <row r="20431" spans="68:68" x14ac:dyDescent="0.2">
      <c r="BP20431" s="16"/>
    </row>
    <row r="20432" spans="68:68" x14ac:dyDescent="0.2">
      <c r="BP20432" s="16"/>
    </row>
    <row r="20433" spans="68:68" x14ac:dyDescent="0.2">
      <c r="BP20433" s="16"/>
    </row>
    <row r="20434" spans="68:68" x14ac:dyDescent="0.2">
      <c r="BP20434" s="16"/>
    </row>
    <row r="20435" spans="68:68" x14ac:dyDescent="0.2">
      <c r="BP20435" s="16"/>
    </row>
    <row r="20436" spans="68:68" x14ac:dyDescent="0.2">
      <c r="BP20436" s="16"/>
    </row>
    <row r="20437" spans="68:68" x14ac:dyDescent="0.2">
      <c r="BP20437" s="16"/>
    </row>
    <row r="20438" spans="68:68" x14ac:dyDescent="0.2">
      <c r="BP20438" s="16"/>
    </row>
    <row r="20439" spans="68:68" x14ac:dyDescent="0.2">
      <c r="BP20439" s="16"/>
    </row>
    <row r="20440" spans="68:68" x14ac:dyDescent="0.2">
      <c r="BP20440" s="16"/>
    </row>
    <row r="20441" spans="68:68" x14ac:dyDescent="0.2">
      <c r="BP20441" s="16"/>
    </row>
    <row r="20442" spans="68:68" x14ac:dyDescent="0.2">
      <c r="BP20442" s="16"/>
    </row>
    <row r="20443" spans="68:68" x14ac:dyDescent="0.2">
      <c r="BP20443" s="16"/>
    </row>
    <row r="20444" spans="68:68" x14ac:dyDescent="0.2">
      <c r="BP20444" s="16"/>
    </row>
    <row r="20445" spans="68:68" x14ac:dyDescent="0.2">
      <c r="BP20445" s="16"/>
    </row>
    <row r="20446" spans="68:68" x14ac:dyDescent="0.2">
      <c r="BP20446" s="16"/>
    </row>
    <row r="20447" spans="68:68" x14ac:dyDescent="0.2">
      <c r="BP20447" s="16"/>
    </row>
    <row r="20448" spans="68:68" x14ac:dyDescent="0.2">
      <c r="BP20448" s="16"/>
    </row>
    <row r="20449" spans="68:68" x14ac:dyDescent="0.2">
      <c r="BP20449" s="16"/>
    </row>
    <row r="20450" spans="68:68" x14ac:dyDescent="0.2">
      <c r="BP20450" s="16"/>
    </row>
    <row r="20451" spans="68:68" x14ac:dyDescent="0.2">
      <c r="BP20451" s="16"/>
    </row>
    <row r="20452" spans="68:68" x14ac:dyDescent="0.2">
      <c r="BP20452" s="16"/>
    </row>
    <row r="20453" spans="68:68" x14ac:dyDescent="0.2">
      <c r="BP20453" s="16"/>
    </row>
    <row r="20454" spans="68:68" x14ac:dyDescent="0.2">
      <c r="BP20454" s="16"/>
    </row>
    <row r="20455" spans="68:68" x14ac:dyDescent="0.2">
      <c r="BP20455" s="16"/>
    </row>
    <row r="20456" spans="68:68" x14ac:dyDescent="0.2">
      <c r="BP20456" s="16"/>
    </row>
    <row r="20457" spans="68:68" x14ac:dyDescent="0.2">
      <c r="BP20457" s="16"/>
    </row>
    <row r="20458" spans="68:68" x14ac:dyDescent="0.2">
      <c r="BP20458" s="16"/>
    </row>
    <row r="20459" spans="68:68" x14ac:dyDescent="0.2">
      <c r="BP20459" s="16"/>
    </row>
    <row r="20460" spans="68:68" x14ac:dyDescent="0.2">
      <c r="BP20460" s="16"/>
    </row>
    <row r="20461" spans="68:68" x14ac:dyDescent="0.2">
      <c r="BP20461" s="16"/>
    </row>
    <row r="20462" spans="68:68" x14ac:dyDescent="0.2">
      <c r="BP20462" s="16"/>
    </row>
    <row r="20463" spans="68:68" x14ac:dyDescent="0.2">
      <c r="BP20463" s="16"/>
    </row>
    <row r="20464" spans="68:68" x14ac:dyDescent="0.2">
      <c r="BP20464" s="16"/>
    </row>
    <row r="20465" spans="68:68" x14ac:dyDescent="0.2">
      <c r="BP20465" s="16"/>
    </row>
    <row r="20466" spans="68:68" x14ac:dyDescent="0.2">
      <c r="BP20466" s="16"/>
    </row>
    <row r="20467" spans="68:68" x14ac:dyDescent="0.2">
      <c r="BP20467" s="16"/>
    </row>
    <row r="20468" spans="68:68" x14ac:dyDescent="0.2">
      <c r="BP20468" s="16"/>
    </row>
    <row r="20469" spans="68:68" x14ac:dyDescent="0.2">
      <c r="BP20469" s="16"/>
    </row>
    <row r="20470" spans="68:68" x14ac:dyDescent="0.2">
      <c r="BP20470" s="16"/>
    </row>
    <row r="20471" spans="68:68" x14ac:dyDescent="0.2">
      <c r="BP20471" s="16"/>
    </row>
    <row r="20472" spans="68:68" x14ac:dyDescent="0.2">
      <c r="BP20472" s="16"/>
    </row>
    <row r="20473" spans="68:68" x14ac:dyDescent="0.2">
      <c r="BP20473" s="16"/>
    </row>
    <row r="20474" spans="68:68" x14ac:dyDescent="0.2">
      <c r="BP20474" s="16"/>
    </row>
    <row r="20475" spans="68:68" x14ac:dyDescent="0.2">
      <c r="BP20475" s="16"/>
    </row>
    <row r="20476" spans="68:68" x14ac:dyDescent="0.2">
      <c r="BP20476" s="16"/>
    </row>
    <row r="20477" spans="68:68" x14ac:dyDescent="0.2">
      <c r="BP20477" s="16"/>
    </row>
    <row r="20478" spans="68:68" x14ac:dyDescent="0.2">
      <c r="BP20478" s="16"/>
    </row>
    <row r="20479" spans="68:68" x14ac:dyDescent="0.2">
      <c r="BP20479" s="16"/>
    </row>
    <row r="20480" spans="68:68" x14ac:dyDescent="0.2">
      <c r="BP20480" s="16"/>
    </row>
    <row r="20481" spans="68:68" x14ac:dyDescent="0.2">
      <c r="BP20481" s="16"/>
    </row>
    <row r="20482" spans="68:68" x14ac:dyDescent="0.2">
      <c r="BP20482" s="16"/>
    </row>
    <row r="20483" spans="68:68" x14ac:dyDescent="0.2">
      <c r="BP20483" s="16"/>
    </row>
    <row r="20484" spans="68:68" x14ac:dyDescent="0.2">
      <c r="BP20484" s="16"/>
    </row>
    <row r="20485" spans="68:68" x14ac:dyDescent="0.2">
      <c r="BP20485" s="16"/>
    </row>
    <row r="20486" spans="68:68" x14ac:dyDescent="0.2">
      <c r="BP20486" s="16"/>
    </row>
    <row r="20487" spans="68:68" x14ac:dyDescent="0.2">
      <c r="BP20487" s="16"/>
    </row>
    <row r="20488" spans="68:68" x14ac:dyDescent="0.2">
      <c r="BP20488" s="16"/>
    </row>
    <row r="20489" spans="68:68" x14ac:dyDescent="0.2">
      <c r="BP20489" s="16"/>
    </row>
    <row r="20490" spans="68:68" x14ac:dyDescent="0.2">
      <c r="BP20490" s="16"/>
    </row>
    <row r="20491" spans="68:68" x14ac:dyDescent="0.2">
      <c r="BP20491" s="16"/>
    </row>
    <row r="20492" spans="68:68" x14ac:dyDescent="0.2">
      <c r="BP20492" s="16"/>
    </row>
    <row r="20493" spans="68:68" x14ac:dyDescent="0.2">
      <c r="BP20493" s="16"/>
    </row>
    <row r="20494" spans="68:68" x14ac:dyDescent="0.2">
      <c r="BP20494" s="16"/>
    </row>
    <row r="20495" spans="68:68" x14ac:dyDescent="0.2">
      <c r="BP20495" s="16"/>
    </row>
    <row r="20496" spans="68:68" x14ac:dyDescent="0.2">
      <c r="BP20496" s="16"/>
    </row>
    <row r="20497" spans="68:68" x14ac:dyDescent="0.2">
      <c r="BP20497" s="16"/>
    </row>
    <row r="20498" spans="68:68" x14ac:dyDescent="0.2">
      <c r="BP20498" s="16"/>
    </row>
    <row r="20499" spans="68:68" x14ac:dyDescent="0.2">
      <c r="BP20499" s="16"/>
    </row>
    <row r="20500" spans="68:68" x14ac:dyDescent="0.2">
      <c r="BP20500" s="16"/>
    </row>
    <row r="20501" spans="68:68" x14ac:dyDescent="0.2">
      <c r="BP20501" s="16"/>
    </row>
    <row r="20502" spans="68:68" x14ac:dyDescent="0.2">
      <c r="BP20502" s="16"/>
    </row>
    <row r="20503" spans="68:68" x14ac:dyDescent="0.2">
      <c r="BP20503" s="16"/>
    </row>
    <row r="20504" spans="68:68" x14ac:dyDescent="0.2">
      <c r="BP20504" s="16"/>
    </row>
    <row r="20505" spans="68:68" x14ac:dyDescent="0.2">
      <c r="BP20505" s="16"/>
    </row>
    <row r="20506" spans="68:68" x14ac:dyDescent="0.2">
      <c r="BP20506" s="16"/>
    </row>
    <row r="20507" spans="68:68" x14ac:dyDescent="0.2">
      <c r="BP20507" s="16"/>
    </row>
    <row r="20508" spans="68:68" x14ac:dyDescent="0.2">
      <c r="BP20508" s="16"/>
    </row>
    <row r="20509" spans="68:68" x14ac:dyDescent="0.2">
      <c r="BP20509" s="16"/>
    </row>
    <row r="20510" spans="68:68" x14ac:dyDescent="0.2">
      <c r="BP20510" s="16"/>
    </row>
    <row r="20511" spans="68:68" x14ac:dyDescent="0.2">
      <c r="BP20511" s="16"/>
    </row>
    <row r="20512" spans="68:68" x14ac:dyDescent="0.2">
      <c r="BP20512" s="16"/>
    </row>
    <row r="20513" spans="68:68" x14ac:dyDescent="0.2">
      <c r="BP20513" s="16"/>
    </row>
    <row r="20514" spans="68:68" x14ac:dyDescent="0.2">
      <c r="BP20514" s="16"/>
    </row>
    <row r="20515" spans="68:68" x14ac:dyDescent="0.2">
      <c r="BP20515" s="16"/>
    </row>
    <row r="20516" spans="68:68" x14ac:dyDescent="0.2">
      <c r="BP20516" s="16"/>
    </row>
    <row r="20517" spans="68:68" x14ac:dyDescent="0.2">
      <c r="BP20517" s="16"/>
    </row>
    <row r="20518" spans="68:68" x14ac:dyDescent="0.2">
      <c r="BP20518" s="16"/>
    </row>
    <row r="20519" spans="68:68" x14ac:dyDescent="0.2">
      <c r="BP20519" s="16"/>
    </row>
    <row r="20520" spans="68:68" x14ac:dyDescent="0.2">
      <c r="BP20520" s="16"/>
    </row>
    <row r="20521" spans="68:68" x14ac:dyDescent="0.2">
      <c r="BP20521" s="16"/>
    </row>
    <row r="20522" spans="68:68" x14ac:dyDescent="0.2">
      <c r="BP20522" s="16"/>
    </row>
    <row r="20523" spans="68:68" x14ac:dyDescent="0.2">
      <c r="BP20523" s="16"/>
    </row>
    <row r="20524" spans="68:68" x14ac:dyDescent="0.2">
      <c r="BP20524" s="16"/>
    </row>
    <row r="20525" spans="68:68" x14ac:dyDescent="0.2">
      <c r="BP20525" s="16"/>
    </row>
    <row r="20526" spans="68:68" x14ac:dyDescent="0.2">
      <c r="BP20526" s="16"/>
    </row>
    <row r="20527" spans="68:68" x14ac:dyDescent="0.2">
      <c r="BP20527" s="16"/>
    </row>
    <row r="20528" spans="68:68" x14ac:dyDescent="0.2">
      <c r="BP20528" s="16"/>
    </row>
    <row r="20529" spans="68:68" x14ac:dyDescent="0.2">
      <c r="BP20529" s="16"/>
    </row>
    <row r="20530" spans="68:68" x14ac:dyDescent="0.2">
      <c r="BP20530" s="16"/>
    </row>
    <row r="20531" spans="68:68" x14ac:dyDescent="0.2">
      <c r="BP20531" s="16"/>
    </row>
    <row r="20532" spans="68:68" x14ac:dyDescent="0.2">
      <c r="BP20532" s="16"/>
    </row>
    <row r="20533" spans="68:68" x14ac:dyDescent="0.2">
      <c r="BP20533" s="16"/>
    </row>
    <row r="20534" spans="68:68" x14ac:dyDescent="0.2">
      <c r="BP20534" s="16"/>
    </row>
    <row r="20535" spans="68:68" x14ac:dyDescent="0.2">
      <c r="BP20535" s="16"/>
    </row>
    <row r="20536" spans="68:68" x14ac:dyDescent="0.2">
      <c r="BP20536" s="16"/>
    </row>
    <row r="20537" spans="68:68" x14ac:dyDescent="0.2">
      <c r="BP20537" s="16"/>
    </row>
    <row r="20538" spans="68:68" x14ac:dyDescent="0.2">
      <c r="BP20538" s="16"/>
    </row>
    <row r="20539" spans="68:68" x14ac:dyDescent="0.2">
      <c r="BP20539" s="16"/>
    </row>
    <row r="20540" spans="68:68" x14ac:dyDescent="0.2">
      <c r="BP20540" s="16"/>
    </row>
    <row r="20541" spans="68:68" x14ac:dyDescent="0.2">
      <c r="BP20541" s="16"/>
    </row>
    <row r="20542" spans="68:68" x14ac:dyDescent="0.2">
      <c r="BP20542" s="16"/>
    </row>
    <row r="20543" spans="68:68" x14ac:dyDescent="0.2">
      <c r="BP20543" s="16"/>
    </row>
    <row r="20544" spans="68:68" x14ac:dyDescent="0.2">
      <c r="BP20544" s="16"/>
    </row>
    <row r="20545" spans="68:68" x14ac:dyDescent="0.2">
      <c r="BP20545" s="16"/>
    </row>
    <row r="20546" spans="68:68" x14ac:dyDescent="0.2">
      <c r="BP20546" s="16"/>
    </row>
    <row r="20547" spans="68:68" x14ac:dyDescent="0.2">
      <c r="BP20547" s="16"/>
    </row>
    <row r="20548" spans="68:68" x14ac:dyDescent="0.2">
      <c r="BP20548" s="16"/>
    </row>
    <row r="20549" spans="68:68" x14ac:dyDescent="0.2">
      <c r="BP20549" s="16"/>
    </row>
    <row r="20550" spans="68:68" x14ac:dyDescent="0.2">
      <c r="BP20550" s="16"/>
    </row>
    <row r="20551" spans="68:68" x14ac:dyDescent="0.2">
      <c r="BP20551" s="16"/>
    </row>
    <row r="20552" spans="68:68" x14ac:dyDescent="0.2">
      <c r="BP20552" s="16"/>
    </row>
    <row r="20553" spans="68:68" x14ac:dyDescent="0.2">
      <c r="BP20553" s="16"/>
    </row>
    <row r="20554" spans="68:68" x14ac:dyDescent="0.2">
      <c r="BP20554" s="16"/>
    </row>
    <row r="20555" spans="68:68" x14ac:dyDescent="0.2">
      <c r="BP20555" s="16"/>
    </row>
    <row r="20556" spans="68:68" x14ac:dyDescent="0.2">
      <c r="BP20556" s="16"/>
    </row>
    <row r="20557" spans="68:68" x14ac:dyDescent="0.2">
      <c r="BP20557" s="16"/>
    </row>
    <row r="20558" spans="68:68" x14ac:dyDescent="0.2">
      <c r="BP20558" s="16"/>
    </row>
    <row r="20559" spans="68:68" x14ac:dyDescent="0.2">
      <c r="BP20559" s="16"/>
    </row>
    <row r="20560" spans="68:68" x14ac:dyDescent="0.2">
      <c r="BP20560" s="16"/>
    </row>
    <row r="20561" spans="68:68" x14ac:dyDescent="0.2">
      <c r="BP20561" s="16"/>
    </row>
    <row r="20562" spans="68:68" x14ac:dyDescent="0.2">
      <c r="BP20562" s="16"/>
    </row>
    <row r="20563" spans="68:68" x14ac:dyDescent="0.2">
      <c r="BP20563" s="16"/>
    </row>
    <row r="20564" spans="68:68" x14ac:dyDescent="0.2">
      <c r="BP20564" s="16"/>
    </row>
    <row r="20565" spans="68:68" x14ac:dyDescent="0.2">
      <c r="BP20565" s="16"/>
    </row>
    <row r="20566" spans="68:68" x14ac:dyDescent="0.2">
      <c r="BP20566" s="16"/>
    </row>
    <row r="20567" spans="68:68" x14ac:dyDescent="0.2">
      <c r="BP20567" s="16"/>
    </row>
    <row r="20568" spans="68:68" x14ac:dyDescent="0.2">
      <c r="BP20568" s="16"/>
    </row>
    <row r="20569" spans="68:68" x14ac:dyDescent="0.2">
      <c r="BP20569" s="16"/>
    </row>
    <row r="20570" spans="68:68" x14ac:dyDescent="0.2">
      <c r="BP20570" s="16"/>
    </row>
    <row r="20571" spans="68:68" x14ac:dyDescent="0.2">
      <c r="BP20571" s="16"/>
    </row>
    <row r="20572" spans="68:68" x14ac:dyDescent="0.2">
      <c r="BP20572" s="16"/>
    </row>
    <row r="20573" spans="68:68" x14ac:dyDescent="0.2">
      <c r="BP20573" s="16"/>
    </row>
    <row r="20574" spans="68:68" x14ac:dyDescent="0.2">
      <c r="BP20574" s="16"/>
    </row>
    <row r="20575" spans="68:68" x14ac:dyDescent="0.2">
      <c r="BP20575" s="16"/>
    </row>
    <row r="20576" spans="68:68" x14ac:dyDescent="0.2">
      <c r="BP20576" s="16"/>
    </row>
    <row r="20577" spans="68:68" x14ac:dyDescent="0.2">
      <c r="BP20577" s="16"/>
    </row>
    <row r="20578" spans="68:68" x14ac:dyDescent="0.2">
      <c r="BP20578" s="16"/>
    </row>
    <row r="20579" spans="68:68" x14ac:dyDescent="0.2">
      <c r="BP20579" s="16"/>
    </row>
    <row r="20580" spans="68:68" x14ac:dyDescent="0.2">
      <c r="BP20580" s="16"/>
    </row>
    <row r="20581" spans="68:68" x14ac:dyDescent="0.2">
      <c r="BP20581" s="16"/>
    </row>
    <row r="20582" spans="68:68" x14ac:dyDescent="0.2">
      <c r="BP20582" s="16"/>
    </row>
    <row r="20583" spans="68:68" x14ac:dyDescent="0.2">
      <c r="BP20583" s="16"/>
    </row>
    <row r="20584" spans="68:68" x14ac:dyDescent="0.2">
      <c r="BP20584" s="16"/>
    </row>
    <row r="20585" spans="68:68" x14ac:dyDescent="0.2">
      <c r="BP20585" s="16"/>
    </row>
    <row r="20586" spans="68:68" x14ac:dyDescent="0.2">
      <c r="BP20586" s="16"/>
    </row>
    <row r="20587" spans="68:68" x14ac:dyDescent="0.2">
      <c r="BP20587" s="16"/>
    </row>
    <row r="20588" spans="68:68" x14ac:dyDescent="0.2">
      <c r="BP20588" s="16"/>
    </row>
    <row r="20589" spans="68:68" x14ac:dyDescent="0.2">
      <c r="BP20589" s="16"/>
    </row>
    <row r="20590" spans="68:68" x14ac:dyDescent="0.2">
      <c r="BP20590" s="16"/>
    </row>
    <row r="20591" spans="68:68" x14ac:dyDescent="0.2">
      <c r="BP20591" s="16"/>
    </row>
    <row r="20592" spans="68:68" x14ac:dyDescent="0.2">
      <c r="BP20592" s="16"/>
    </row>
    <row r="20593" spans="68:68" x14ac:dyDescent="0.2">
      <c r="BP20593" s="16"/>
    </row>
    <row r="20594" spans="68:68" x14ac:dyDescent="0.2">
      <c r="BP20594" s="16"/>
    </row>
    <row r="20595" spans="68:68" x14ac:dyDescent="0.2">
      <c r="BP20595" s="16"/>
    </row>
    <row r="20596" spans="68:68" x14ac:dyDescent="0.2">
      <c r="BP20596" s="16"/>
    </row>
    <row r="20597" spans="68:68" x14ac:dyDescent="0.2">
      <c r="BP20597" s="16"/>
    </row>
    <row r="20598" spans="68:68" x14ac:dyDescent="0.2">
      <c r="BP20598" s="16"/>
    </row>
    <row r="20599" spans="68:68" x14ac:dyDescent="0.2">
      <c r="BP20599" s="16"/>
    </row>
    <row r="20600" spans="68:68" x14ac:dyDescent="0.2">
      <c r="BP20600" s="16"/>
    </row>
    <row r="20601" spans="68:68" x14ac:dyDescent="0.2">
      <c r="BP20601" s="16"/>
    </row>
    <row r="20602" spans="68:68" x14ac:dyDescent="0.2">
      <c r="BP20602" s="16"/>
    </row>
    <row r="20603" spans="68:68" x14ac:dyDescent="0.2">
      <c r="BP20603" s="16"/>
    </row>
    <row r="20604" spans="68:68" x14ac:dyDescent="0.2">
      <c r="BP20604" s="16"/>
    </row>
    <row r="20605" spans="68:68" x14ac:dyDescent="0.2">
      <c r="BP20605" s="16"/>
    </row>
    <row r="20606" spans="68:68" x14ac:dyDescent="0.2">
      <c r="BP20606" s="16"/>
    </row>
    <row r="20607" spans="68:68" x14ac:dyDescent="0.2">
      <c r="BP20607" s="16"/>
    </row>
    <row r="20608" spans="68:68" x14ac:dyDescent="0.2">
      <c r="BP20608" s="16"/>
    </row>
    <row r="20609" spans="68:68" x14ac:dyDescent="0.2">
      <c r="BP20609" s="16"/>
    </row>
    <row r="20610" spans="68:68" x14ac:dyDescent="0.2">
      <c r="BP20610" s="16"/>
    </row>
    <row r="20611" spans="68:68" x14ac:dyDescent="0.2">
      <c r="BP20611" s="16"/>
    </row>
    <row r="20612" spans="68:68" x14ac:dyDescent="0.2">
      <c r="BP20612" s="16"/>
    </row>
    <row r="20613" spans="68:68" x14ac:dyDescent="0.2">
      <c r="BP20613" s="16"/>
    </row>
    <row r="20614" spans="68:68" x14ac:dyDescent="0.2">
      <c r="BP20614" s="16"/>
    </row>
    <row r="20615" spans="68:68" x14ac:dyDescent="0.2">
      <c r="BP20615" s="16"/>
    </row>
    <row r="20616" spans="68:68" x14ac:dyDescent="0.2">
      <c r="BP20616" s="16"/>
    </row>
    <row r="20617" spans="68:68" x14ac:dyDescent="0.2">
      <c r="BP20617" s="16"/>
    </row>
    <row r="20618" spans="68:68" x14ac:dyDescent="0.2">
      <c r="BP20618" s="16"/>
    </row>
    <row r="20619" spans="68:68" x14ac:dyDescent="0.2">
      <c r="BP20619" s="16"/>
    </row>
    <row r="20620" spans="68:68" x14ac:dyDescent="0.2">
      <c r="BP20620" s="16"/>
    </row>
    <row r="20621" spans="68:68" x14ac:dyDescent="0.2">
      <c r="BP20621" s="16"/>
    </row>
    <row r="20622" spans="68:68" x14ac:dyDescent="0.2">
      <c r="BP20622" s="16"/>
    </row>
    <row r="20623" spans="68:68" x14ac:dyDescent="0.2">
      <c r="BP20623" s="16"/>
    </row>
    <row r="20624" spans="68:68" x14ac:dyDescent="0.2">
      <c r="BP20624" s="16"/>
    </row>
    <row r="20625" spans="68:68" x14ac:dyDescent="0.2">
      <c r="BP20625" s="16"/>
    </row>
    <row r="20626" spans="68:68" x14ac:dyDescent="0.2">
      <c r="BP20626" s="16"/>
    </row>
    <row r="20627" spans="68:68" x14ac:dyDescent="0.2">
      <c r="BP20627" s="16"/>
    </row>
    <row r="20628" spans="68:68" x14ac:dyDescent="0.2">
      <c r="BP20628" s="16"/>
    </row>
    <row r="20629" spans="68:68" x14ac:dyDescent="0.2">
      <c r="BP20629" s="16"/>
    </row>
    <row r="20630" spans="68:68" x14ac:dyDescent="0.2">
      <c r="BP20630" s="16"/>
    </row>
    <row r="20631" spans="68:68" x14ac:dyDescent="0.2">
      <c r="BP20631" s="16"/>
    </row>
    <row r="20632" spans="68:68" x14ac:dyDescent="0.2">
      <c r="BP20632" s="16"/>
    </row>
    <row r="20633" spans="68:68" x14ac:dyDescent="0.2">
      <c r="BP20633" s="16"/>
    </row>
    <row r="20634" spans="68:68" x14ac:dyDescent="0.2">
      <c r="BP20634" s="16"/>
    </row>
    <row r="20635" spans="68:68" x14ac:dyDescent="0.2">
      <c r="BP20635" s="16"/>
    </row>
    <row r="20636" spans="68:68" x14ac:dyDescent="0.2">
      <c r="BP20636" s="16"/>
    </row>
    <row r="20637" spans="68:68" x14ac:dyDescent="0.2">
      <c r="BP20637" s="16"/>
    </row>
    <row r="20638" spans="68:68" x14ac:dyDescent="0.2">
      <c r="BP20638" s="16"/>
    </row>
    <row r="20639" spans="68:68" x14ac:dyDescent="0.2">
      <c r="BP20639" s="16"/>
    </row>
    <row r="20640" spans="68:68" x14ac:dyDescent="0.2">
      <c r="BP20640" s="16"/>
    </row>
    <row r="20641" spans="68:68" x14ac:dyDescent="0.2">
      <c r="BP20641" s="16"/>
    </row>
    <row r="20642" spans="68:68" x14ac:dyDescent="0.2">
      <c r="BP20642" s="16"/>
    </row>
    <row r="20643" spans="68:68" x14ac:dyDescent="0.2">
      <c r="BP20643" s="16"/>
    </row>
    <row r="20644" spans="68:68" x14ac:dyDescent="0.2">
      <c r="BP20644" s="16"/>
    </row>
    <row r="20645" spans="68:68" x14ac:dyDescent="0.2">
      <c r="BP20645" s="16"/>
    </row>
    <row r="20646" spans="68:68" x14ac:dyDescent="0.2">
      <c r="BP20646" s="16"/>
    </row>
    <row r="20647" spans="68:68" x14ac:dyDescent="0.2">
      <c r="BP20647" s="16"/>
    </row>
    <row r="20648" spans="68:68" x14ac:dyDescent="0.2">
      <c r="BP20648" s="16"/>
    </row>
    <row r="20649" spans="68:68" x14ac:dyDescent="0.2">
      <c r="BP20649" s="16"/>
    </row>
    <row r="20650" spans="68:68" x14ac:dyDescent="0.2">
      <c r="BP20650" s="16"/>
    </row>
    <row r="20651" spans="68:68" x14ac:dyDescent="0.2">
      <c r="BP20651" s="16"/>
    </row>
    <row r="20652" spans="68:68" x14ac:dyDescent="0.2">
      <c r="BP20652" s="16"/>
    </row>
    <row r="20653" spans="68:68" x14ac:dyDescent="0.2">
      <c r="BP20653" s="16"/>
    </row>
    <row r="20654" spans="68:68" x14ac:dyDescent="0.2">
      <c r="BP20654" s="16"/>
    </row>
    <row r="20655" spans="68:68" x14ac:dyDescent="0.2">
      <c r="BP20655" s="16"/>
    </row>
    <row r="20656" spans="68:68" x14ac:dyDescent="0.2">
      <c r="BP20656" s="16"/>
    </row>
    <row r="20657" spans="68:68" x14ac:dyDescent="0.2">
      <c r="BP20657" s="16"/>
    </row>
    <row r="20658" spans="68:68" x14ac:dyDescent="0.2">
      <c r="BP20658" s="16"/>
    </row>
    <row r="20659" spans="68:68" x14ac:dyDescent="0.2">
      <c r="BP20659" s="16"/>
    </row>
    <row r="20660" spans="68:68" x14ac:dyDescent="0.2">
      <c r="BP20660" s="16"/>
    </row>
    <row r="20661" spans="68:68" x14ac:dyDescent="0.2">
      <c r="BP20661" s="16"/>
    </row>
    <row r="20662" spans="68:68" x14ac:dyDescent="0.2">
      <c r="BP20662" s="16"/>
    </row>
    <row r="20663" spans="68:68" x14ac:dyDescent="0.2">
      <c r="BP20663" s="16"/>
    </row>
    <row r="20664" spans="68:68" x14ac:dyDescent="0.2">
      <c r="BP20664" s="16"/>
    </row>
    <row r="20665" spans="68:68" x14ac:dyDescent="0.2">
      <c r="BP20665" s="16"/>
    </row>
    <row r="20666" spans="68:68" x14ac:dyDescent="0.2">
      <c r="BP20666" s="16"/>
    </row>
    <row r="20667" spans="68:68" x14ac:dyDescent="0.2">
      <c r="BP20667" s="16"/>
    </row>
    <row r="20668" spans="68:68" x14ac:dyDescent="0.2">
      <c r="BP20668" s="16"/>
    </row>
    <row r="20669" spans="68:68" x14ac:dyDescent="0.2">
      <c r="BP20669" s="16"/>
    </row>
    <row r="20670" spans="68:68" x14ac:dyDescent="0.2">
      <c r="BP20670" s="16"/>
    </row>
    <row r="20671" spans="68:68" x14ac:dyDescent="0.2">
      <c r="BP20671" s="16"/>
    </row>
    <row r="20672" spans="68:68" x14ac:dyDescent="0.2">
      <c r="BP20672" s="16"/>
    </row>
    <row r="20673" spans="68:68" x14ac:dyDescent="0.2">
      <c r="BP20673" s="16"/>
    </row>
    <row r="20674" spans="68:68" x14ac:dyDescent="0.2">
      <c r="BP20674" s="16"/>
    </row>
    <row r="20675" spans="68:68" x14ac:dyDescent="0.2">
      <c r="BP20675" s="16"/>
    </row>
    <row r="20676" spans="68:68" x14ac:dyDescent="0.2">
      <c r="BP20676" s="16"/>
    </row>
    <row r="20677" spans="68:68" x14ac:dyDescent="0.2">
      <c r="BP20677" s="16"/>
    </row>
    <row r="20678" spans="68:68" x14ac:dyDescent="0.2">
      <c r="BP20678" s="16"/>
    </row>
    <row r="20679" spans="68:68" x14ac:dyDescent="0.2">
      <c r="BP20679" s="16"/>
    </row>
    <row r="20680" spans="68:68" x14ac:dyDescent="0.2">
      <c r="BP20680" s="16"/>
    </row>
    <row r="20681" spans="68:68" x14ac:dyDescent="0.2">
      <c r="BP20681" s="16"/>
    </row>
    <row r="20682" spans="68:68" x14ac:dyDescent="0.2">
      <c r="BP20682" s="16"/>
    </row>
    <row r="20683" spans="68:68" x14ac:dyDescent="0.2">
      <c r="BP20683" s="16"/>
    </row>
    <row r="20684" spans="68:68" x14ac:dyDescent="0.2">
      <c r="BP20684" s="16"/>
    </row>
    <row r="20685" spans="68:68" x14ac:dyDescent="0.2">
      <c r="BP20685" s="16"/>
    </row>
    <row r="20686" spans="68:68" x14ac:dyDescent="0.2">
      <c r="BP20686" s="16"/>
    </row>
    <row r="20687" spans="68:68" x14ac:dyDescent="0.2">
      <c r="BP20687" s="16"/>
    </row>
    <row r="20688" spans="68:68" x14ac:dyDescent="0.2">
      <c r="BP20688" s="16"/>
    </row>
    <row r="20689" spans="68:68" x14ac:dyDescent="0.2">
      <c r="BP20689" s="16"/>
    </row>
    <row r="20690" spans="68:68" x14ac:dyDescent="0.2">
      <c r="BP20690" s="16"/>
    </row>
    <row r="20691" spans="68:68" x14ac:dyDescent="0.2">
      <c r="BP20691" s="16"/>
    </row>
    <row r="20692" spans="68:68" x14ac:dyDescent="0.2">
      <c r="BP20692" s="16"/>
    </row>
    <row r="20693" spans="68:68" x14ac:dyDescent="0.2">
      <c r="BP20693" s="16"/>
    </row>
    <row r="20694" spans="68:68" x14ac:dyDescent="0.2">
      <c r="BP20694" s="16"/>
    </row>
    <row r="20695" spans="68:68" x14ac:dyDescent="0.2">
      <c r="BP20695" s="16"/>
    </row>
    <row r="20696" spans="68:68" x14ac:dyDescent="0.2">
      <c r="BP20696" s="16"/>
    </row>
    <row r="20697" spans="68:68" x14ac:dyDescent="0.2">
      <c r="BP20697" s="16"/>
    </row>
    <row r="20698" spans="68:68" x14ac:dyDescent="0.2">
      <c r="BP20698" s="16"/>
    </row>
    <row r="20699" spans="68:68" x14ac:dyDescent="0.2">
      <c r="BP20699" s="16"/>
    </row>
    <row r="20700" spans="68:68" x14ac:dyDescent="0.2">
      <c r="BP20700" s="16"/>
    </row>
    <row r="20701" spans="68:68" x14ac:dyDescent="0.2">
      <c r="BP20701" s="16"/>
    </row>
    <row r="20702" spans="68:68" x14ac:dyDescent="0.2">
      <c r="BP20702" s="16"/>
    </row>
    <row r="20703" spans="68:68" x14ac:dyDescent="0.2">
      <c r="BP20703" s="16"/>
    </row>
    <row r="20704" spans="68:68" x14ac:dyDescent="0.2">
      <c r="BP20704" s="16"/>
    </row>
    <row r="20705" spans="68:68" x14ac:dyDescent="0.2">
      <c r="BP20705" s="16"/>
    </row>
    <row r="20706" spans="68:68" x14ac:dyDescent="0.2">
      <c r="BP20706" s="16"/>
    </row>
    <row r="20707" spans="68:68" x14ac:dyDescent="0.2">
      <c r="BP20707" s="16"/>
    </row>
    <row r="20708" spans="68:68" x14ac:dyDescent="0.2">
      <c r="BP20708" s="16"/>
    </row>
    <row r="20709" spans="68:68" x14ac:dyDescent="0.2">
      <c r="BP20709" s="16"/>
    </row>
    <row r="20710" spans="68:68" x14ac:dyDescent="0.2">
      <c r="BP20710" s="16"/>
    </row>
    <row r="20711" spans="68:68" x14ac:dyDescent="0.2">
      <c r="BP20711" s="16"/>
    </row>
    <row r="20712" spans="68:68" x14ac:dyDescent="0.2">
      <c r="BP20712" s="16"/>
    </row>
    <row r="20713" spans="68:68" x14ac:dyDescent="0.2">
      <c r="BP20713" s="16"/>
    </row>
    <row r="20714" spans="68:68" x14ac:dyDescent="0.2">
      <c r="BP20714" s="16"/>
    </row>
    <row r="20715" spans="68:68" x14ac:dyDescent="0.2">
      <c r="BP20715" s="16"/>
    </row>
    <row r="20716" spans="68:68" x14ac:dyDescent="0.2">
      <c r="BP20716" s="16"/>
    </row>
    <row r="20717" spans="68:68" x14ac:dyDescent="0.2">
      <c r="BP20717" s="16"/>
    </row>
    <row r="20718" spans="68:68" x14ac:dyDescent="0.2">
      <c r="BP20718" s="16"/>
    </row>
    <row r="20719" spans="68:68" x14ac:dyDescent="0.2">
      <c r="BP20719" s="16"/>
    </row>
    <row r="20720" spans="68:68" x14ac:dyDescent="0.2">
      <c r="BP20720" s="16"/>
    </row>
    <row r="20721" spans="68:68" x14ac:dyDescent="0.2">
      <c r="BP20721" s="16"/>
    </row>
    <row r="20722" spans="68:68" x14ac:dyDescent="0.2">
      <c r="BP20722" s="16"/>
    </row>
    <row r="20723" spans="68:68" x14ac:dyDescent="0.2">
      <c r="BP20723" s="16"/>
    </row>
    <row r="20724" spans="68:68" x14ac:dyDescent="0.2">
      <c r="BP20724" s="16"/>
    </row>
    <row r="20725" spans="68:68" x14ac:dyDescent="0.2">
      <c r="BP20725" s="16"/>
    </row>
    <row r="20726" spans="68:68" x14ac:dyDescent="0.2">
      <c r="BP20726" s="16"/>
    </row>
    <row r="20727" spans="68:68" x14ac:dyDescent="0.2">
      <c r="BP20727" s="16"/>
    </row>
    <row r="20728" spans="68:68" x14ac:dyDescent="0.2">
      <c r="BP20728" s="16"/>
    </row>
    <row r="20729" spans="68:68" x14ac:dyDescent="0.2">
      <c r="BP20729" s="16"/>
    </row>
    <row r="20730" spans="68:68" x14ac:dyDescent="0.2">
      <c r="BP20730" s="16"/>
    </row>
    <row r="20731" spans="68:68" x14ac:dyDescent="0.2">
      <c r="BP20731" s="16"/>
    </row>
    <row r="20732" spans="68:68" x14ac:dyDescent="0.2">
      <c r="BP20732" s="16"/>
    </row>
    <row r="20733" spans="68:68" x14ac:dyDescent="0.2">
      <c r="BP20733" s="16"/>
    </row>
    <row r="20734" spans="68:68" x14ac:dyDescent="0.2">
      <c r="BP20734" s="16"/>
    </row>
    <row r="20735" spans="68:68" x14ac:dyDescent="0.2">
      <c r="BP20735" s="16"/>
    </row>
    <row r="20736" spans="68:68" x14ac:dyDescent="0.2">
      <c r="BP20736" s="16"/>
    </row>
    <row r="20737" spans="68:68" x14ac:dyDescent="0.2">
      <c r="BP20737" s="16"/>
    </row>
    <row r="20738" spans="68:68" x14ac:dyDescent="0.2">
      <c r="BP20738" s="16"/>
    </row>
    <row r="20739" spans="68:68" x14ac:dyDescent="0.2">
      <c r="BP20739" s="16"/>
    </row>
    <row r="20740" spans="68:68" x14ac:dyDescent="0.2">
      <c r="BP20740" s="16"/>
    </row>
    <row r="20741" spans="68:68" x14ac:dyDescent="0.2">
      <c r="BP20741" s="16"/>
    </row>
    <row r="20742" spans="68:68" x14ac:dyDescent="0.2">
      <c r="BP20742" s="16"/>
    </row>
    <row r="20743" spans="68:68" x14ac:dyDescent="0.2">
      <c r="BP20743" s="16"/>
    </row>
    <row r="20744" spans="68:68" x14ac:dyDescent="0.2">
      <c r="BP20744" s="16"/>
    </row>
    <row r="20745" spans="68:68" x14ac:dyDescent="0.2">
      <c r="BP20745" s="16"/>
    </row>
    <row r="20746" spans="68:68" x14ac:dyDescent="0.2">
      <c r="BP20746" s="16"/>
    </row>
    <row r="20747" spans="68:68" x14ac:dyDescent="0.2">
      <c r="BP20747" s="16"/>
    </row>
    <row r="20748" spans="68:68" x14ac:dyDescent="0.2">
      <c r="BP20748" s="16"/>
    </row>
    <row r="20749" spans="68:68" x14ac:dyDescent="0.2">
      <c r="BP20749" s="16"/>
    </row>
    <row r="20750" spans="68:68" x14ac:dyDescent="0.2">
      <c r="BP20750" s="16"/>
    </row>
    <row r="20751" spans="68:68" x14ac:dyDescent="0.2">
      <c r="BP20751" s="16"/>
    </row>
    <row r="20752" spans="68:68" x14ac:dyDescent="0.2">
      <c r="BP20752" s="16"/>
    </row>
    <row r="20753" spans="68:68" x14ac:dyDescent="0.2">
      <c r="BP20753" s="16"/>
    </row>
    <row r="20754" spans="68:68" x14ac:dyDescent="0.2">
      <c r="BP20754" s="16"/>
    </row>
    <row r="20755" spans="68:68" x14ac:dyDescent="0.2">
      <c r="BP20755" s="16"/>
    </row>
    <row r="20756" spans="68:68" x14ac:dyDescent="0.2">
      <c r="BP20756" s="16"/>
    </row>
    <row r="20757" spans="68:68" x14ac:dyDescent="0.2">
      <c r="BP20757" s="16"/>
    </row>
    <row r="20758" spans="68:68" x14ac:dyDescent="0.2">
      <c r="BP20758" s="16"/>
    </row>
    <row r="20759" spans="68:68" x14ac:dyDescent="0.2">
      <c r="BP20759" s="16"/>
    </row>
    <row r="20760" spans="68:68" x14ac:dyDescent="0.2">
      <c r="BP20760" s="16"/>
    </row>
    <row r="20761" spans="68:68" x14ac:dyDescent="0.2">
      <c r="BP20761" s="16"/>
    </row>
    <row r="20762" spans="68:68" x14ac:dyDescent="0.2">
      <c r="BP20762" s="16"/>
    </row>
    <row r="20763" spans="68:68" x14ac:dyDescent="0.2">
      <c r="BP20763" s="16"/>
    </row>
    <row r="20764" spans="68:68" x14ac:dyDescent="0.2">
      <c r="BP20764" s="16"/>
    </row>
    <row r="20765" spans="68:68" x14ac:dyDescent="0.2">
      <c r="BP20765" s="16"/>
    </row>
    <row r="20766" spans="68:68" x14ac:dyDescent="0.2">
      <c r="BP20766" s="16"/>
    </row>
    <row r="20767" spans="68:68" x14ac:dyDescent="0.2">
      <c r="BP20767" s="16"/>
    </row>
    <row r="20768" spans="68:68" x14ac:dyDescent="0.2">
      <c r="BP20768" s="16"/>
    </row>
    <row r="20769" spans="68:68" x14ac:dyDescent="0.2">
      <c r="BP20769" s="16"/>
    </row>
    <row r="20770" spans="68:68" x14ac:dyDescent="0.2">
      <c r="BP20770" s="16"/>
    </row>
    <row r="20771" spans="68:68" x14ac:dyDescent="0.2">
      <c r="BP20771" s="16"/>
    </row>
    <row r="20772" spans="68:68" x14ac:dyDescent="0.2">
      <c r="BP20772" s="16"/>
    </row>
    <row r="20773" spans="68:68" x14ac:dyDescent="0.2">
      <c r="BP20773" s="16"/>
    </row>
    <row r="20774" spans="68:68" x14ac:dyDescent="0.2">
      <c r="BP20774" s="16"/>
    </row>
    <row r="20775" spans="68:68" x14ac:dyDescent="0.2">
      <c r="BP20775" s="16"/>
    </row>
    <row r="20776" spans="68:68" x14ac:dyDescent="0.2">
      <c r="BP20776" s="16"/>
    </row>
    <row r="20777" spans="68:68" x14ac:dyDescent="0.2">
      <c r="BP20777" s="16"/>
    </row>
    <row r="20778" spans="68:68" x14ac:dyDescent="0.2">
      <c r="BP20778" s="16"/>
    </row>
    <row r="20779" spans="68:68" x14ac:dyDescent="0.2">
      <c r="BP20779" s="16"/>
    </row>
    <row r="20780" spans="68:68" x14ac:dyDescent="0.2">
      <c r="BP20780" s="16"/>
    </row>
    <row r="20781" spans="68:68" x14ac:dyDescent="0.2">
      <c r="BP20781" s="16"/>
    </row>
    <row r="20782" spans="68:68" x14ac:dyDescent="0.2">
      <c r="BP20782" s="16"/>
    </row>
    <row r="20783" spans="68:68" x14ac:dyDescent="0.2">
      <c r="BP20783" s="16"/>
    </row>
    <row r="20784" spans="68:68" x14ac:dyDescent="0.2">
      <c r="BP20784" s="16"/>
    </row>
    <row r="20785" spans="68:68" x14ac:dyDescent="0.2">
      <c r="BP20785" s="16"/>
    </row>
    <row r="20786" spans="68:68" x14ac:dyDescent="0.2">
      <c r="BP20786" s="16"/>
    </row>
    <row r="20787" spans="68:68" x14ac:dyDescent="0.2">
      <c r="BP20787" s="16"/>
    </row>
    <row r="20788" spans="68:68" x14ac:dyDescent="0.2">
      <c r="BP20788" s="16"/>
    </row>
    <row r="20789" spans="68:68" x14ac:dyDescent="0.2">
      <c r="BP20789" s="16"/>
    </row>
    <row r="20790" spans="68:68" x14ac:dyDescent="0.2">
      <c r="BP20790" s="16"/>
    </row>
    <row r="20791" spans="68:68" x14ac:dyDescent="0.2">
      <c r="BP20791" s="16"/>
    </row>
    <row r="20792" spans="68:68" x14ac:dyDescent="0.2">
      <c r="BP20792" s="16"/>
    </row>
    <row r="20793" spans="68:68" x14ac:dyDescent="0.2">
      <c r="BP20793" s="16"/>
    </row>
    <row r="20794" spans="68:68" x14ac:dyDescent="0.2">
      <c r="BP20794" s="16"/>
    </row>
    <row r="20795" spans="68:68" x14ac:dyDescent="0.2">
      <c r="BP20795" s="16"/>
    </row>
    <row r="20796" spans="68:68" x14ac:dyDescent="0.2">
      <c r="BP20796" s="16"/>
    </row>
    <row r="20797" spans="68:68" x14ac:dyDescent="0.2">
      <c r="BP20797" s="16"/>
    </row>
    <row r="20798" spans="68:68" x14ac:dyDescent="0.2">
      <c r="BP20798" s="16"/>
    </row>
    <row r="20799" spans="68:68" x14ac:dyDescent="0.2">
      <c r="BP20799" s="16"/>
    </row>
    <row r="20800" spans="68:68" x14ac:dyDescent="0.2">
      <c r="BP20800" s="16"/>
    </row>
    <row r="20801" spans="68:68" x14ac:dyDescent="0.2">
      <c r="BP20801" s="16"/>
    </row>
    <row r="20802" spans="68:68" x14ac:dyDescent="0.2">
      <c r="BP20802" s="16"/>
    </row>
    <row r="20803" spans="68:68" x14ac:dyDescent="0.2">
      <c r="BP20803" s="16"/>
    </row>
    <row r="20804" spans="68:68" x14ac:dyDescent="0.2">
      <c r="BP20804" s="16"/>
    </row>
    <row r="20805" spans="68:68" x14ac:dyDescent="0.2">
      <c r="BP20805" s="16"/>
    </row>
    <row r="20806" spans="68:68" x14ac:dyDescent="0.2">
      <c r="BP20806" s="16"/>
    </row>
    <row r="20807" spans="68:68" x14ac:dyDescent="0.2">
      <c r="BP20807" s="16"/>
    </row>
    <row r="20808" spans="68:68" x14ac:dyDescent="0.2">
      <c r="BP20808" s="16"/>
    </row>
    <row r="20809" spans="68:68" x14ac:dyDescent="0.2">
      <c r="BP20809" s="16"/>
    </row>
    <row r="20810" spans="68:68" x14ac:dyDescent="0.2">
      <c r="BP20810" s="16"/>
    </row>
    <row r="20811" spans="68:68" x14ac:dyDescent="0.2">
      <c r="BP20811" s="16"/>
    </row>
    <row r="20812" spans="68:68" x14ac:dyDescent="0.2">
      <c r="BP20812" s="16"/>
    </row>
    <row r="20813" spans="68:68" x14ac:dyDescent="0.2">
      <c r="BP20813" s="16"/>
    </row>
    <row r="20814" spans="68:68" x14ac:dyDescent="0.2">
      <c r="BP20814" s="16"/>
    </row>
    <row r="20815" spans="68:68" x14ac:dyDescent="0.2">
      <c r="BP20815" s="16"/>
    </row>
    <row r="20816" spans="68:68" x14ac:dyDescent="0.2">
      <c r="BP20816" s="16"/>
    </row>
    <row r="20817" spans="68:68" x14ac:dyDescent="0.2">
      <c r="BP20817" s="16"/>
    </row>
    <row r="20818" spans="68:68" x14ac:dyDescent="0.2">
      <c r="BP20818" s="16"/>
    </row>
    <row r="20819" spans="68:68" x14ac:dyDescent="0.2">
      <c r="BP20819" s="16"/>
    </row>
    <row r="20820" spans="68:68" x14ac:dyDescent="0.2">
      <c r="BP20820" s="16"/>
    </row>
    <row r="20821" spans="68:68" x14ac:dyDescent="0.2">
      <c r="BP20821" s="16"/>
    </row>
    <row r="20822" spans="68:68" x14ac:dyDescent="0.2">
      <c r="BP20822" s="16"/>
    </row>
    <row r="20823" spans="68:68" x14ac:dyDescent="0.2">
      <c r="BP20823" s="16"/>
    </row>
    <row r="20824" spans="68:68" x14ac:dyDescent="0.2">
      <c r="BP20824" s="16"/>
    </row>
    <row r="20825" spans="68:68" x14ac:dyDescent="0.2">
      <c r="BP20825" s="16"/>
    </row>
    <row r="20826" spans="68:68" x14ac:dyDescent="0.2">
      <c r="BP20826" s="16"/>
    </row>
    <row r="20827" spans="68:68" x14ac:dyDescent="0.2">
      <c r="BP20827" s="16"/>
    </row>
    <row r="20828" spans="68:68" x14ac:dyDescent="0.2">
      <c r="BP20828" s="16"/>
    </row>
    <row r="20829" spans="68:68" x14ac:dyDescent="0.2">
      <c r="BP20829" s="16"/>
    </row>
    <row r="20830" spans="68:68" x14ac:dyDescent="0.2">
      <c r="BP20830" s="16"/>
    </row>
    <row r="20831" spans="68:68" x14ac:dyDescent="0.2">
      <c r="BP20831" s="16"/>
    </row>
    <row r="20832" spans="68:68" x14ac:dyDescent="0.2">
      <c r="BP20832" s="16"/>
    </row>
    <row r="20833" spans="68:68" x14ac:dyDescent="0.2">
      <c r="BP20833" s="16"/>
    </row>
    <row r="20834" spans="68:68" x14ac:dyDescent="0.2">
      <c r="BP20834" s="16"/>
    </row>
    <row r="20835" spans="68:68" x14ac:dyDescent="0.2">
      <c r="BP20835" s="16"/>
    </row>
    <row r="20836" spans="68:68" x14ac:dyDescent="0.2">
      <c r="BP20836" s="16"/>
    </row>
    <row r="20837" spans="68:68" x14ac:dyDescent="0.2">
      <c r="BP20837" s="16"/>
    </row>
    <row r="20838" spans="68:68" x14ac:dyDescent="0.2">
      <c r="BP20838" s="16"/>
    </row>
    <row r="20839" spans="68:68" x14ac:dyDescent="0.2">
      <c r="BP20839" s="16"/>
    </row>
    <row r="20840" spans="68:68" x14ac:dyDescent="0.2">
      <c r="BP20840" s="16"/>
    </row>
    <row r="20841" spans="68:68" x14ac:dyDescent="0.2">
      <c r="BP20841" s="16"/>
    </row>
    <row r="20842" spans="68:68" x14ac:dyDescent="0.2">
      <c r="BP20842" s="16"/>
    </row>
    <row r="20843" spans="68:68" x14ac:dyDescent="0.2">
      <c r="BP20843" s="16"/>
    </row>
    <row r="20844" spans="68:68" x14ac:dyDescent="0.2">
      <c r="BP20844" s="16"/>
    </row>
    <row r="20845" spans="68:68" x14ac:dyDescent="0.2">
      <c r="BP20845" s="16"/>
    </row>
    <row r="20846" spans="68:68" x14ac:dyDescent="0.2">
      <c r="BP20846" s="16"/>
    </row>
    <row r="20847" spans="68:68" x14ac:dyDescent="0.2">
      <c r="BP20847" s="16"/>
    </row>
    <row r="20848" spans="68:68" x14ac:dyDescent="0.2">
      <c r="BP20848" s="16"/>
    </row>
    <row r="20849" spans="68:68" x14ac:dyDescent="0.2">
      <c r="BP20849" s="16"/>
    </row>
    <row r="20850" spans="68:68" x14ac:dyDescent="0.2">
      <c r="BP20850" s="16"/>
    </row>
    <row r="20851" spans="68:68" x14ac:dyDescent="0.2">
      <c r="BP20851" s="16"/>
    </row>
    <row r="20852" spans="68:68" x14ac:dyDescent="0.2">
      <c r="BP20852" s="16"/>
    </row>
    <row r="20853" spans="68:68" x14ac:dyDescent="0.2">
      <c r="BP20853" s="16"/>
    </row>
    <row r="20854" spans="68:68" x14ac:dyDescent="0.2">
      <c r="BP20854" s="16"/>
    </row>
    <row r="20855" spans="68:68" x14ac:dyDescent="0.2">
      <c r="BP20855" s="16"/>
    </row>
    <row r="20856" spans="68:68" x14ac:dyDescent="0.2">
      <c r="BP20856" s="16"/>
    </row>
    <row r="20857" spans="68:68" x14ac:dyDescent="0.2">
      <c r="BP20857" s="16"/>
    </row>
    <row r="20858" spans="68:68" x14ac:dyDescent="0.2">
      <c r="BP20858" s="16"/>
    </row>
    <row r="20859" spans="68:68" x14ac:dyDescent="0.2">
      <c r="BP20859" s="16"/>
    </row>
    <row r="20860" spans="68:68" x14ac:dyDescent="0.2">
      <c r="BP20860" s="16"/>
    </row>
    <row r="20861" spans="68:68" x14ac:dyDescent="0.2">
      <c r="BP20861" s="16"/>
    </row>
    <row r="20862" spans="68:68" x14ac:dyDescent="0.2">
      <c r="BP20862" s="16"/>
    </row>
    <row r="20863" spans="68:68" x14ac:dyDescent="0.2">
      <c r="BP20863" s="16"/>
    </row>
    <row r="20864" spans="68:68" x14ac:dyDescent="0.2">
      <c r="BP20864" s="16"/>
    </row>
    <row r="20865" spans="68:68" x14ac:dyDescent="0.2">
      <c r="BP20865" s="16"/>
    </row>
    <row r="20866" spans="68:68" x14ac:dyDescent="0.2">
      <c r="BP20866" s="16"/>
    </row>
    <row r="20867" spans="68:68" x14ac:dyDescent="0.2">
      <c r="BP20867" s="16"/>
    </row>
    <row r="20868" spans="68:68" x14ac:dyDescent="0.2">
      <c r="BP20868" s="16"/>
    </row>
    <row r="20869" spans="68:68" x14ac:dyDescent="0.2">
      <c r="BP20869" s="16"/>
    </row>
    <row r="20870" spans="68:68" x14ac:dyDescent="0.2">
      <c r="BP20870" s="16"/>
    </row>
    <row r="20871" spans="68:68" x14ac:dyDescent="0.2">
      <c r="BP20871" s="16"/>
    </row>
    <row r="20872" spans="68:68" x14ac:dyDescent="0.2">
      <c r="BP20872" s="16"/>
    </row>
    <row r="20873" spans="68:68" x14ac:dyDescent="0.2">
      <c r="BP20873" s="16"/>
    </row>
    <row r="20874" spans="68:68" x14ac:dyDescent="0.2">
      <c r="BP20874" s="16"/>
    </row>
    <row r="20875" spans="68:68" x14ac:dyDescent="0.2">
      <c r="BP20875" s="16"/>
    </row>
    <row r="20876" spans="68:68" x14ac:dyDescent="0.2">
      <c r="BP20876" s="16"/>
    </row>
    <row r="20877" spans="68:68" x14ac:dyDescent="0.2">
      <c r="BP20877" s="16"/>
    </row>
    <row r="20878" spans="68:68" x14ac:dyDescent="0.2">
      <c r="BP20878" s="16"/>
    </row>
    <row r="20879" spans="68:68" x14ac:dyDescent="0.2">
      <c r="BP20879" s="16"/>
    </row>
    <row r="20880" spans="68:68" x14ac:dyDescent="0.2">
      <c r="BP20880" s="16"/>
    </row>
    <row r="20881" spans="68:68" x14ac:dyDescent="0.2">
      <c r="BP20881" s="16"/>
    </row>
    <row r="20882" spans="68:68" x14ac:dyDescent="0.2">
      <c r="BP20882" s="16"/>
    </row>
    <row r="20883" spans="68:68" x14ac:dyDescent="0.2">
      <c r="BP20883" s="16"/>
    </row>
    <row r="20884" spans="68:68" x14ac:dyDescent="0.2">
      <c r="BP20884" s="16"/>
    </row>
    <row r="20885" spans="68:68" x14ac:dyDescent="0.2">
      <c r="BP20885" s="16"/>
    </row>
    <row r="20886" spans="68:68" x14ac:dyDescent="0.2">
      <c r="BP20886" s="16"/>
    </row>
    <row r="20887" spans="68:68" x14ac:dyDescent="0.2">
      <c r="BP20887" s="16"/>
    </row>
    <row r="20888" spans="68:68" x14ac:dyDescent="0.2">
      <c r="BP20888" s="16"/>
    </row>
    <row r="20889" spans="68:68" x14ac:dyDescent="0.2">
      <c r="BP20889" s="16"/>
    </row>
    <row r="20890" spans="68:68" x14ac:dyDescent="0.2">
      <c r="BP20890" s="16"/>
    </row>
    <row r="20891" spans="68:68" x14ac:dyDescent="0.2">
      <c r="BP20891" s="16"/>
    </row>
    <row r="20892" spans="68:68" x14ac:dyDescent="0.2">
      <c r="BP20892" s="16"/>
    </row>
    <row r="20893" spans="68:68" x14ac:dyDescent="0.2">
      <c r="BP20893" s="16"/>
    </row>
    <row r="20894" spans="68:68" x14ac:dyDescent="0.2">
      <c r="BP20894" s="16"/>
    </row>
    <row r="20895" spans="68:68" x14ac:dyDescent="0.2">
      <c r="BP20895" s="16"/>
    </row>
    <row r="20896" spans="68:68" x14ac:dyDescent="0.2">
      <c r="BP20896" s="16"/>
    </row>
    <row r="20897" spans="68:68" x14ac:dyDescent="0.2">
      <c r="BP20897" s="16"/>
    </row>
    <row r="20898" spans="68:68" x14ac:dyDescent="0.2">
      <c r="BP20898" s="16"/>
    </row>
    <row r="20899" spans="68:68" x14ac:dyDescent="0.2">
      <c r="BP20899" s="16"/>
    </row>
    <row r="20900" spans="68:68" x14ac:dyDescent="0.2">
      <c r="BP20900" s="16"/>
    </row>
    <row r="20901" spans="68:68" x14ac:dyDescent="0.2">
      <c r="BP20901" s="16"/>
    </row>
    <row r="20902" spans="68:68" x14ac:dyDescent="0.2">
      <c r="BP20902" s="16"/>
    </row>
    <row r="20903" spans="68:68" x14ac:dyDescent="0.2">
      <c r="BP20903" s="16"/>
    </row>
    <row r="20904" spans="68:68" x14ac:dyDescent="0.2">
      <c r="BP20904" s="16"/>
    </row>
    <row r="20905" spans="68:68" x14ac:dyDescent="0.2">
      <c r="BP20905" s="16"/>
    </row>
    <row r="20906" spans="68:68" x14ac:dyDescent="0.2">
      <c r="BP20906" s="16"/>
    </row>
    <row r="20907" spans="68:68" x14ac:dyDescent="0.2">
      <c r="BP20907" s="16"/>
    </row>
    <row r="20908" spans="68:68" x14ac:dyDescent="0.2">
      <c r="BP20908" s="16"/>
    </row>
    <row r="20909" spans="68:68" x14ac:dyDescent="0.2">
      <c r="BP20909" s="16"/>
    </row>
    <row r="20910" spans="68:68" x14ac:dyDescent="0.2">
      <c r="BP20910" s="16"/>
    </row>
    <row r="20911" spans="68:68" x14ac:dyDescent="0.2">
      <c r="BP20911" s="16"/>
    </row>
    <row r="20912" spans="68:68" x14ac:dyDescent="0.2">
      <c r="BP20912" s="16"/>
    </row>
    <row r="20913" spans="68:68" x14ac:dyDescent="0.2">
      <c r="BP20913" s="16"/>
    </row>
    <row r="20914" spans="68:68" x14ac:dyDescent="0.2">
      <c r="BP20914" s="16"/>
    </row>
    <row r="20915" spans="68:68" x14ac:dyDescent="0.2">
      <c r="BP20915" s="16"/>
    </row>
    <row r="20916" spans="68:68" x14ac:dyDescent="0.2">
      <c r="BP20916" s="16"/>
    </row>
    <row r="20917" spans="68:68" x14ac:dyDescent="0.2">
      <c r="BP20917" s="16"/>
    </row>
    <row r="20918" spans="68:68" x14ac:dyDescent="0.2">
      <c r="BP20918" s="16"/>
    </row>
    <row r="20919" spans="68:68" x14ac:dyDescent="0.2">
      <c r="BP20919" s="16"/>
    </row>
    <row r="20920" spans="68:68" x14ac:dyDescent="0.2">
      <c r="BP20920" s="16"/>
    </row>
    <row r="20921" spans="68:68" x14ac:dyDescent="0.2">
      <c r="BP20921" s="16"/>
    </row>
    <row r="20922" spans="68:68" x14ac:dyDescent="0.2">
      <c r="BP20922" s="16"/>
    </row>
    <row r="20923" spans="68:68" x14ac:dyDescent="0.2">
      <c r="BP20923" s="16"/>
    </row>
    <row r="20924" spans="68:68" x14ac:dyDescent="0.2">
      <c r="BP20924" s="16"/>
    </row>
    <row r="20925" spans="68:68" x14ac:dyDescent="0.2">
      <c r="BP20925" s="16"/>
    </row>
    <row r="20926" spans="68:68" x14ac:dyDescent="0.2">
      <c r="BP20926" s="16"/>
    </row>
    <row r="20927" spans="68:68" x14ac:dyDescent="0.2">
      <c r="BP20927" s="16"/>
    </row>
    <row r="20928" spans="68:68" x14ac:dyDescent="0.2">
      <c r="BP20928" s="16"/>
    </row>
    <row r="20929" spans="68:68" x14ac:dyDescent="0.2">
      <c r="BP20929" s="16"/>
    </row>
    <row r="20930" spans="68:68" x14ac:dyDescent="0.2">
      <c r="BP20930" s="16"/>
    </row>
    <row r="20931" spans="68:68" x14ac:dyDescent="0.2">
      <c r="BP20931" s="16"/>
    </row>
    <row r="20932" spans="68:68" x14ac:dyDescent="0.2">
      <c r="BP20932" s="16"/>
    </row>
    <row r="20933" spans="68:68" x14ac:dyDescent="0.2">
      <c r="BP20933" s="16"/>
    </row>
    <row r="20934" spans="68:68" x14ac:dyDescent="0.2">
      <c r="BP20934" s="16"/>
    </row>
    <row r="20935" spans="68:68" x14ac:dyDescent="0.2">
      <c r="BP20935" s="16"/>
    </row>
    <row r="20936" spans="68:68" x14ac:dyDescent="0.2">
      <c r="BP20936" s="16"/>
    </row>
    <row r="20937" spans="68:68" x14ac:dyDescent="0.2">
      <c r="BP20937" s="16"/>
    </row>
    <row r="20938" spans="68:68" x14ac:dyDescent="0.2">
      <c r="BP20938" s="16"/>
    </row>
    <row r="20939" spans="68:68" x14ac:dyDescent="0.2">
      <c r="BP20939" s="16"/>
    </row>
    <row r="20940" spans="68:68" x14ac:dyDescent="0.2">
      <c r="BP20940" s="16"/>
    </row>
    <row r="20941" spans="68:68" x14ac:dyDescent="0.2">
      <c r="BP20941" s="16"/>
    </row>
    <row r="20942" spans="68:68" x14ac:dyDescent="0.2">
      <c r="BP20942" s="16"/>
    </row>
    <row r="20943" spans="68:68" x14ac:dyDescent="0.2">
      <c r="BP20943" s="16"/>
    </row>
    <row r="20944" spans="68:68" x14ac:dyDescent="0.2">
      <c r="BP20944" s="16"/>
    </row>
    <row r="20945" spans="68:68" x14ac:dyDescent="0.2">
      <c r="BP20945" s="16"/>
    </row>
    <row r="20946" spans="68:68" x14ac:dyDescent="0.2">
      <c r="BP20946" s="16"/>
    </row>
    <row r="20947" spans="68:68" x14ac:dyDescent="0.2">
      <c r="BP20947" s="16"/>
    </row>
    <row r="20948" spans="68:68" x14ac:dyDescent="0.2">
      <c r="BP20948" s="16"/>
    </row>
    <row r="20949" spans="68:68" x14ac:dyDescent="0.2">
      <c r="BP20949" s="16"/>
    </row>
    <row r="20950" spans="68:68" x14ac:dyDescent="0.2">
      <c r="BP20950" s="16"/>
    </row>
    <row r="20951" spans="68:68" x14ac:dyDescent="0.2">
      <c r="BP20951" s="16"/>
    </row>
    <row r="20952" spans="68:68" x14ac:dyDescent="0.2">
      <c r="BP20952" s="16"/>
    </row>
    <row r="20953" spans="68:68" x14ac:dyDescent="0.2">
      <c r="BP20953" s="16"/>
    </row>
    <row r="20954" spans="68:68" x14ac:dyDescent="0.2">
      <c r="BP20954" s="16"/>
    </row>
    <row r="20955" spans="68:68" x14ac:dyDescent="0.2">
      <c r="BP20955" s="16"/>
    </row>
    <row r="20956" spans="68:68" x14ac:dyDescent="0.2">
      <c r="BP20956" s="16"/>
    </row>
    <row r="20957" spans="68:68" x14ac:dyDescent="0.2">
      <c r="BP20957" s="16"/>
    </row>
    <row r="20958" spans="68:68" x14ac:dyDescent="0.2">
      <c r="BP20958" s="16"/>
    </row>
    <row r="20959" spans="68:68" x14ac:dyDescent="0.2">
      <c r="BP20959" s="16"/>
    </row>
    <row r="20960" spans="68:68" x14ac:dyDescent="0.2">
      <c r="BP20960" s="16"/>
    </row>
    <row r="20961" spans="68:68" x14ac:dyDescent="0.2">
      <c r="BP20961" s="16"/>
    </row>
    <row r="20962" spans="68:68" x14ac:dyDescent="0.2">
      <c r="BP20962" s="16"/>
    </row>
    <row r="20963" spans="68:68" x14ac:dyDescent="0.2">
      <c r="BP20963" s="16"/>
    </row>
    <row r="20964" spans="68:68" x14ac:dyDescent="0.2">
      <c r="BP20964" s="16"/>
    </row>
    <row r="20965" spans="68:68" x14ac:dyDescent="0.2">
      <c r="BP20965" s="16"/>
    </row>
    <row r="20966" spans="68:68" x14ac:dyDescent="0.2">
      <c r="BP20966" s="16"/>
    </row>
    <row r="20967" spans="68:68" x14ac:dyDescent="0.2">
      <c r="BP20967" s="16"/>
    </row>
    <row r="20968" spans="68:68" x14ac:dyDescent="0.2">
      <c r="BP20968" s="16"/>
    </row>
    <row r="20969" spans="68:68" x14ac:dyDescent="0.2">
      <c r="BP20969" s="16"/>
    </row>
    <row r="20970" spans="68:68" x14ac:dyDescent="0.2">
      <c r="BP20970" s="16"/>
    </row>
    <row r="20971" spans="68:68" x14ac:dyDescent="0.2">
      <c r="BP20971" s="16"/>
    </row>
    <row r="20972" spans="68:68" x14ac:dyDescent="0.2">
      <c r="BP20972" s="16"/>
    </row>
    <row r="20973" spans="68:68" x14ac:dyDescent="0.2">
      <c r="BP20973" s="16"/>
    </row>
    <row r="20974" spans="68:68" x14ac:dyDescent="0.2">
      <c r="BP20974" s="16"/>
    </row>
    <row r="20975" spans="68:68" x14ac:dyDescent="0.2">
      <c r="BP20975" s="16"/>
    </row>
    <row r="20976" spans="68:68" x14ac:dyDescent="0.2">
      <c r="BP20976" s="16"/>
    </row>
    <row r="20977" spans="68:68" x14ac:dyDescent="0.2">
      <c r="BP20977" s="16"/>
    </row>
    <row r="20978" spans="68:68" x14ac:dyDescent="0.2">
      <c r="BP20978" s="16"/>
    </row>
    <row r="20979" spans="68:68" x14ac:dyDescent="0.2">
      <c r="BP20979" s="16"/>
    </row>
    <row r="20980" spans="68:68" x14ac:dyDescent="0.2">
      <c r="BP20980" s="16"/>
    </row>
    <row r="20981" spans="68:68" x14ac:dyDescent="0.2">
      <c r="BP20981" s="16"/>
    </row>
    <row r="20982" spans="68:68" x14ac:dyDescent="0.2">
      <c r="BP20982" s="16"/>
    </row>
    <row r="20983" spans="68:68" x14ac:dyDescent="0.2">
      <c r="BP20983" s="16"/>
    </row>
    <row r="20984" spans="68:68" x14ac:dyDescent="0.2">
      <c r="BP20984" s="16"/>
    </row>
    <row r="20985" spans="68:68" x14ac:dyDescent="0.2">
      <c r="BP20985" s="16"/>
    </row>
    <row r="20986" spans="68:68" x14ac:dyDescent="0.2">
      <c r="BP20986" s="16"/>
    </row>
    <row r="20987" spans="68:68" x14ac:dyDescent="0.2">
      <c r="BP20987" s="16"/>
    </row>
    <row r="20988" spans="68:68" x14ac:dyDescent="0.2">
      <c r="BP20988" s="16"/>
    </row>
    <row r="20989" spans="68:68" x14ac:dyDescent="0.2">
      <c r="BP20989" s="16"/>
    </row>
    <row r="20990" spans="68:68" x14ac:dyDescent="0.2">
      <c r="BP20990" s="16"/>
    </row>
    <row r="20991" spans="68:68" x14ac:dyDescent="0.2">
      <c r="BP20991" s="16"/>
    </row>
    <row r="20992" spans="68:68" x14ac:dyDescent="0.2">
      <c r="BP20992" s="16"/>
    </row>
    <row r="20993" spans="68:68" x14ac:dyDescent="0.2">
      <c r="BP20993" s="16"/>
    </row>
    <row r="20994" spans="68:68" x14ac:dyDescent="0.2">
      <c r="BP20994" s="16"/>
    </row>
    <row r="20995" spans="68:68" x14ac:dyDescent="0.2">
      <c r="BP20995" s="16"/>
    </row>
    <row r="20996" spans="68:68" x14ac:dyDescent="0.2">
      <c r="BP20996" s="16"/>
    </row>
    <row r="20997" spans="68:68" x14ac:dyDescent="0.2">
      <c r="BP20997" s="16"/>
    </row>
    <row r="20998" spans="68:68" x14ac:dyDescent="0.2">
      <c r="BP20998" s="16"/>
    </row>
    <row r="20999" spans="68:68" x14ac:dyDescent="0.2">
      <c r="BP20999" s="16"/>
    </row>
    <row r="21000" spans="68:68" x14ac:dyDescent="0.2">
      <c r="BP21000" s="16"/>
    </row>
    <row r="21001" spans="68:68" x14ac:dyDescent="0.2">
      <c r="BP21001" s="16"/>
    </row>
    <row r="21002" spans="68:68" x14ac:dyDescent="0.2">
      <c r="BP21002" s="16"/>
    </row>
    <row r="21003" spans="68:68" x14ac:dyDescent="0.2">
      <c r="BP21003" s="16"/>
    </row>
    <row r="21004" spans="68:68" x14ac:dyDescent="0.2">
      <c r="BP21004" s="16"/>
    </row>
    <row r="21005" spans="68:68" x14ac:dyDescent="0.2">
      <c r="BP21005" s="16"/>
    </row>
    <row r="21006" spans="68:68" x14ac:dyDescent="0.2">
      <c r="BP21006" s="16"/>
    </row>
    <row r="21007" spans="68:68" x14ac:dyDescent="0.2">
      <c r="BP21007" s="16"/>
    </row>
    <row r="21008" spans="68:68" x14ac:dyDescent="0.2">
      <c r="BP21008" s="16"/>
    </row>
    <row r="21009" spans="68:68" x14ac:dyDescent="0.2">
      <c r="BP21009" s="16"/>
    </row>
    <row r="21010" spans="68:68" x14ac:dyDescent="0.2">
      <c r="BP21010" s="16"/>
    </row>
    <row r="21011" spans="68:68" x14ac:dyDescent="0.2">
      <c r="BP21011" s="16"/>
    </row>
    <row r="21012" spans="68:68" x14ac:dyDescent="0.2">
      <c r="BP21012" s="16"/>
    </row>
    <row r="21013" spans="68:68" x14ac:dyDescent="0.2">
      <c r="BP21013" s="16"/>
    </row>
    <row r="21014" spans="68:68" x14ac:dyDescent="0.2">
      <c r="BP21014" s="16"/>
    </row>
    <row r="21015" spans="68:68" x14ac:dyDescent="0.2">
      <c r="BP21015" s="16"/>
    </row>
    <row r="21016" spans="68:68" x14ac:dyDescent="0.2">
      <c r="BP21016" s="16"/>
    </row>
    <row r="21017" spans="68:68" x14ac:dyDescent="0.2">
      <c r="BP21017" s="16"/>
    </row>
    <row r="21018" spans="68:68" x14ac:dyDescent="0.2">
      <c r="BP21018" s="16"/>
    </row>
    <row r="21019" spans="68:68" x14ac:dyDescent="0.2">
      <c r="BP21019" s="16"/>
    </row>
    <row r="21020" spans="68:68" x14ac:dyDescent="0.2">
      <c r="BP21020" s="16"/>
    </row>
    <row r="21021" spans="68:68" x14ac:dyDescent="0.2">
      <c r="BP21021" s="16"/>
    </row>
    <row r="21022" spans="68:68" x14ac:dyDescent="0.2">
      <c r="BP21022" s="16"/>
    </row>
    <row r="21023" spans="68:68" x14ac:dyDescent="0.2">
      <c r="BP21023" s="16"/>
    </row>
    <row r="21024" spans="68:68" x14ac:dyDescent="0.2">
      <c r="BP21024" s="16"/>
    </row>
    <row r="21025" spans="68:68" x14ac:dyDescent="0.2">
      <c r="BP21025" s="16"/>
    </row>
    <row r="21026" spans="68:68" x14ac:dyDescent="0.2">
      <c r="BP21026" s="16"/>
    </row>
    <row r="21027" spans="68:68" x14ac:dyDescent="0.2">
      <c r="BP21027" s="16"/>
    </row>
    <row r="21028" spans="68:68" x14ac:dyDescent="0.2">
      <c r="BP21028" s="16"/>
    </row>
    <row r="21029" spans="68:68" x14ac:dyDescent="0.2">
      <c r="BP21029" s="16"/>
    </row>
    <row r="21030" spans="68:68" x14ac:dyDescent="0.2">
      <c r="BP21030" s="16"/>
    </row>
    <row r="21031" spans="68:68" x14ac:dyDescent="0.2">
      <c r="BP21031" s="16"/>
    </row>
    <row r="21032" spans="68:68" x14ac:dyDescent="0.2">
      <c r="BP21032" s="16"/>
    </row>
    <row r="21033" spans="68:68" x14ac:dyDescent="0.2">
      <c r="BP21033" s="16"/>
    </row>
    <row r="21034" spans="68:68" x14ac:dyDescent="0.2">
      <c r="BP21034" s="16"/>
    </row>
    <row r="21035" spans="68:68" x14ac:dyDescent="0.2">
      <c r="BP21035" s="16"/>
    </row>
    <row r="21036" spans="68:68" x14ac:dyDescent="0.2">
      <c r="BP21036" s="16"/>
    </row>
    <row r="21037" spans="68:68" x14ac:dyDescent="0.2">
      <c r="BP21037" s="16"/>
    </row>
    <row r="21038" spans="68:68" x14ac:dyDescent="0.2">
      <c r="BP21038" s="16"/>
    </row>
    <row r="21039" spans="68:68" x14ac:dyDescent="0.2">
      <c r="BP21039" s="16"/>
    </row>
    <row r="21040" spans="68:68" x14ac:dyDescent="0.2">
      <c r="BP21040" s="16"/>
    </row>
    <row r="21041" spans="68:68" x14ac:dyDescent="0.2">
      <c r="BP21041" s="16"/>
    </row>
    <row r="21042" spans="68:68" x14ac:dyDescent="0.2">
      <c r="BP21042" s="16"/>
    </row>
    <row r="21043" spans="68:68" x14ac:dyDescent="0.2">
      <c r="BP21043" s="16"/>
    </row>
    <row r="21044" spans="68:68" x14ac:dyDescent="0.2">
      <c r="BP21044" s="16"/>
    </row>
    <row r="21045" spans="68:68" x14ac:dyDescent="0.2">
      <c r="BP21045" s="16"/>
    </row>
    <row r="21046" spans="68:68" x14ac:dyDescent="0.2">
      <c r="BP21046" s="16"/>
    </row>
    <row r="21047" spans="68:68" x14ac:dyDescent="0.2">
      <c r="BP21047" s="16"/>
    </row>
    <row r="21048" spans="68:68" x14ac:dyDescent="0.2">
      <c r="BP21048" s="16"/>
    </row>
    <row r="21049" spans="68:68" x14ac:dyDescent="0.2">
      <c r="BP21049" s="16"/>
    </row>
    <row r="21050" spans="68:68" x14ac:dyDescent="0.2">
      <c r="BP21050" s="16"/>
    </row>
    <row r="21051" spans="68:68" x14ac:dyDescent="0.2">
      <c r="BP21051" s="16"/>
    </row>
    <row r="21052" spans="68:68" x14ac:dyDescent="0.2">
      <c r="BP21052" s="16"/>
    </row>
    <row r="21053" spans="68:68" x14ac:dyDescent="0.2">
      <c r="BP21053" s="16"/>
    </row>
    <row r="21054" spans="68:68" x14ac:dyDescent="0.2">
      <c r="BP21054" s="16"/>
    </row>
    <row r="21055" spans="68:68" x14ac:dyDescent="0.2">
      <c r="BP21055" s="16"/>
    </row>
    <row r="21056" spans="68:68" x14ac:dyDescent="0.2">
      <c r="BP21056" s="16"/>
    </row>
    <row r="21057" spans="68:68" x14ac:dyDescent="0.2">
      <c r="BP21057" s="16"/>
    </row>
    <row r="21058" spans="68:68" x14ac:dyDescent="0.2">
      <c r="BP21058" s="16"/>
    </row>
    <row r="21059" spans="68:68" x14ac:dyDescent="0.2">
      <c r="BP21059" s="16"/>
    </row>
    <row r="21060" spans="68:68" x14ac:dyDescent="0.2">
      <c r="BP21060" s="16"/>
    </row>
    <row r="21061" spans="68:68" x14ac:dyDescent="0.2">
      <c r="BP21061" s="16"/>
    </row>
    <row r="21062" spans="68:68" x14ac:dyDescent="0.2">
      <c r="BP21062" s="16"/>
    </row>
    <row r="21063" spans="68:68" x14ac:dyDescent="0.2">
      <c r="BP21063" s="16"/>
    </row>
    <row r="21064" spans="68:68" x14ac:dyDescent="0.2">
      <c r="BP21064" s="16"/>
    </row>
    <row r="21065" spans="68:68" x14ac:dyDescent="0.2">
      <c r="BP21065" s="16"/>
    </row>
    <row r="21066" spans="68:68" x14ac:dyDescent="0.2">
      <c r="BP21066" s="16"/>
    </row>
    <row r="21067" spans="68:68" x14ac:dyDescent="0.2">
      <c r="BP21067" s="16"/>
    </row>
    <row r="21068" spans="68:68" x14ac:dyDescent="0.2">
      <c r="BP21068" s="16"/>
    </row>
    <row r="21069" spans="68:68" x14ac:dyDescent="0.2">
      <c r="BP21069" s="16"/>
    </row>
    <row r="21070" spans="68:68" x14ac:dyDescent="0.2">
      <c r="BP21070" s="16"/>
    </row>
    <row r="21071" spans="68:68" x14ac:dyDescent="0.2">
      <c r="BP21071" s="16"/>
    </row>
    <row r="21072" spans="68:68" x14ac:dyDescent="0.2">
      <c r="BP21072" s="16"/>
    </row>
    <row r="21073" spans="68:68" x14ac:dyDescent="0.2">
      <c r="BP21073" s="16"/>
    </row>
    <row r="21074" spans="68:68" x14ac:dyDescent="0.2">
      <c r="BP21074" s="16"/>
    </row>
    <row r="21075" spans="68:68" x14ac:dyDescent="0.2">
      <c r="BP21075" s="16"/>
    </row>
    <row r="21076" spans="68:68" x14ac:dyDescent="0.2">
      <c r="BP21076" s="16"/>
    </row>
    <row r="21077" spans="68:68" x14ac:dyDescent="0.2">
      <c r="BP21077" s="16"/>
    </row>
    <row r="21078" spans="68:68" x14ac:dyDescent="0.2">
      <c r="BP21078" s="16"/>
    </row>
    <row r="21079" spans="68:68" x14ac:dyDescent="0.2">
      <c r="BP21079" s="16"/>
    </row>
    <row r="21080" spans="68:68" x14ac:dyDescent="0.2">
      <c r="BP21080" s="16"/>
    </row>
    <row r="21081" spans="68:68" x14ac:dyDescent="0.2">
      <c r="BP21081" s="16"/>
    </row>
    <row r="21082" spans="68:68" x14ac:dyDescent="0.2">
      <c r="BP21082" s="16"/>
    </row>
    <row r="21083" spans="68:68" x14ac:dyDescent="0.2">
      <c r="BP21083" s="16"/>
    </row>
    <row r="21084" spans="68:68" x14ac:dyDescent="0.2">
      <c r="BP21084" s="16"/>
    </row>
    <row r="21085" spans="68:68" x14ac:dyDescent="0.2">
      <c r="BP21085" s="16"/>
    </row>
    <row r="21086" spans="68:68" x14ac:dyDescent="0.2">
      <c r="BP21086" s="16"/>
    </row>
    <row r="21087" spans="68:68" x14ac:dyDescent="0.2">
      <c r="BP21087" s="16"/>
    </row>
    <row r="21088" spans="68:68" x14ac:dyDescent="0.2">
      <c r="BP21088" s="16"/>
    </row>
    <row r="21089" spans="68:68" x14ac:dyDescent="0.2">
      <c r="BP21089" s="16"/>
    </row>
    <row r="21090" spans="68:68" x14ac:dyDescent="0.2">
      <c r="BP21090" s="16"/>
    </row>
    <row r="21091" spans="68:68" x14ac:dyDescent="0.2">
      <c r="BP21091" s="16"/>
    </row>
    <row r="21092" spans="68:68" x14ac:dyDescent="0.2">
      <c r="BP21092" s="16"/>
    </row>
    <row r="21093" spans="68:68" x14ac:dyDescent="0.2">
      <c r="BP21093" s="16"/>
    </row>
    <row r="21094" spans="68:68" x14ac:dyDescent="0.2">
      <c r="BP21094" s="16"/>
    </row>
    <row r="21095" spans="68:68" x14ac:dyDescent="0.2">
      <c r="BP21095" s="16"/>
    </row>
    <row r="21096" spans="68:68" x14ac:dyDescent="0.2">
      <c r="BP21096" s="16"/>
    </row>
    <row r="21097" spans="68:68" x14ac:dyDescent="0.2">
      <c r="BP21097" s="16"/>
    </row>
    <row r="21098" spans="68:68" x14ac:dyDescent="0.2">
      <c r="BP21098" s="16"/>
    </row>
    <row r="21099" spans="68:68" x14ac:dyDescent="0.2">
      <c r="BP21099" s="16"/>
    </row>
    <row r="21100" spans="68:68" x14ac:dyDescent="0.2">
      <c r="BP21100" s="16"/>
    </row>
    <row r="21101" spans="68:68" x14ac:dyDescent="0.2">
      <c r="BP21101" s="16"/>
    </row>
    <row r="21102" spans="68:68" x14ac:dyDescent="0.2">
      <c r="BP21102" s="16"/>
    </row>
    <row r="21103" spans="68:68" x14ac:dyDescent="0.2">
      <c r="BP21103" s="16"/>
    </row>
    <row r="21104" spans="68:68" x14ac:dyDescent="0.2">
      <c r="BP21104" s="16"/>
    </row>
    <row r="21105" spans="68:68" x14ac:dyDescent="0.2">
      <c r="BP21105" s="16"/>
    </row>
    <row r="21106" spans="68:68" x14ac:dyDescent="0.2">
      <c r="BP21106" s="16"/>
    </row>
    <row r="21107" spans="68:68" x14ac:dyDescent="0.2">
      <c r="BP21107" s="16"/>
    </row>
    <row r="21108" spans="68:68" x14ac:dyDescent="0.2">
      <c r="BP21108" s="16"/>
    </row>
    <row r="21109" spans="68:68" x14ac:dyDescent="0.2">
      <c r="BP21109" s="16"/>
    </row>
    <row r="21110" spans="68:68" x14ac:dyDescent="0.2">
      <c r="BP21110" s="16"/>
    </row>
    <row r="21111" spans="68:68" x14ac:dyDescent="0.2">
      <c r="BP21111" s="16"/>
    </row>
    <row r="21112" spans="68:68" x14ac:dyDescent="0.2">
      <c r="BP21112" s="16"/>
    </row>
    <row r="21113" spans="68:68" x14ac:dyDescent="0.2">
      <c r="BP21113" s="16"/>
    </row>
    <row r="21114" spans="68:68" x14ac:dyDescent="0.2">
      <c r="BP21114" s="16"/>
    </row>
    <row r="21115" spans="68:68" x14ac:dyDescent="0.2">
      <c r="BP21115" s="16"/>
    </row>
    <row r="21116" spans="68:68" x14ac:dyDescent="0.2">
      <c r="BP21116" s="16"/>
    </row>
    <row r="21117" spans="68:68" x14ac:dyDescent="0.2">
      <c r="BP21117" s="16"/>
    </row>
    <row r="21118" spans="68:68" x14ac:dyDescent="0.2">
      <c r="BP21118" s="16"/>
    </row>
    <row r="21119" spans="68:68" x14ac:dyDescent="0.2">
      <c r="BP21119" s="16"/>
    </row>
    <row r="21120" spans="68:68" x14ac:dyDescent="0.2">
      <c r="BP21120" s="16"/>
    </row>
    <row r="21121" spans="68:68" x14ac:dyDescent="0.2">
      <c r="BP21121" s="16"/>
    </row>
    <row r="21122" spans="68:68" x14ac:dyDescent="0.2">
      <c r="BP21122" s="16"/>
    </row>
    <row r="21123" spans="68:68" x14ac:dyDescent="0.2">
      <c r="BP21123" s="16"/>
    </row>
    <row r="21124" spans="68:68" x14ac:dyDescent="0.2">
      <c r="BP21124" s="16"/>
    </row>
    <row r="21125" spans="68:68" x14ac:dyDescent="0.2">
      <c r="BP21125" s="16"/>
    </row>
    <row r="21126" spans="68:68" x14ac:dyDescent="0.2">
      <c r="BP21126" s="16"/>
    </row>
    <row r="21127" spans="68:68" x14ac:dyDescent="0.2">
      <c r="BP21127" s="16"/>
    </row>
    <row r="21128" spans="68:68" x14ac:dyDescent="0.2">
      <c r="BP21128" s="16"/>
    </row>
    <row r="21129" spans="68:68" x14ac:dyDescent="0.2">
      <c r="BP21129" s="16"/>
    </row>
    <row r="21130" spans="68:68" x14ac:dyDescent="0.2">
      <c r="BP21130" s="16"/>
    </row>
    <row r="21131" spans="68:68" x14ac:dyDescent="0.2">
      <c r="BP21131" s="16"/>
    </row>
    <row r="21132" spans="68:68" x14ac:dyDescent="0.2">
      <c r="BP21132" s="16"/>
    </row>
    <row r="21133" spans="68:68" x14ac:dyDescent="0.2">
      <c r="BP21133" s="16"/>
    </row>
    <row r="21134" spans="68:68" x14ac:dyDescent="0.2">
      <c r="BP21134" s="16"/>
    </row>
    <row r="21135" spans="68:68" x14ac:dyDescent="0.2">
      <c r="BP21135" s="16"/>
    </row>
    <row r="21136" spans="68:68" x14ac:dyDescent="0.2">
      <c r="BP21136" s="16"/>
    </row>
    <row r="21137" spans="68:68" x14ac:dyDescent="0.2">
      <c r="BP21137" s="16"/>
    </row>
    <row r="21138" spans="68:68" x14ac:dyDescent="0.2">
      <c r="BP21138" s="16"/>
    </row>
    <row r="21139" spans="68:68" x14ac:dyDescent="0.2">
      <c r="BP21139" s="16"/>
    </row>
    <row r="21140" spans="68:68" x14ac:dyDescent="0.2">
      <c r="BP21140" s="16"/>
    </row>
    <row r="21141" spans="68:68" x14ac:dyDescent="0.2">
      <c r="BP21141" s="16"/>
    </row>
    <row r="21142" spans="68:68" x14ac:dyDescent="0.2">
      <c r="BP21142" s="16"/>
    </row>
    <row r="21143" spans="68:68" x14ac:dyDescent="0.2">
      <c r="BP21143" s="16"/>
    </row>
    <row r="21144" spans="68:68" x14ac:dyDescent="0.2">
      <c r="BP21144" s="16"/>
    </row>
    <row r="21145" spans="68:68" x14ac:dyDescent="0.2">
      <c r="BP21145" s="16"/>
    </row>
    <row r="21146" spans="68:68" x14ac:dyDescent="0.2">
      <c r="BP21146" s="16"/>
    </row>
    <row r="21147" spans="68:68" x14ac:dyDescent="0.2">
      <c r="BP21147" s="16"/>
    </row>
    <row r="21148" spans="68:68" x14ac:dyDescent="0.2">
      <c r="BP21148" s="16"/>
    </row>
    <row r="21149" spans="68:68" x14ac:dyDescent="0.2">
      <c r="BP21149" s="16"/>
    </row>
    <row r="21150" spans="68:68" x14ac:dyDescent="0.2">
      <c r="BP21150" s="16"/>
    </row>
    <row r="21151" spans="68:68" x14ac:dyDescent="0.2">
      <c r="BP21151" s="16"/>
    </row>
    <row r="21152" spans="68:68" x14ac:dyDescent="0.2">
      <c r="BP21152" s="16"/>
    </row>
    <row r="21153" spans="68:68" x14ac:dyDescent="0.2">
      <c r="BP21153" s="16"/>
    </row>
    <row r="21154" spans="68:68" x14ac:dyDescent="0.2">
      <c r="BP21154" s="16"/>
    </row>
    <row r="21155" spans="68:68" x14ac:dyDescent="0.2">
      <c r="BP21155" s="16"/>
    </row>
    <row r="21156" spans="68:68" x14ac:dyDescent="0.2">
      <c r="BP21156" s="16"/>
    </row>
    <row r="21157" spans="68:68" x14ac:dyDescent="0.2">
      <c r="BP21157" s="16"/>
    </row>
    <row r="21158" spans="68:68" x14ac:dyDescent="0.2">
      <c r="BP21158" s="16"/>
    </row>
    <row r="21159" spans="68:68" x14ac:dyDescent="0.2">
      <c r="BP21159" s="16"/>
    </row>
    <row r="21160" spans="68:68" x14ac:dyDescent="0.2">
      <c r="BP21160" s="16"/>
    </row>
    <row r="21161" spans="68:68" x14ac:dyDescent="0.2">
      <c r="BP21161" s="16"/>
    </row>
    <row r="21162" spans="68:68" x14ac:dyDescent="0.2">
      <c r="BP21162" s="16"/>
    </row>
    <row r="21163" spans="68:68" x14ac:dyDescent="0.2">
      <c r="BP21163" s="16"/>
    </row>
    <row r="21164" spans="68:68" x14ac:dyDescent="0.2">
      <c r="BP21164" s="16"/>
    </row>
    <row r="21165" spans="68:68" x14ac:dyDescent="0.2">
      <c r="BP21165" s="16"/>
    </row>
    <row r="21166" spans="68:68" x14ac:dyDescent="0.2">
      <c r="BP21166" s="16"/>
    </row>
    <row r="21167" spans="68:68" x14ac:dyDescent="0.2">
      <c r="BP21167" s="16"/>
    </row>
    <row r="21168" spans="68:68" x14ac:dyDescent="0.2">
      <c r="BP21168" s="16"/>
    </row>
    <row r="21169" spans="68:68" x14ac:dyDescent="0.2">
      <c r="BP21169" s="16"/>
    </row>
    <row r="21170" spans="68:68" x14ac:dyDescent="0.2">
      <c r="BP21170" s="16"/>
    </row>
    <row r="21171" spans="68:68" x14ac:dyDescent="0.2">
      <c r="BP21171" s="16"/>
    </row>
    <row r="21172" spans="68:68" x14ac:dyDescent="0.2">
      <c r="BP21172" s="16"/>
    </row>
    <row r="21173" spans="68:68" x14ac:dyDescent="0.2">
      <c r="BP21173" s="16"/>
    </row>
    <row r="21174" spans="68:68" x14ac:dyDescent="0.2">
      <c r="BP21174" s="16"/>
    </row>
    <row r="21175" spans="68:68" x14ac:dyDescent="0.2">
      <c r="BP21175" s="16"/>
    </row>
    <row r="21176" spans="68:68" x14ac:dyDescent="0.2">
      <c r="BP21176" s="16"/>
    </row>
    <row r="21177" spans="68:68" x14ac:dyDescent="0.2">
      <c r="BP21177" s="16"/>
    </row>
    <row r="21178" spans="68:68" x14ac:dyDescent="0.2">
      <c r="BP21178" s="16"/>
    </row>
    <row r="21179" spans="68:68" x14ac:dyDescent="0.2">
      <c r="BP21179" s="16"/>
    </row>
    <row r="21180" spans="68:68" x14ac:dyDescent="0.2">
      <c r="BP21180" s="16"/>
    </row>
    <row r="21181" spans="68:68" x14ac:dyDescent="0.2">
      <c r="BP21181" s="16"/>
    </row>
    <row r="21182" spans="68:68" x14ac:dyDescent="0.2">
      <c r="BP21182" s="16"/>
    </row>
    <row r="21183" spans="68:68" x14ac:dyDescent="0.2">
      <c r="BP21183" s="16"/>
    </row>
    <row r="21184" spans="68:68" x14ac:dyDescent="0.2">
      <c r="BP21184" s="16"/>
    </row>
    <row r="21185" spans="68:68" x14ac:dyDescent="0.2">
      <c r="BP21185" s="16"/>
    </row>
    <row r="21186" spans="68:68" x14ac:dyDescent="0.2">
      <c r="BP21186" s="16"/>
    </row>
    <row r="21187" spans="68:68" x14ac:dyDescent="0.2">
      <c r="BP21187" s="16"/>
    </row>
    <row r="21188" spans="68:68" x14ac:dyDescent="0.2">
      <c r="BP21188" s="16"/>
    </row>
    <row r="21189" spans="68:68" x14ac:dyDescent="0.2">
      <c r="BP21189" s="16"/>
    </row>
    <row r="21190" spans="68:68" x14ac:dyDescent="0.2">
      <c r="BP21190" s="16"/>
    </row>
    <row r="21191" spans="68:68" x14ac:dyDescent="0.2">
      <c r="BP21191" s="16"/>
    </row>
    <row r="21192" spans="68:68" x14ac:dyDescent="0.2">
      <c r="BP21192" s="16"/>
    </row>
    <row r="21193" spans="68:68" x14ac:dyDescent="0.2">
      <c r="BP21193" s="16"/>
    </row>
    <row r="21194" spans="68:68" x14ac:dyDescent="0.2">
      <c r="BP21194" s="16"/>
    </row>
    <row r="21195" spans="68:68" x14ac:dyDescent="0.2">
      <c r="BP21195" s="16"/>
    </row>
    <row r="21196" spans="68:68" x14ac:dyDescent="0.2">
      <c r="BP21196" s="16"/>
    </row>
    <row r="21197" spans="68:68" x14ac:dyDescent="0.2">
      <c r="BP21197" s="16"/>
    </row>
    <row r="21198" spans="68:68" x14ac:dyDescent="0.2">
      <c r="BP21198" s="16"/>
    </row>
    <row r="21199" spans="68:68" x14ac:dyDescent="0.2">
      <c r="BP21199" s="16"/>
    </row>
    <row r="21200" spans="68:68" x14ac:dyDescent="0.2">
      <c r="BP21200" s="16"/>
    </row>
    <row r="21201" spans="68:68" x14ac:dyDescent="0.2">
      <c r="BP21201" s="16"/>
    </row>
    <row r="21202" spans="68:68" x14ac:dyDescent="0.2">
      <c r="BP21202" s="16"/>
    </row>
    <row r="21203" spans="68:68" x14ac:dyDescent="0.2">
      <c r="BP21203" s="16"/>
    </row>
    <row r="21204" spans="68:68" x14ac:dyDescent="0.2">
      <c r="BP21204" s="16"/>
    </row>
    <row r="21205" spans="68:68" x14ac:dyDescent="0.2">
      <c r="BP21205" s="16"/>
    </row>
    <row r="21206" spans="68:68" x14ac:dyDescent="0.2">
      <c r="BP21206" s="16"/>
    </row>
    <row r="21207" spans="68:68" x14ac:dyDescent="0.2">
      <c r="BP21207" s="16"/>
    </row>
    <row r="21208" spans="68:68" x14ac:dyDescent="0.2">
      <c r="BP21208" s="16"/>
    </row>
    <row r="21209" spans="68:68" x14ac:dyDescent="0.2">
      <c r="BP21209" s="16"/>
    </row>
    <row r="21210" spans="68:68" x14ac:dyDescent="0.2">
      <c r="BP21210" s="16"/>
    </row>
    <row r="21211" spans="68:68" x14ac:dyDescent="0.2">
      <c r="BP21211" s="16"/>
    </row>
    <row r="21212" spans="68:68" x14ac:dyDescent="0.2">
      <c r="BP21212" s="16"/>
    </row>
    <row r="21213" spans="68:68" x14ac:dyDescent="0.2">
      <c r="BP21213" s="16"/>
    </row>
    <row r="21214" spans="68:68" x14ac:dyDescent="0.2">
      <c r="BP21214" s="16"/>
    </row>
    <row r="21215" spans="68:68" x14ac:dyDescent="0.2">
      <c r="BP21215" s="16"/>
    </row>
    <row r="21216" spans="68:68" x14ac:dyDescent="0.2">
      <c r="BP21216" s="16"/>
    </row>
    <row r="21217" spans="68:68" x14ac:dyDescent="0.2">
      <c r="BP21217" s="16"/>
    </row>
    <row r="21218" spans="68:68" x14ac:dyDescent="0.2">
      <c r="BP21218" s="16"/>
    </row>
    <row r="21219" spans="68:68" x14ac:dyDescent="0.2">
      <c r="BP21219" s="16"/>
    </row>
    <row r="21220" spans="68:68" x14ac:dyDescent="0.2">
      <c r="BP21220" s="16"/>
    </row>
    <row r="21221" spans="68:68" x14ac:dyDescent="0.2">
      <c r="BP21221" s="16"/>
    </row>
    <row r="21222" spans="68:68" x14ac:dyDescent="0.2">
      <c r="BP21222" s="16"/>
    </row>
    <row r="21223" spans="68:68" x14ac:dyDescent="0.2">
      <c r="BP21223" s="16"/>
    </row>
    <row r="21224" spans="68:68" x14ac:dyDescent="0.2">
      <c r="BP21224" s="16"/>
    </row>
    <row r="21225" spans="68:68" x14ac:dyDescent="0.2">
      <c r="BP21225" s="16"/>
    </row>
    <row r="21226" spans="68:68" x14ac:dyDescent="0.2">
      <c r="BP21226" s="16"/>
    </row>
    <row r="21227" spans="68:68" x14ac:dyDescent="0.2">
      <c r="BP21227" s="16"/>
    </row>
    <row r="21228" spans="68:68" x14ac:dyDescent="0.2">
      <c r="BP21228" s="16"/>
    </row>
    <row r="21229" spans="68:68" x14ac:dyDescent="0.2">
      <c r="BP21229" s="16"/>
    </row>
    <row r="21230" spans="68:68" x14ac:dyDescent="0.2">
      <c r="BP21230" s="16"/>
    </row>
    <row r="21231" spans="68:68" x14ac:dyDescent="0.2">
      <c r="BP21231" s="16"/>
    </row>
    <row r="21232" spans="68:68" x14ac:dyDescent="0.2">
      <c r="BP21232" s="16"/>
    </row>
    <row r="21233" spans="68:68" x14ac:dyDescent="0.2">
      <c r="BP21233" s="16"/>
    </row>
    <row r="21234" spans="68:68" x14ac:dyDescent="0.2">
      <c r="BP21234" s="16"/>
    </row>
    <row r="21235" spans="68:68" x14ac:dyDescent="0.2">
      <c r="BP21235" s="16"/>
    </row>
    <row r="21236" spans="68:68" x14ac:dyDescent="0.2">
      <c r="BP21236" s="16"/>
    </row>
    <row r="21237" spans="68:68" x14ac:dyDescent="0.2">
      <c r="BP21237" s="16"/>
    </row>
    <row r="21238" spans="68:68" x14ac:dyDescent="0.2">
      <c r="BP21238" s="16"/>
    </row>
    <row r="21239" spans="68:68" x14ac:dyDescent="0.2">
      <c r="BP21239" s="16"/>
    </row>
    <row r="21240" spans="68:68" x14ac:dyDescent="0.2">
      <c r="BP21240" s="16"/>
    </row>
    <row r="21241" spans="68:68" x14ac:dyDescent="0.2">
      <c r="BP21241" s="16"/>
    </row>
    <row r="21242" spans="68:68" x14ac:dyDescent="0.2">
      <c r="BP21242" s="16"/>
    </row>
    <row r="21243" spans="68:68" x14ac:dyDescent="0.2">
      <c r="BP21243" s="16"/>
    </row>
    <row r="21244" spans="68:68" x14ac:dyDescent="0.2">
      <c r="BP21244" s="16"/>
    </row>
    <row r="21245" spans="68:68" x14ac:dyDescent="0.2">
      <c r="BP21245" s="16"/>
    </row>
    <row r="21246" spans="68:68" x14ac:dyDescent="0.2">
      <c r="BP21246" s="16"/>
    </row>
    <row r="21247" spans="68:68" x14ac:dyDescent="0.2">
      <c r="BP21247" s="16"/>
    </row>
    <row r="21248" spans="68:68" x14ac:dyDescent="0.2">
      <c r="BP21248" s="16"/>
    </row>
    <row r="21249" spans="68:68" x14ac:dyDescent="0.2">
      <c r="BP21249" s="16"/>
    </row>
    <row r="21250" spans="68:68" x14ac:dyDescent="0.2">
      <c r="BP21250" s="16"/>
    </row>
    <row r="21251" spans="68:68" x14ac:dyDescent="0.2">
      <c r="BP21251" s="16"/>
    </row>
    <row r="21252" spans="68:68" x14ac:dyDescent="0.2">
      <c r="BP21252" s="16"/>
    </row>
    <row r="21253" spans="68:68" x14ac:dyDescent="0.2">
      <c r="BP21253" s="16"/>
    </row>
    <row r="21254" spans="68:68" x14ac:dyDescent="0.2">
      <c r="BP21254" s="16"/>
    </row>
    <row r="21255" spans="68:68" x14ac:dyDescent="0.2">
      <c r="BP21255" s="16"/>
    </row>
    <row r="21256" spans="68:68" x14ac:dyDescent="0.2">
      <c r="BP21256" s="16"/>
    </row>
    <row r="21257" spans="68:68" x14ac:dyDescent="0.2">
      <c r="BP21257" s="16"/>
    </row>
    <row r="21258" spans="68:68" x14ac:dyDescent="0.2">
      <c r="BP21258" s="16"/>
    </row>
    <row r="21259" spans="68:68" x14ac:dyDescent="0.2">
      <c r="BP21259" s="16"/>
    </row>
    <row r="21260" spans="68:68" x14ac:dyDescent="0.2">
      <c r="BP21260" s="16"/>
    </row>
    <row r="21261" spans="68:68" x14ac:dyDescent="0.2">
      <c r="BP21261" s="16"/>
    </row>
    <row r="21262" spans="68:68" x14ac:dyDescent="0.2">
      <c r="BP21262" s="16"/>
    </row>
    <row r="21263" spans="68:68" x14ac:dyDescent="0.2">
      <c r="BP21263" s="16"/>
    </row>
    <row r="21264" spans="68:68" x14ac:dyDescent="0.2">
      <c r="BP21264" s="16"/>
    </row>
    <row r="21265" spans="68:68" x14ac:dyDescent="0.2">
      <c r="BP21265" s="16"/>
    </row>
    <row r="21266" spans="68:68" x14ac:dyDescent="0.2">
      <c r="BP21266" s="16"/>
    </row>
    <row r="21267" spans="68:68" x14ac:dyDescent="0.2">
      <c r="BP21267" s="16"/>
    </row>
    <row r="21268" spans="68:68" x14ac:dyDescent="0.2">
      <c r="BP21268" s="16"/>
    </row>
    <row r="21269" spans="68:68" x14ac:dyDescent="0.2">
      <c r="BP21269" s="16"/>
    </row>
    <row r="21270" spans="68:68" x14ac:dyDescent="0.2">
      <c r="BP21270" s="16"/>
    </row>
    <row r="21271" spans="68:68" x14ac:dyDescent="0.2">
      <c r="BP21271" s="16"/>
    </row>
    <row r="21272" spans="68:68" x14ac:dyDescent="0.2">
      <c r="BP21272" s="16"/>
    </row>
    <row r="21273" spans="68:68" x14ac:dyDescent="0.2">
      <c r="BP21273" s="16"/>
    </row>
    <row r="21274" spans="68:68" x14ac:dyDescent="0.2">
      <c r="BP21274" s="16"/>
    </row>
    <row r="21275" spans="68:68" x14ac:dyDescent="0.2">
      <c r="BP21275" s="16"/>
    </row>
    <row r="21276" spans="68:68" x14ac:dyDescent="0.2">
      <c r="BP21276" s="16"/>
    </row>
    <row r="21277" spans="68:68" x14ac:dyDescent="0.2">
      <c r="BP21277" s="16"/>
    </row>
    <row r="21278" spans="68:68" x14ac:dyDescent="0.2">
      <c r="BP21278" s="16"/>
    </row>
    <row r="21279" spans="68:68" x14ac:dyDescent="0.2">
      <c r="BP21279" s="16"/>
    </row>
    <row r="21280" spans="68:68" x14ac:dyDescent="0.2">
      <c r="BP21280" s="16"/>
    </row>
    <row r="21281" spans="68:68" x14ac:dyDescent="0.2">
      <c r="BP21281" s="16"/>
    </row>
    <row r="21282" spans="68:68" x14ac:dyDescent="0.2">
      <c r="BP21282" s="16"/>
    </row>
    <row r="21283" spans="68:68" x14ac:dyDescent="0.2">
      <c r="BP21283" s="16"/>
    </row>
    <row r="21284" spans="68:68" x14ac:dyDescent="0.2">
      <c r="BP21284" s="16"/>
    </row>
    <row r="21285" spans="68:68" x14ac:dyDescent="0.2">
      <c r="BP21285" s="16"/>
    </row>
    <row r="21286" spans="68:68" x14ac:dyDescent="0.2">
      <c r="BP21286" s="16"/>
    </row>
    <row r="21287" spans="68:68" x14ac:dyDescent="0.2">
      <c r="BP21287" s="16"/>
    </row>
    <row r="21288" spans="68:68" x14ac:dyDescent="0.2">
      <c r="BP21288" s="16"/>
    </row>
    <row r="21289" spans="68:68" x14ac:dyDescent="0.2">
      <c r="BP21289" s="16"/>
    </row>
    <row r="21290" spans="68:68" x14ac:dyDescent="0.2">
      <c r="BP21290" s="16"/>
    </row>
    <row r="21291" spans="68:68" x14ac:dyDescent="0.2">
      <c r="BP21291" s="16"/>
    </row>
    <row r="21292" spans="68:68" x14ac:dyDescent="0.2">
      <c r="BP21292" s="16"/>
    </row>
    <row r="21293" spans="68:68" x14ac:dyDescent="0.2">
      <c r="BP21293" s="16"/>
    </row>
    <row r="21294" spans="68:68" x14ac:dyDescent="0.2">
      <c r="BP21294" s="16"/>
    </row>
    <row r="21295" spans="68:68" x14ac:dyDescent="0.2">
      <c r="BP21295" s="16"/>
    </row>
    <row r="21296" spans="68:68" x14ac:dyDescent="0.2">
      <c r="BP21296" s="16"/>
    </row>
    <row r="21297" spans="68:68" x14ac:dyDescent="0.2">
      <c r="BP21297" s="16"/>
    </row>
    <row r="21298" spans="68:68" x14ac:dyDescent="0.2">
      <c r="BP21298" s="16"/>
    </row>
    <row r="21299" spans="68:68" x14ac:dyDescent="0.2">
      <c r="BP21299" s="16"/>
    </row>
    <row r="21300" spans="68:68" x14ac:dyDescent="0.2">
      <c r="BP21300" s="16"/>
    </row>
    <row r="21301" spans="68:68" x14ac:dyDescent="0.2">
      <c r="BP21301" s="16"/>
    </row>
    <row r="21302" spans="68:68" x14ac:dyDescent="0.2">
      <c r="BP21302" s="16"/>
    </row>
    <row r="21303" spans="68:68" x14ac:dyDescent="0.2">
      <c r="BP21303" s="16"/>
    </row>
    <row r="21304" spans="68:68" x14ac:dyDescent="0.2">
      <c r="BP21304" s="16"/>
    </row>
    <row r="21305" spans="68:68" x14ac:dyDescent="0.2">
      <c r="BP21305" s="16"/>
    </row>
    <row r="21306" spans="68:68" x14ac:dyDescent="0.2">
      <c r="BP21306" s="16"/>
    </row>
    <row r="21307" spans="68:68" x14ac:dyDescent="0.2">
      <c r="BP21307" s="16"/>
    </row>
    <row r="21308" spans="68:68" x14ac:dyDescent="0.2">
      <c r="BP21308" s="16"/>
    </row>
    <row r="21309" spans="68:68" x14ac:dyDescent="0.2">
      <c r="BP21309" s="16"/>
    </row>
    <row r="21310" spans="68:68" x14ac:dyDescent="0.2">
      <c r="BP21310" s="16"/>
    </row>
    <row r="21311" spans="68:68" x14ac:dyDescent="0.2">
      <c r="BP21311" s="16"/>
    </row>
    <row r="21312" spans="68:68" x14ac:dyDescent="0.2">
      <c r="BP21312" s="16"/>
    </row>
    <row r="21313" spans="68:68" x14ac:dyDescent="0.2">
      <c r="BP21313" s="16"/>
    </row>
    <row r="21314" spans="68:68" x14ac:dyDescent="0.2">
      <c r="BP21314" s="16"/>
    </row>
    <row r="21315" spans="68:68" x14ac:dyDescent="0.2">
      <c r="BP21315" s="16"/>
    </row>
    <row r="21316" spans="68:68" x14ac:dyDescent="0.2">
      <c r="BP21316" s="16"/>
    </row>
    <row r="21317" spans="68:68" x14ac:dyDescent="0.2">
      <c r="BP21317" s="16"/>
    </row>
    <row r="21318" spans="68:68" x14ac:dyDescent="0.2">
      <c r="BP21318" s="16"/>
    </row>
    <row r="21319" spans="68:68" x14ac:dyDescent="0.2">
      <c r="BP21319" s="16"/>
    </row>
    <row r="21320" spans="68:68" x14ac:dyDescent="0.2">
      <c r="BP21320" s="16"/>
    </row>
    <row r="21321" spans="68:68" x14ac:dyDescent="0.2">
      <c r="BP21321" s="16"/>
    </row>
    <row r="21322" spans="68:68" x14ac:dyDescent="0.2">
      <c r="BP21322" s="16"/>
    </row>
    <row r="21323" spans="68:68" x14ac:dyDescent="0.2">
      <c r="BP21323" s="16"/>
    </row>
    <row r="21324" spans="68:68" x14ac:dyDescent="0.2">
      <c r="BP21324" s="16"/>
    </row>
    <row r="21325" spans="68:68" x14ac:dyDescent="0.2">
      <c r="BP21325" s="16"/>
    </row>
    <row r="21326" spans="68:68" x14ac:dyDescent="0.2">
      <c r="BP21326" s="16"/>
    </row>
    <row r="21327" spans="68:68" x14ac:dyDescent="0.2">
      <c r="BP21327" s="16"/>
    </row>
    <row r="21328" spans="68:68" x14ac:dyDescent="0.2">
      <c r="BP21328" s="16"/>
    </row>
    <row r="21329" spans="68:68" x14ac:dyDescent="0.2">
      <c r="BP21329" s="16"/>
    </row>
    <row r="21330" spans="68:68" x14ac:dyDescent="0.2">
      <c r="BP21330" s="16"/>
    </row>
    <row r="21331" spans="68:68" x14ac:dyDescent="0.2">
      <c r="BP21331" s="16"/>
    </row>
    <row r="21332" spans="68:68" x14ac:dyDescent="0.2">
      <c r="BP21332" s="16"/>
    </row>
    <row r="21333" spans="68:68" x14ac:dyDescent="0.2">
      <c r="BP21333" s="16"/>
    </row>
    <row r="21334" spans="68:68" x14ac:dyDescent="0.2">
      <c r="BP21334" s="16"/>
    </row>
    <row r="21335" spans="68:68" x14ac:dyDescent="0.2">
      <c r="BP21335" s="16"/>
    </row>
    <row r="21336" spans="68:68" x14ac:dyDescent="0.2">
      <c r="BP21336" s="16"/>
    </row>
    <row r="21337" spans="68:68" x14ac:dyDescent="0.2">
      <c r="BP21337" s="16"/>
    </row>
    <row r="21338" spans="68:68" x14ac:dyDescent="0.2">
      <c r="BP21338" s="16"/>
    </row>
    <row r="21339" spans="68:68" x14ac:dyDescent="0.2">
      <c r="BP21339" s="16"/>
    </row>
    <row r="21340" spans="68:68" x14ac:dyDescent="0.2">
      <c r="BP21340" s="16"/>
    </row>
    <row r="21341" spans="68:68" x14ac:dyDescent="0.2">
      <c r="BP21341" s="16"/>
    </row>
    <row r="21342" spans="68:68" x14ac:dyDescent="0.2">
      <c r="BP21342" s="16"/>
    </row>
    <row r="21343" spans="68:68" x14ac:dyDescent="0.2">
      <c r="BP21343" s="16"/>
    </row>
    <row r="21344" spans="68:68" x14ac:dyDescent="0.2">
      <c r="BP21344" s="16"/>
    </row>
    <row r="21345" spans="68:68" x14ac:dyDescent="0.2">
      <c r="BP21345" s="16"/>
    </row>
    <row r="21346" spans="68:68" x14ac:dyDescent="0.2">
      <c r="BP21346" s="16"/>
    </row>
    <row r="21347" spans="68:68" x14ac:dyDescent="0.2">
      <c r="BP21347" s="16"/>
    </row>
    <row r="21348" spans="68:68" x14ac:dyDescent="0.2">
      <c r="BP21348" s="16"/>
    </row>
    <row r="21349" spans="68:68" x14ac:dyDescent="0.2">
      <c r="BP21349" s="16"/>
    </row>
    <row r="21350" spans="68:68" x14ac:dyDescent="0.2">
      <c r="BP21350" s="16"/>
    </row>
    <row r="21351" spans="68:68" x14ac:dyDescent="0.2">
      <c r="BP21351" s="16"/>
    </row>
    <row r="21352" spans="68:68" x14ac:dyDescent="0.2">
      <c r="BP21352" s="16"/>
    </row>
    <row r="21353" spans="68:68" x14ac:dyDescent="0.2">
      <c r="BP21353" s="16"/>
    </row>
    <row r="21354" spans="68:68" x14ac:dyDescent="0.2">
      <c r="BP21354" s="16"/>
    </row>
    <row r="21355" spans="68:68" x14ac:dyDescent="0.2">
      <c r="BP21355" s="16"/>
    </row>
    <row r="21356" spans="68:68" x14ac:dyDescent="0.2">
      <c r="BP21356" s="16"/>
    </row>
    <row r="21357" spans="68:68" x14ac:dyDescent="0.2">
      <c r="BP21357" s="16"/>
    </row>
    <row r="21358" spans="68:68" x14ac:dyDescent="0.2">
      <c r="BP21358" s="16"/>
    </row>
    <row r="21359" spans="68:68" x14ac:dyDescent="0.2">
      <c r="BP21359" s="16"/>
    </row>
    <row r="21360" spans="68:68" x14ac:dyDescent="0.2">
      <c r="BP21360" s="16"/>
    </row>
    <row r="21361" spans="68:68" x14ac:dyDescent="0.2">
      <c r="BP21361" s="16"/>
    </row>
    <row r="21362" spans="68:68" x14ac:dyDescent="0.2">
      <c r="BP21362" s="16"/>
    </row>
    <row r="21363" spans="68:68" x14ac:dyDescent="0.2">
      <c r="BP21363" s="16"/>
    </row>
    <row r="21364" spans="68:68" x14ac:dyDescent="0.2">
      <c r="BP21364" s="16"/>
    </row>
    <row r="21365" spans="68:68" x14ac:dyDescent="0.2">
      <c r="BP21365" s="16"/>
    </row>
    <row r="21366" spans="68:68" x14ac:dyDescent="0.2">
      <c r="BP21366" s="16"/>
    </row>
    <row r="21367" spans="68:68" x14ac:dyDescent="0.2">
      <c r="BP21367" s="16"/>
    </row>
    <row r="21368" spans="68:68" x14ac:dyDescent="0.2">
      <c r="BP21368" s="16"/>
    </row>
    <row r="21369" spans="68:68" x14ac:dyDescent="0.2">
      <c r="BP21369" s="16"/>
    </row>
    <row r="21370" spans="68:68" x14ac:dyDescent="0.2">
      <c r="BP21370" s="16"/>
    </row>
    <row r="21371" spans="68:68" x14ac:dyDescent="0.2">
      <c r="BP21371" s="16"/>
    </row>
    <row r="21372" spans="68:68" x14ac:dyDescent="0.2">
      <c r="BP21372" s="16"/>
    </row>
    <row r="21373" spans="68:68" x14ac:dyDescent="0.2">
      <c r="BP21373" s="16"/>
    </row>
    <row r="21374" spans="68:68" x14ac:dyDescent="0.2">
      <c r="BP21374" s="16"/>
    </row>
    <row r="21375" spans="68:68" x14ac:dyDescent="0.2">
      <c r="BP21375" s="16"/>
    </row>
    <row r="21376" spans="68:68" x14ac:dyDescent="0.2">
      <c r="BP21376" s="16"/>
    </row>
    <row r="21377" spans="68:68" x14ac:dyDescent="0.2">
      <c r="BP21377" s="16"/>
    </row>
    <row r="21378" spans="68:68" x14ac:dyDescent="0.2">
      <c r="BP21378" s="16"/>
    </row>
    <row r="21379" spans="68:68" x14ac:dyDescent="0.2">
      <c r="BP21379" s="16"/>
    </row>
    <row r="21380" spans="68:68" x14ac:dyDescent="0.2">
      <c r="BP21380" s="16"/>
    </row>
    <row r="21381" spans="68:68" x14ac:dyDescent="0.2">
      <c r="BP21381" s="16"/>
    </row>
    <row r="21382" spans="68:68" x14ac:dyDescent="0.2">
      <c r="BP21382" s="16"/>
    </row>
    <row r="21383" spans="68:68" x14ac:dyDescent="0.2">
      <c r="BP21383" s="16"/>
    </row>
    <row r="21384" spans="68:68" x14ac:dyDescent="0.2">
      <c r="BP21384" s="16"/>
    </row>
    <row r="21385" spans="68:68" x14ac:dyDescent="0.2">
      <c r="BP21385" s="16"/>
    </row>
    <row r="21386" spans="68:68" x14ac:dyDescent="0.2">
      <c r="BP21386" s="16"/>
    </row>
    <row r="21387" spans="68:68" x14ac:dyDescent="0.2">
      <c r="BP21387" s="16"/>
    </row>
    <row r="21388" spans="68:68" x14ac:dyDescent="0.2">
      <c r="BP21388" s="16"/>
    </row>
    <row r="21389" spans="68:68" x14ac:dyDescent="0.2">
      <c r="BP21389" s="16"/>
    </row>
    <row r="21390" spans="68:68" x14ac:dyDescent="0.2">
      <c r="BP21390" s="16"/>
    </row>
    <row r="21391" spans="68:68" x14ac:dyDescent="0.2">
      <c r="BP21391" s="16"/>
    </row>
    <row r="21392" spans="68:68" x14ac:dyDescent="0.2">
      <c r="BP21392" s="16"/>
    </row>
    <row r="21393" spans="68:68" x14ac:dyDescent="0.2">
      <c r="BP21393" s="16"/>
    </row>
    <row r="21394" spans="68:68" x14ac:dyDescent="0.2">
      <c r="BP21394" s="16"/>
    </row>
    <row r="21395" spans="68:68" x14ac:dyDescent="0.2">
      <c r="BP21395" s="16"/>
    </row>
    <row r="21396" spans="68:68" x14ac:dyDescent="0.2">
      <c r="BP21396" s="16"/>
    </row>
    <row r="21397" spans="68:68" x14ac:dyDescent="0.2">
      <c r="BP21397" s="16"/>
    </row>
    <row r="21398" spans="68:68" x14ac:dyDescent="0.2">
      <c r="BP21398" s="16"/>
    </row>
    <row r="21399" spans="68:68" x14ac:dyDescent="0.2">
      <c r="BP21399" s="16"/>
    </row>
    <row r="21400" spans="68:68" x14ac:dyDescent="0.2">
      <c r="BP21400" s="16"/>
    </row>
    <row r="21401" spans="68:68" x14ac:dyDescent="0.2">
      <c r="BP21401" s="16"/>
    </row>
    <row r="21402" spans="68:68" x14ac:dyDescent="0.2">
      <c r="BP21402" s="16"/>
    </row>
    <row r="21403" spans="68:68" x14ac:dyDescent="0.2">
      <c r="BP21403" s="16"/>
    </row>
    <row r="21404" spans="68:68" x14ac:dyDescent="0.2">
      <c r="BP21404" s="16"/>
    </row>
    <row r="21405" spans="68:68" x14ac:dyDescent="0.2">
      <c r="BP21405" s="16"/>
    </row>
    <row r="21406" spans="68:68" x14ac:dyDescent="0.2">
      <c r="BP21406" s="16"/>
    </row>
    <row r="21407" spans="68:68" x14ac:dyDescent="0.2">
      <c r="BP21407" s="16"/>
    </row>
    <row r="21408" spans="68:68" x14ac:dyDescent="0.2">
      <c r="BP21408" s="16"/>
    </row>
    <row r="21409" spans="68:68" x14ac:dyDescent="0.2">
      <c r="BP21409" s="16"/>
    </row>
    <row r="21410" spans="68:68" x14ac:dyDescent="0.2">
      <c r="BP21410" s="16"/>
    </row>
    <row r="21411" spans="68:68" x14ac:dyDescent="0.2">
      <c r="BP21411" s="16"/>
    </row>
    <row r="21412" spans="68:68" x14ac:dyDescent="0.2">
      <c r="BP21412" s="16"/>
    </row>
    <row r="21413" spans="68:68" x14ac:dyDescent="0.2">
      <c r="BP21413" s="16"/>
    </row>
    <row r="21414" spans="68:68" x14ac:dyDescent="0.2">
      <c r="BP21414" s="16"/>
    </row>
    <row r="21415" spans="68:68" x14ac:dyDescent="0.2">
      <c r="BP21415" s="16"/>
    </row>
    <row r="21416" spans="68:68" x14ac:dyDescent="0.2">
      <c r="BP21416" s="16"/>
    </row>
    <row r="21417" spans="68:68" x14ac:dyDescent="0.2">
      <c r="BP21417" s="16"/>
    </row>
    <row r="21418" spans="68:68" x14ac:dyDescent="0.2">
      <c r="BP21418" s="16"/>
    </row>
    <row r="21419" spans="68:68" x14ac:dyDescent="0.2">
      <c r="BP21419" s="16"/>
    </row>
    <row r="21420" spans="68:68" x14ac:dyDescent="0.2">
      <c r="BP21420" s="16"/>
    </row>
    <row r="21421" spans="68:68" x14ac:dyDescent="0.2">
      <c r="BP21421" s="16"/>
    </row>
    <row r="21422" spans="68:68" x14ac:dyDescent="0.2">
      <c r="BP21422" s="16"/>
    </row>
    <row r="21423" spans="68:68" x14ac:dyDescent="0.2">
      <c r="BP21423" s="16"/>
    </row>
    <row r="21424" spans="68:68" x14ac:dyDescent="0.2">
      <c r="BP21424" s="16"/>
    </row>
    <row r="21425" spans="68:68" x14ac:dyDescent="0.2">
      <c r="BP21425" s="16"/>
    </row>
    <row r="21426" spans="68:68" x14ac:dyDescent="0.2">
      <c r="BP21426" s="16"/>
    </row>
    <row r="21427" spans="68:68" x14ac:dyDescent="0.2">
      <c r="BP21427" s="16"/>
    </row>
    <row r="21428" spans="68:68" x14ac:dyDescent="0.2">
      <c r="BP21428" s="16"/>
    </row>
    <row r="21429" spans="68:68" x14ac:dyDescent="0.2">
      <c r="BP21429" s="16"/>
    </row>
    <row r="21430" spans="68:68" x14ac:dyDescent="0.2">
      <c r="BP21430" s="16"/>
    </row>
    <row r="21431" spans="68:68" x14ac:dyDescent="0.2">
      <c r="BP21431" s="16"/>
    </row>
    <row r="21432" spans="68:68" x14ac:dyDescent="0.2">
      <c r="BP21432" s="16"/>
    </row>
    <row r="21433" spans="68:68" x14ac:dyDescent="0.2">
      <c r="BP21433" s="16"/>
    </row>
    <row r="21434" spans="68:68" x14ac:dyDescent="0.2">
      <c r="BP21434" s="16"/>
    </row>
    <row r="21435" spans="68:68" x14ac:dyDescent="0.2">
      <c r="BP21435" s="16"/>
    </row>
    <row r="21436" spans="68:68" x14ac:dyDescent="0.2">
      <c r="BP21436" s="16"/>
    </row>
    <row r="21437" spans="68:68" x14ac:dyDescent="0.2">
      <c r="BP21437" s="16"/>
    </row>
    <row r="21438" spans="68:68" x14ac:dyDescent="0.2">
      <c r="BP21438" s="16"/>
    </row>
    <row r="21439" spans="68:68" x14ac:dyDescent="0.2">
      <c r="BP21439" s="16"/>
    </row>
    <row r="21440" spans="68:68" x14ac:dyDescent="0.2">
      <c r="BP21440" s="16"/>
    </row>
    <row r="21441" spans="68:68" x14ac:dyDescent="0.2">
      <c r="BP21441" s="16"/>
    </row>
    <row r="21442" spans="68:68" x14ac:dyDescent="0.2">
      <c r="BP21442" s="16"/>
    </row>
    <row r="21443" spans="68:68" x14ac:dyDescent="0.2">
      <c r="BP21443" s="16"/>
    </row>
    <row r="21444" spans="68:68" x14ac:dyDescent="0.2">
      <c r="BP21444" s="16"/>
    </row>
    <row r="21445" spans="68:68" x14ac:dyDescent="0.2">
      <c r="BP21445" s="16"/>
    </row>
    <row r="21446" spans="68:68" x14ac:dyDescent="0.2">
      <c r="BP21446" s="16"/>
    </row>
    <row r="21447" spans="68:68" x14ac:dyDescent="0.2">
      <c r="BP21447" s="16"/>
    </row>
    <row r="21448" spans="68:68" x14ac:dyDescent="0.2">
      <c r="BP21448" s="16"/>
    </row>
    <row r="21449" spans="68:68" x14ac:dyDescent="0.2">
      <c r="BP21449" s="16"/>
    </row>
    <row r="21450" spans="68:68" x14ac:dyDescent="0.2">
      <c r="BP21450" s="16"/>
    </row>
    <row r="21451" spans="68:68" x14ac:dyDescent="0.2">
      <c r="BP21451" s="16"/>
    </row>
    <row r="21452" spans="68:68" x14ac:dyDescent="0.2">
      <c r="BP21452" s="16"/>
    </row>
    <row r="21453" spans="68:68" x14ac:dyDescent="0.2">
      <c r="BP21453" s="16"/>
    </row>
    <row r="21454" spans="68:68" x14ac:dyDescent="0.2">
      <c r="BP21454" s="16"/>
    </row>
    <row r="21455" spans="68:68" x14ac:dyDescent="0.2">
      <c r="BP21455" s="16"/>
    </row>
    <row r="21456" spans="68:68" x14ac:dyDescent="0.2">
      <c r="BP21456" s="16"/>
    </row>
    <row r="21457" spans="68:68" x14ac:dyDescent="0.2">
      <c r="BP21457" s="16"/>
    </row>
    <row r="21458" spans="68:68" x14ac:dyDescent="0.2">
      <c r="BP21458" s="16"/>
    </row>
    <row r="21459" spans="68:68" x14ac:dyDescent="0.2">
      <c r="BP21459" s="16"/>
    </row>
    <row r="21460" spans="68:68" x14ac:dyDescent="0.2">
      <c r="BP21460" s="16"/>
    </row>
    <row r="21461" spans="68:68" x14ac:dyDescent="0.2">
      <c r="BP21461" s="16"/>
    </row>
    <row r="21462" spans="68:68" x14ac:dyDescent="0.2">
      <c r="BP21462" s="16"/>
    </row>
    <row r="21463" spans="68:68" x14ac:dyDescent="0.2">
      <c r="BP21463" s="16"/>
    </row>
    <row r="21464" spans="68:68" x14ac:dyDescent="0.2">
      <c r="BP21464" s="16"/>
    </row>
    <row r="21465" spans="68:68" x14ac:dyDescent="0.2">
      <c r="BP21465" s="16"/>
    </row>
    <row r="21466" spans="68:68" x14ac:dyDescent="0.2">
      <c r="BP21466" s="16"/>
    </row>
    <row r="21467" spans="68:68" x14ac:dyDescent="0.2">
      <c r="BP21467" s="16"/>
    </row>
    <row r="21468" spans="68:68" x14ac:dyDescent="0.2">
      <c r="BP21468" s="16"/>
    </row>
    <row r="21469" spans="68:68" x14ac:dyDescent="0.2">
      <c r="BP21469" s="16"/>
    </row>
    <row r="21470" spans="68:68" x14ac:dyDescent="0.2">
      <c r="BP21470" s="16"/>
    </row>
    <row r="21471" spans="68:68" x14ac:dyDescent="0.2">
      <c r="BP21471" s="16"/>
    </row>
    <row r="21472" spans="68:68" x14ac:dyDescent="0.2">
      <c r="BP21472" s="16"/>
    </row>
    <row r="21473" spans="68:68" x14ac:dyDescent="0.2">
      <c r="BP21473" s="16"/>
    </row>
    <row r="21474" spans="68:68" x14ac:dyDescent="0.2">
      <c r="BP21474" s="16"/>
    </row>
    <row r="21475" spans="68:68" x14ac:dyDescent="0.2">
      <c r="BP21475" s="16"/>
    </row>
    <row r="21476" spans="68:68" x14ac:dyDescent="0.2">
      <c r="BP21476" s="16"/>
    </row>
    <row r="21477" spans="68:68" x14ac:dyDescent="0.2">
      <c r="BP21477" s="16"/>
    </row>
    <row r="21478" spans="68:68" x14ac:dyDescent="0.2">
      <c r="BP21478" s="16"/>
    </row>
    <row r="21479" spans="68:68" x14ac:dyDescent="0.2">
      <c r="BP21479" s="16"/>
    </row>
    <row r="21480" spans="68:68" x14ac:dyDescent="0.2">
      <c r="BP21480" s="16"/>
    </row>
    <row r="21481" spans="68:68" x14ac:dyDescent="0.2">
      <c r="BP21481" s="16"/>
    </row>
    <row r="21482" spans="68:68" x14ac:dyDescent="0.2">
      <c r="BP21482" s="16"/>
    </row>
    <row r="21483" spans="68:68" x14ac:dyDescent="0.2">
      <c r="BP21483" s="16"/>
    </row>
    <row r="21484" spans="68:68" x14ac:dyDescent="0.2">
      <c r="BP21484" s="16"/>
    </row>
    <row r="21485" spans="68:68" x14ac:dyDescent="0.2">
      <c r="BP21485" s="16"/>
    </row>
    <row r="21486" spans="68:68" x14ac:dyDescent="0.2">
      <c r="BP21486" s="16"/>
    </row>
    <row r="21487" spans="68:68" x14ac:dyDescent="0.2">
      <c r="BP21487" s="16"/>
    </row>
    <row r="21488" spans="68:68" x14ac:dyDescent="0.2">
      <c r="BP21488" s="16"/>
    </row>
    <row r="21489" spans="68:68" x14ac:dyDescent="0.2">
      <c r="BP21489" s="16"/>
    </row>
    <row r="21490" spans="68:68" x14ac:dyDescent="0.2">
      <c r="BP21490" s="16"/>
    </row>
    <row r="21491" spans="68:68" x14ac:dyDescent="0.2">
      <c r="BP21491" s="16"/>
    </row>
    <row r="21492" spans="68:68" x14ac:dyDescent="0.2">
      <c r="BP21492" s="16"/>
    </row>
    <row r="21493" spans="68:68" x14ac:dyDescent="0.2">
      <c r="BP21493" s="16"/>
    </row>
    <row r="21494" spans="68:68" x14ac:dyDescent="0.2">
      <c r="BP21494" s="16"/>
    </row>
    <row r="21495" spans="68:68" x14ac:dyDescent="0.2">
      <c r="BP21495" s="16"/>
    </row>
    <row r="21496" spans="68:68" x14ac:dyDescent="0.2">
      <c r="BP21496" s="16"/>
    </row>
    <row r="21497" spans="68:68" x14ac:dyDescent="0.2">
      <c r="BP21497" s="16"/>
    </row>
    <row r="21498" spans="68:68" x14ac:dyDescent="0.2">
      <c r="BP21498" s="16"/>
    </row>
    <row r="21499" spans="68:68" x14ac:dyDescent="0.2">
      <c r="BP21499" s="16"/>
    </row>
    <row r="21500" spans="68:68" x14ac:dyDescent="0.2">
      <c r="BP21500" s="16"/>
    </row>
    <row r="21501" spans="68:68" x14ac:dyDescent="0.2">
      <c r="BP21501" s="16"/>
    </row>
    <row r="21502" spans="68:68" x14ac:dyDescent="0.2">
      <c r="BP21502" s="16"/>
    </row>
    <row r="21503" spans="68:68" x14ac:dyDescent="0.2">
      <c r="BP21503" s="16"/>
    </row>
    <row r="21504" spans="68:68" x14ac:dyDescent="0.2">
      <c r="BP21504" s="16"/>
    </row>
    <row r="21505" spans="68:68" x14ac:dyDescent="0.2">
      <c r="BP21505" s="16"/>
    </row>
    <row r="21506" spans="68:68" x14ac:dyDescent="0.2">
      <c r="BP21506" s="16"/>
    </row>
    <row r="21507" spans="68:68" x14ac:dyDescent="0.2">
      <c r="BP21507" s="16"/>
    </row>
    <row r="21508" spans="68:68" x14ac:dyDescent="0.2">
      <c r="BP21508" s="16"/>
    </row>
    <row r="21509" spans="68:68" x14ac:dyDescent="0.2">
      <c r="BP21509" s="16"/>
    </row>
    <row r="21510" spans="68:68" x14ac:dyDescent="0.2">
      <c r="BP21510" s="16"/>
    </row>
    <row r="21511" spans="68:68" x14ac:dyDescent="0.2">
      <c r="BP21511" s="16"/>
    </row>
    <row r="21512" spans="68:68" x14ac:dyDescent="0.2">
      <c r="BP21512" s="16"/>
    </row>
    <row r="21513" spans="68:68" x14ac:dyDescent="0.2">
      <c r="BP21513" s="16"/>
    </row>
    <row r="21514" spans="68:68" x14ac:dyDescent="0.2">
      <c r="BP21514" s="16"/>
    </row>
    <row r="21515" spans="68:68" x14ac:dyDescent="0.2">
      <c r="BP21515" s="16"/>
    </row>
    <row r="21516" spans="68:68" x14ac:dyDescent="0.2">
      <c r="BP21516" s="16"/>
    </row>
    <row r="21517" spans="68:68" x14ac:dyDescent="0.2">
      <c r="BP21517" s="16"/>
    </row>
    <row r="21518" spans="68:68" x14ac:dyDescent="0.2">
      <c r="BP21518" s="16"/>
    </row>
    <row r="21519" spans="68:68" x14ac:dyDescent="0.2">
      <c r="BP21519" s="16"/>
    </row>
    <row r="21520" spans="68:68" x14ac:dyDescent="0.2">
      <c r="BP21520" s="16"/>
    </row>
    <row r="21521" spans="68:68" x14ac:dyDescent="0.2">
      <c r="BP21521" s="16"/>
    </row>
    <row r="21522" spans="68:68" x14ac:dyDescent="0.2">
      <c r="BP21522" s="16"/>
    </row>
    <row r="21523" spans="68:68" x14ac:dyDescent="0.2">
      <c r="BP21523" s="16"/>
    </row>
    <row r="21524" spans="68:68" x14ac:dyDescent="0.2">
      <c r="BP21524" s="16"/>
    </row>
    <row r="21525" spans="68:68" x14ac:dyDescent="0.2">
      <c r="BP21525" s="16"/>
    </row>
    <row r="21526" spans="68:68" x14ac:dyDescent="0.2">
      <c r="BP21526" s="16"/>
    </row>
    <row r="21527" spans="68:68" x14ac:dyDescent="0.2">
      <c r="BP21527" s="16"/>
    </row>
    <row r="21528" spans="68:68" x14ac:dyDescent="0.2">
      <c r="BP21528" s="16"/>
    </row>
    <row r="21529" spans="68:68" x14ac:dyDescent="0.2">
      <c r="BP21529" s="16"/>
    </row>
    <row r="21530" spans="68:68" x14ac:dyDescent="0.2">
      <c r="BP21530" s="16"/>
    </row>
    <row r="21531" spans="68:68" x14ac:dyDescent="0.2">
      <c r="BP21531" s="16"/>
    </row>
    <row r="21532" spans="68:68" x14ac:dyDescent="0.2">
      <c r="BP21532" s="16"/>
    </row>
    <row r="21533" spans="68:68" x14ac:dyDescent="0.2">
      <c r="BP21533" s="16"/>
    </row>
    <row r="21534" spans="68:68" x14ac:dyDescent="0.2">
      <c r="BP21534" s="16"/>
    </row>
    <row r="21535" spans="68:68" x14ac:dyDescent="0.2">
      <c r="BP21535" s="16"/>
    </row>
    <row r="21536" spans="68:68" x14ac:dyDescent="0.2">
      <c r="BP21536" s="16"/>
    </row>
    <row r="21537" spans="68:68" x14ac:dyDescent="0.2">
      <c r="BP21537" s="16"/>
    </row>
    <row r="21538" spans="68:68" x14ac:dyDescent="0.2">
      <c r="BP21538" s="16"/>
    </row>
    <row r="21539" spans="68:68" x14ac:dyDescent="0.2">
      <c r="BP21539" s="16"/>
    </row>
    <row r="21540" spans="68:68" x14ac:dyDescent="0.2">
      <c r="BP21540" s="16"/>
    </row>
    <row r="21541" spans="68:68" x14ac:dyDescent="0.2">
      <c r="BP21541" s="16"/>
    </row>
    <row r="21542" spans="68:68" x14ac:dyDescent="0.2">
      <c r="BP21542" s="16"/>
    </row>
    <row r="21543" spans="68:68" x14ac:dyDescent="0.2">
      <c r="BP21543" s="16"/>
    </row>
    <row r="21544" spans="68:68" x14ac:dyDescent="0.2">
      <c r="BP21544" s="16"/>
    </row>
    <row r="21545" spans="68:68" x14ac:dyDescent="0.2">
      <c r="BP21545" s="16"/>
    </row>
    <row r="21546" spans="68:68" x14ac:dyDescent="0.2">
      <c r="BP21546" s="16"/>
    </row>
    <row r="21547" spans="68:68" x14ac:dyDescent="0.2">
      <c r="BP21547" s="16"/>
    </row>
    <row r="21548" spans="68:68" x14ac:dyDescent="0.2">
      <c r="BP21548" s="16"/>
    </row>
    <row r="21549" spans="68:68" x14ac:dyDescent="0.2">
      <c r="BP21549" s="16"/>
    </row>
    <row r="21550" spans="68:68" x14ac:dyDescent="0.2">
      <c r="BP21550" s="16"/>
    </row>
    <row r="21551" spans="68:68" x14ac:dyDescent="0.2">
      <c r="BP21551" s="16"/>
    </row>
    <row r="21552" spans="68:68" x14ac:dyDescent="0.2">
      <c r="BP21552" s="16"/>
    </row>
    <row r="21553" spans="68:68" x14ac:dyDescent="0.2">
      <c r="BP21553" s="16"/>
    </row>
    <row r="21554" spans="68:68" x14ac:dyDescent="0.2">
      <c r="BP21554" s="16"/>
    </row>
    <row r="21555" spans="68:68" x14ac:dyDescent="0.2">
      <c r="BP21555" s="16"/>
    </row>
    <row r="21556" spans="68:68" x14ac:dyDescent="0.2">
      <c r="BP21556" s="16"/>
    </row>
    <row r="21557" spans="68:68" x14ac:dyDescent="0.2">
      <c r="BP21557" s="16"/>
    </row>
    <row r="21558" spans="68:68" x14ac:dyDescent="0.2">
      <c r="BP21558" s="16"/>
    </row>
    <row r="21559" spans="68:68" x14ac:dyDescent="0.2">
      <c r="BP21559" s="16"/>
    </row>
    <row r="21560" spans="68:68" x14ac:dyDescent="0.2">
      <c r="BP21560" s="16"/>
    </row>
    <row r="21561" spans="68:68" x14ac:dyDescent="0.2">
      <c r="BP21561" s="16"/>
    </row>
    <row r="21562" spans="68:68" x14ac:dyDescent="0.2">
      <c r="BP21562" s="16"/>
    </row>
    <row r="21563" spans="68:68" x14ac:dyDescent="0.2">
      <c r="BP21563" s="16"/>
    </row>
    <row r="21564" spans="68:68" x14ac:dyDescent="0.2">
      <c r="BP21564" s="16"/>
    </row>
    <row r="21565" spans="68:68" x14ac:dyDescent="0.2">
      <c r="BP21565" s="16"/>
    </row>
    <row r="21566" spans="68:68" x14ac:dyDescent="0.2">
      <c r="BP21566" s="16"/>
    </row>
    <row r="21567" spans="68:68" x14ac:dyDescent="0.2">
      <c r="BP21567" s="16"/>
    </row>
    <row r="21568" spans="68:68" x14ac:dyDescent="0.2">
      <c r="BP21568" s="16"/>
    </row>
    <row r="21569" spans="68:68" x14ac:dyDescent="0.2">
      <c r="BP21569" s="16"/>
    </row>
    <row r="21570" spans="68:68" x14ac:dyDescent="0.2">
      <c r="BP21570" s="16"/>
    </row>
    <row r="21571" spans="68:68" x14ac:dyDescent="0.2">
      <c r="BP21571" s="16"/>
    </row>
    <row r="21572" spans="68:68" x14ac:dyDescent="0.2">
      <c r="BP21572" s="16"/>
    </row>
    <row r="21573" spans="68:68" x14ac:dyDescent="0.2">
      <c r="BP21573" s="16"/>
    </row>
    <row r="21574" spans="68:68" x14ac:dyDescent="0.2">
      <c r="BP21574" s="16"/>
    </row>
    <row r="21575" spans="68:68" x14ac:dyDescent="0.2">
      <c r="BP21575" s="16"/>
    </row>
    <row r="21576" spans="68:68" x14ac:dyDescent="0.2">
      <c r="BP21576" s="16"/>
    </row>
    <row r="21577" spans="68:68" x14ac:dyDescent="0.2">
      <c r="BP21577" s="16"/>
    </row>
    <row r="21578" spans="68:68" x14ac:dyDescent="0.2">
      <c r="BP21578" s="16"/>
    </row>
    <row r="21579" spans="68:68" x14ac:dyDescent="0.2">
      <c r="BP21579" s="16"/>
    </row>
    <row r="21580" spans="68:68" x14ac:dyDescent="0.2">
      <c r="BP21580" s="16"/>
    </row>
    <row r="21581" spans="68:68" x14ac:dyDescent="0.2">
      <c r="BP21581" s="16"/>
    </row>
    <row r="21582" spans="68:68" x14ac:dyDescent="0.2">
      <c r="BP21582" s="16"/>
    </row>
    <row r="21583" spans="68:68" x14ac:dyDescent="0.2">
      <c r="BP21583" s="16"/>
    </row>
    <row r="21584" spans="68:68" x14ac:dyDescent="0.2">
      <c r="BP21584" s="16"/>
    </row>
    <row r="21585" spans="68:68" x14ac:dyDescent="0.2">
      <c r="BP21585" s="16"/>
    </row>
    <row r="21586" spans="68:68" x14ac:dyDescent="0.2">
      <c r="BP21586" s="16"/>
    </row>
    <row r="21587" spans="68:68" x14ac:dyDescent="0.2">
      <c r="BP21587" s="16"/>
    </row>
    <row r="21588" spans="68:68" x14ac:dyDescent="0.2">
      <c r="BP21588" s="16"/>
    </row>
    <row r="21589" spans="68:68" x14ac:dyDescent="0.2">
      <c r="BP21589" s="16"/>
    </row>
    <row r="21590" spans="68:68" x14ac:dyDescent="0.2">
      <c r="BP21590" s="16"/>
    </row>
    <row r="21591" spans="68:68" x14ac:dyDescent="0.2">
      <c r="BP21591" s="16"/>
    </row>
    <row r="21592" spans="68:68" x14ac:dyDescent="0.2">
      <c r="BP21592" s="16"/>
    </row>
    <row r="21593" spans="68:68" x14ac:dyDescent="0.2">
      <c r="BP21593" s="16"/>
    </row>
    <row r="21594" spans="68:68" x14ac:dyDescent="0.2">
      <c r="BP21594" s="16"/>
    </row>
    <row r="21595" spans="68:68" x14ac:dyDescent="0.2">
      <c r="BP21595" s="16"/>
    </row>
    <row r="21596" spans="68:68" x14ac:dyDescent="0.2">
      <c r="BP21596" s="16"/>
    </row>
    <row r="21597" spans="68:68" x14ac:dyDescent="0.2">
      <c r="BP21597" s="16"/>
    </row>
    <row r="21598" spans="68:68" x14ac:dyDescent="0.2">
      <c r="BP21598" s="16"/>
    </row>
    <row r="21599" spans="68:68" x14ac:dyDescent="0.2">
      <c r="BP21599" s="16"/>
    </row>
    <row r="21600" spans="68:68" x14ac:dyDescent="0.2">
      <c r="BP21600" s="16"/>
    </row>
    <row r="21601" spans="68:68" x14ac:dyDescent="0.2">
      <c r="BP21601" s="16"/>
    </row>
    <row r="21602" spans="68:68" x14ac:dyDescent="0.2">
      <c r="BP21602" s="16"/>
    </row>
    <row r="21603" spans="68:68" x14ac:dyDescent="0.2">
      <c r="BP21603" s="16"/>
    </row>
    <row r="21604" spans="68:68" x14ac:dyDescent="0.2">
      <c r="BP21604" s="16"/>
    </row>
    <row r="21605" spans="68:68" x14ac:dyDescent="0.2">
      <c r="BP21605" s="16"/>
    </row>
    <row r="21606" spans="68:68" x14ac:dyDescent="0.2">
      <c r="BP21606" s="16"/>
    </row>
    <row r="21607" spans="68:68" x14ac:dyDescent="0.2">
      <c r="BP21607" s="16"/>
    </row>
    <row r="21608" spans="68:68" x14ac:dyDescent="0.2">
      <c r="BP21608" s="16"/>
    </row>
    <row r="21609" spans="68:68" x14ac:dyDescent="0.2">
      <c r="BP21609" s="16"/>
    </row>
    <row r="21610" spans="68:68" x14ac:dyDescent="0.2">
      <c r="BP21610" s="16"/>
    </row>
    <row r="21611" spans="68:68" x14ac:dyDescent="0.2">
      <c r="BP21611" s="16"/>
    </row>
    <row r="21612" spans="68:68" x14ac:dyDescent="0.2">
      <c r="BP21612" s="16"/>
    </row>
    <row r="21613" spans="68:68" x14ac:dyDescent="0.2">
      <c r="BP21613" s="16"/>
    </row>
    <row r="21614" spans="68:68" x14ac:dyDescent="0.2">
      <c r="BP21614" s="16"/>
    </row>
    <row r="21615" spans="68:68" x14ac:dyDescent="0.2">
      <c r="BP21615" s="16"/>
    </row>
    <row r="21616" spans="68:68" x14ac:dyDescent="0.2">
      <c r="BP21616" s="16"/>
    </row>
    <row r="21617" spans="68:68" x14ac:dyDescent="0.2">
      <c r="BP21617" s="16"/>
    </row>
    <row r="21618" spans="68:68" x14ac:dyDescent="0.2">
      <c r="BP21618" s="16"/>
    </row>
    <row r="21619" spans="68:68" x14ac:dyDescent="0.2">
      <c r="BP21619" s="16"/>
    </row>
    <row r="21620" spans="68:68" x14ac:dyDescent="0.2">
      <c r="BP21620" s="16"/>
    </row>
    <row r="21621" spans="68:68" x14ac:dyDescent="0.2">
      <c r="BP21621" s="16"/>
    </row>
    <row r="21622" spans="68:68" x14ac:dyDescent="0.2">
      <c r="BP21622" s="16"/>
    </row>
    <row r="21623" spans="68:68" x14ac:dyDescent="0.2">
      <c r="BP21623" s="16"/>
    </row>
    <row r="21624" spans="68:68" x14ac:dyDescent="0.2">
      <c r="BP21624" s="16"/>
    </row>
    <row r="21625" spans="68:68" x14ac:dyDescent="0.2">
      <c r="BP21625" s="16"/>
    </row>
    <row r="21626" spans="68:68" x14ac:dyDescent="0.2">
      <c r="BP21626" s="16"/>
    </row>
    <row r="21627" spans="68:68" x14ac:dyDescent="0.2">
      <c r="BP21627" s="16"/>
    </row>
    <row r="21628" spans="68:68" x14ac:dyDescent="0.2">
      <c r="BP21628" s="16"/>
    </row>
    <row r="21629" spans="68:68" x14ac:dyDescent="0.2">
      <c r="BP21629" s="16"/>
    </row>
    <row r="21630" spans="68:68" x14ac:dyDescent="0.2">
      <c r="BP21630" s="16"/>
    </row>
    <row r="21631" spans="68:68" x14ac:dyDescent="0.2">
      <c r="BP21631" s="16"/>
    </row>
    <row r="21632" spans="68:68" x14ac:dyDescent="0.2">
      <c r="BP21632" s="16"/>
    </row>
    <row r="21633" spans="68:68" x14ac:dyDescent="0.2">
      <c r="BP21633" s="16"/>
    </row>
    <row r="21634" spans="68:68" x14ac:dyDescent="0.2">
      <c r="BP21634" s="16"/>
    </row>
    <row r="21635" spans="68:68" x14ac:dyDescent="0.2">
      <c r="BP21635" s="16"/>
    </row>
    <row r="21636" spans="68:68" x14ac:dyDescent="0.2">
      <c r="BP21636" s="16"/>
    </row>
    <row r="21637" spans="68:68" x14ac:dyDescent="0.2">
      <c r="BP21637" s="16"/>
    </row>
    <row r="21638" spans="68:68" x14ac:dyDescent="0.2">
      <c r="BP21638" s="16"/>
    </row>
    <row r="21639" spans="68:68" x14ac:dyDescent="0.2">
      <c r="BP21639" s="16"/>
    </row>
    <row r="21640" spans="68:68" x14ac:dyDescent="0.2">
      <c r="BP21640" s="16"/>
    </row>
    <row r="21641" spans="68:68" x14ac:dyDescent="0.2">
      <c r="BP21641" s="16"/>
    </row>
    <row r="21642" spans="68:68" x14ac:dyDescent="0.2">
      <c r="BP21642" s="16"/>
    </row>
    <row r="21643" spans="68:68" x14ac:dyDescent="0.2">
      <c r="BP21643" s="16"/>
    </row>
    <row r="21644" spans="68:68" x14ac:dyDescent="0.2">
      <c r="BP21644" s="16"/>
    </row>
    <row r="21645" spans="68:68" x14ac:dyDescent="0.2">
      <c r="BP21645" s="16"/>
    </row>
    <row r="21646" spans="68:68" x14ac:dyDescent="0.2">
      <c r="BP21646" s="16"/>
    </row>
    <row r="21647" spans="68:68" x14ac:dyDescent="0.2">
      <c r="BP21647" s="16"/>
    </row>
    <row r="21648" spans="68:68" x14ac:dyDescent="0.2">
      <c r="BP21648" s="16"/>
    </row>
    <row r="21649" spans="68:68" x14ac:dyDescent="0.2">
      <c r="BP21649" s="16"/>
    </row>
    <row r="21650" spans="68:68" x14ac:dyDescent="0.2">
      <c r="BP21650" s="16"/>
    </row>
    <row r="21651" spans="68:68" x14ac:dyDescent="0.2">
      <c r="BP21651" s="16"/>
    </row>
    <row r="21652" spans="68:68" x14ac:dyDescent="0.2">
      <c r="BP21652" s="16"/>
    </row>
    <row r="21653" spans="68:68" x14ac:dyDescent="0.2">
      <c r="BP21653" s="16"/>
    </row>
    <row r="21654" spans="68:68" x14ac:dyDescent="0.2">
      <c r="BP21654" s="16"/>
    </row>
    <row r="21655" spans="68:68" x14ac:dyDescent="0.2">
      <c r="BP21655" s="16"/>
    </row>
    <row r="21656" spans="68:68" x14ac:dyDescent="0.2">
      <c r="BP21656" s="16"/>
    </row>
    <row r="21657" spans="68:68" x14ac:dyDescent="0.2">
      <c r="BP21657" s="16"/>
    </row>
    <row r="21658" spans="68:68" x14ac:dyDescent="0.2">
      <c r="BP21658" s="16"/>
    </row>
    <row r="21659" spans="68:68" x14ac:dyDescent="0.2">
      <c r="BP21659" s="16"/>
    </row>
    <row r="21660" spans="68:68" x14ac:dyDescent="0.2">
      <c r="BP21660" s="16"/>
    </row>
    <row r="21661" spans="68:68" x14ac:dyDescent="0.2">
      <c r="BP21661" s="16"/>
    </row>
    <row r="21662" spans="68:68" x14ac:dyDescent="0.2">
      <c r="BP21662" s="16"/>
    </row>
    <row r="21663" spans="68:68" x14ac:dyDescent="0.2">
      <c r="BP21663" s="16"/>
    </row>
    <row r="21664" spans="68:68" x14ac:dyDescent="0.2">
      <c r="BP21664" s="16"/>
    </row>
    <row r="21665" spans="68:68" x14ac:dyDescent="0.2">
      <c r="BP21665" s="16"/>
    </row>
    <row r="21666" spans="68:68" x14ac:dyDescent="0.2">
      <c r="BP21666" s="16"/>
    </row>
    <row r="21667" spans="68:68" x14ac:dyDescent="0.2">
      <c r="BP21667" s="16"/>
    </row>
    <row r="21668" spans="68:68" x14ac:dyDescent="0.2">
      <c r="BP21668" s="16"/>
    </row>
    <row r="21669" spans="68:68" x14ac:dyDescent="0.2">
      <c r="BP21669" s="16"/>
    </row>
    <row r="21670" spans="68:68" x14ac:dyDescent="0.2">
      <c r="BP21670" s="16"/>
    </row>
    <row r="21671" spans="68:68" x14ac:dyDescent="0.2">
      <c r="BP21671" s="16"/>
    </row>
    <row r="21672" spans="68:68" x14ac:dyDescent="0.2">
      <c r="BP21672" s="16"/>
    </row>
    <row r="21673" spans="68:68" x14ac:dyDescent="0.2">
      <c r="BP21673" s="16"/>
    </row>
    <row r="21674" spans="68:68" x14ac:dyDescent="0.2">
      <c r="BP21674" s="16"/>
    </row>
    <row r="21675" spans="68:68" x14ac:dyDescent="0.2">
      <c r="BP21675" s="16"/>
    </row>
    <row r="21676" spans="68:68" x14ac:dyDescent="0.2">
      <c r="BP21676" s="16"/>
    </row>
    <row r="21677" spans="68:68" x14ac:dyDescent="0.2">
      <c r="BP21677" s="16"/>
    </row>
    <row r="21678" spans="68:68" x14ac:dyDescent="0.2">
      <c r="BP21678" s="16"/>
    </row>
    <row r="21679" spans="68:68" x14ac:dyDescent="0.2">
      <c r="BP21679" s="16"/>
    </row>
    <row r="21680" spans="68:68" x14ac:dyDescent="0.2">
      <c r="BP21680" s="16"/>
    </row>
    <row r="21681" spans="68:68" x14ac:dyDescent="0.2">
      <c r="BP21681" s="16"/>
    </row>
    <row r="21682" spans="68:68" x14ac:dyDescent="0.2">
      <c r="BP21682" s="16"/>
    </row>
    <row r="21683" spans="68:68" x14ac:dyDescent="0.2">
      <c r="BP21683" s="16"/>
    </row>
    <row r="21684" spans="68:68" x14ac:dyDescent="0.2">
      <c r="BP21684" s="16"/>
    </row>
    <row r="21685" spans="68:68" x14ac:dyDescent="0.2">
      <c r="BP21685" s="16"/>
    </row>
    <row r="21686" spans="68:68" x14ac:dyDescent="0.2">
      <c r="BP21686" s="16"/>
    </row>
    <row r="21687" spans="68:68" x14ac:dyDescent="0.2">
      <c r="BP21687" s="16"/>
    </row>
    <row r="21688" spans="68:68" x14ac:dyDescent="0.2">
      <c r="BP21688" s="16"/>
    </row>
    <row r="21689" spans="68:68" x14ac:dyDescent="0.2">
      <c r="BP21689" s="16"/>
    </row>
    <row r="21690" spans="68:68" x14ac:dyDescent="0.2">
      <c r="BP21690" s="16"/>
    </row>
    <row r="21691" spans="68:68" x14ac:dyDescent="0.2">
      <c r="BP21691" s="16"/>
    </row>
    <row r="21692" spans="68:68" x14ac:dyDescent="0.2">
      <c r="BP21692" s="16"/>
    </row>
    <row r="21693" spans="68:68" x14ac:dyDescent="0.2">
      <c r="BP21693" s="16"/>
    </row>
    <row r="21694" spans="68:68" x14ac:dyDescent="0.2">
      <c r="BP21694" s="16"/>
    </row>
    <row r="21695" spans="68:68" x14ac:dyDescent="0.2">
      <c r="BP21695" s="16"/>
    </row>
    <row r="21696" spans="68:68" x14ac:dyDescent="0.2">
      <c r="BP21696" s="16"/>
    </row>
    <row r="21697" spans="68:68" x14ac:dyDescent="0.2">
      <c r="BP21697" s="16"/>
    </row>
    <row r="21698" spans="68:68" x14ac:dyDescent="0.2">
      <c r="BP21698" s="16"/>
    </row>
    <row r="21699" spans="68:68" x14ac:dyDescent="0.2">
      <c r="BP21699" s="16"/>
    </row>
    <row r="21700" spans="68:68" x14ac:dyDescent="0.2">
      <c r="BP21700" s="16"/>
    </row>
    <row r="21701" spans="68:68" x14ac:dyDescent="0.2">
      <c r="BP21701" s="16"/>
    </row>
    <row r="21702" spans="68:68" x14ac:dyDescent="0.2">
      <c r="BP21702" s="16"/>
    </row>
    <row r="21703" spans="68:68" x14ac:dyDescent="0.2">
      <c r="BP21703" s="16"/>
    </row>
    <row r="21704" spans="68:68" x14ac:dyDescent="0.2">
      <c r="BP21704" s="16"/>
    </row>
    <row r="21705" spans="68:68" x14ac:dyDescent="0.2">
      <c r="BP21705" s="16"/>
    </row>
    <row r="21706" spans="68:68" x14ac:dyDescent="0.2">
      <c r="BP21706" s="16"/>
    </row>
    <row r="21707" spans="68:68" x14ac:dyDescent="0.2">
      <c r="BP21707" s="16"/>
    </row>
    <row r="21708" spans="68:68" x14ac:dyDescent="0.2">
      <c r="BP21708" s="16"/>
    </row>
    <row r="21709" spans="68:68" x14ac:dyDescent="0.2">
      <c r="BP21709" s="16"/>
    </row>
    <row r="21710" spans="68:68" x14ac:dyDescent="0.2">
      <c r="BP21710" s="16"/>
    </row>
    <row r="21711" spans="68:68" x14ac:dyDescent="0.2">
      <c r="BP21711" s="16"/>
    </row>
    <row r="21712" spans="68:68" x14ac:dyDescent="0.2">
      <c r="BP21712" s="16"/>
    </row>
    <row r="21713" spans="68:68" x14ac:dyDescent="0.2">
      <c r="BP21713" s="16"/>
    </row>
    <row r="21714" spans="68:68" x14ac:dyDescent="0.2">
      <c r="BP21714" s="16"/>
    </row>
    <row r="21715" spans="68:68" x14ac:dyDescent="0.2">
      <c r="BP21715" s="16"/>
    </row>
    <row r="21716" spans="68:68" x14ac:dyDescent="0.2">
      <c r="BP21716" s="16"/>
    </row>
    <row r="21717" spans="68:68" x14ac:dyDescent="0.2">
      <c r="BP21717" s="16"/>
    </row>
    <row r="21718" spans="68:68" x14ac:dyDescent="0.2">
      <c r="BP21718" s="16"/>
    </row>
    <row r="21719" spans="68:68" x14ac:dyDescent="0.2">
      <c r="BP21719" s="16"/>
    </row>
    <row r="21720" spans="68:68" x14ac:dyDescent="0.2">
      <c r="BP21720" s="16"/>
    </row>
    <row r="21721" spans="68:68" x14ac:dyDescent="0.2">
      <c r="BP21721" s="16"/>
    </row>
    <row r="21722" spans="68:68" x14ac:dyDescent="0.2">
      <c r="BP21722" s="16"/>
    </row>
    <row r="21723" spans="68:68" x14ac:dyDescent="0.2">
      <c r="BP21723" s="16"/>
    </row>
    <row r="21724" spans="68:68" x14ac:dyDescent="0.2">
      <c r="BP21724" s="16"/>
    </row>
    <row r="21725" spans="68:68" x14ac:dyDescent="0.2">
      <c r="BP21725" s="16"/>
    </row>
    <row r="21726" spans="68:68" x14ac:dyDescent="0.2">
      <c r="BP21726" s="16"/>
    </row>
    <row r="21727" spans="68:68" x14ac:dyDescent="0.2">
      <c r="BP21727" s="16"/>
    </row>
    <row r="21728" spans="68:68" x14ac:dyDescent="0.2">
      <c r="BP21728" s="16"/>
    </row>
    <row r="21729" spans="68:68" x14ac:dyDescent="0.2">
      <c r="BP21729" s="16"/>
    </row>
    <row r="21730" spans="68:68" x14ac:dyDescent="0.2">
      <c r="BP21730" s="16"/>
    </row>
    <row r="21731" spans="68:68" x14ac:dyDescent="0.2">
      <c r="BP21731" s="16"/>
    </row>
    <row r="21732" spans="68:68" x14ac:dyDescent="0.2">
      <c r="BP21732" s="16"/>
    </row>
    <row r="21733" spans="68:68" x14ac:dyDescent="0.2">
      <c r="BP21733" s="16"/>
    </row>
    <row r="21734" spans="68:68" x14ac:dyDescent="0.2">
      <c r="BP21734" s="16"/>
    </row>
    <row r="21735" spans="68:68" x14ac:dyDescent="0.2">
      <c r="BP21735" s="16"/>
    </row>
    <row r="21736" spans="68:68" x14ac:dyDescent="0.2">
      <c r="BP21736" s="16"/>
    </row>
    <row r="21737" spans="68:68" x14ac:dyDescent="0.2">
      <c r="BP21737" s="16"/>
    </row>
    <row r="21738" spans="68:68" x14ac:dyDescent="0.2">
      <c r="BP21738" s="16"/>
    </row>
    <row r="21739" spans="68:68" x14ac:dyDescent="0.2">
      <c r="BP21739" s="16"/>
    </row>
    <row r="21740" spans="68:68" x14ac:dyDescent="0.2">
      <c r="BP21740" s="16"/>
    </row>
    <row r="21741" spans="68:68" x14ac:dyDescent="0.2">
      <c r="BP21741" s="16"/>
    </row>
    <row r="21742" spans="68:68" x14ac:dyDescent="0.2">
      <c r="BP21742" s="16"/>
    </row>
    <row r="21743" spans="68:68" x14ac:dyDescent="0.2">
      <c r="BP21743" s="16"/>
    </row>
    <row r="21744" spans="68:68" x14ac:dyDescent="0.2">
      <c r="BP21744" s="16"/>
    </row>
    <row r="21745" spans="68:68" x14ac:dyDescent="0.2">
      <c r="BP21745" s="16"/>
    </row>
    <row r="21746" spans="68:68" x14ac:dyDescent="0.2">
      <c r="BP21746" s="16"/>
    </row>
    <row r="21747" spans="68:68" x14ac:dyDescent="0.2">
      <c r="BP21747" s="16"/>
    </row>
    <row r="21748" spans="68:68" x14ac:dyDescent="0.2">
      <c r="BP21748" s="16"/>
    </row>
    <row r="21749" spans="68:68" x14ac:dyDescent="0.2">
      <c r="BP21749" s="16"/>
    </row>
    <row r="21750" spans="68:68" x14ac:dyDescent="0.2">
      <c r="BP21750" s="16"/>
    </row>
    <row r="21751" spans="68:68" x14ac:dyDescent="0.2">
      <c r="BP21751" s="16"/>
    </row>
    <row r="21752" spans="68:68" x14ac:dyDescent="0.2">
      <c r="BP21752" s="16"/>
    </row>
    <row r="21753" spans="68:68" x14ac:dyDescent="0.2">
      <c r="BP21753" s="16"/>
    </row>
    <row r="21754" spans="68:68" x14ac:dyDescent="0.2">
      <c r="BP21754" s="16"/>
    </row>
    <row r="21755" spans="68:68" x14ac:dyDescent="0.2">
      <c r="BP21755" s="16"/>
    </row>
    <row r="21756" spans="68:68" x14ac:dyDescent="0.2">
      <c r="BP21756" s="16"/>
    </row>
    <row r="21757" spans="68:68" x14ac:dyDescent="0.2">
      <c r="BP21757" s="16"/>
    </row>
    <row r="21758" spans="68:68" x14ac:dyDescent="0.2">
      <c r="BP21758" s="16"/>
    </row>
    <row r="21759" spans="68:68" x14ac:dyDescent="0.2">
      <c r="BP21759" s="16"/>
    </row>
    <row r="21760" spans="68:68" x14ac:dyDescent="0.2">
      <c r="BP21760" s="16"/>
    </row>
    <row r="21761" spans="68:68" x14ac:dyDescent="0.2">
      <c r="BP21761" s="16"/>
    </row>
    <row r="21762" spans="68:68" x14ac:dyDescent="0.2">
      <c r="BP21762" s="16"/>
    </row>
    <row r="21763" spans="68:68" x14ac:dyDescent="0.2">
      <c r="BP21763" s="16"/>
    </row>
    <row r="21764" spans="68:68" x14ac:dyDescent="0.2">
      <c r="BP21764" s="16"/>
    </row>
    <row r="21765" spans="68:68" x14ac:dyDescent="0.2">
      <c r="BP21765" s="16"/>
    </row>
    <row r="21766" spans="68:68" x14ac:dyDescent="0.2">
      <c r="BP21766" s="16"/>
    </row>
    <row r="21767" spans="68:68" x14ac:dyDescent="0.2">
      <c r="BP21767" s="16"/>
    </row>
    <row r="21768" spans="68:68" x14ac:dyDescent="0.2">
      <c r="BP21768" s="16"/>
    </row>
    <row r="21769" spans="68:68" x14ac:dyDescent="0.2">
      <c r="BP21769" s="16"/>
    </row>
    <row r="21770" spans="68:68" x14ac:dyDescent="0.2">
      <c r="BP21770" s="16"/>
    </row>
    <row r="21771" spans="68:68" x14ac:dyDescent="0.2">
      <c r="BP21771" s="16"/>
    </row>
    <row r="21772" spans="68:68" x14ac:dyDescent="0.2">
      <c r="BP21772" s="16"/>
    </row>
    <row r="21773" spans="68:68" x14ac:dyDescent="0.2">
      <c r="BP21773" s="16"/>
    </row>
    <row r="21774" spans="68:68" x14ac:dyDescent="0.2">
      <c r="BP21774" s="16"/>
    </row>
    <row r="21775" spans="68:68" x14ac:dyDescent="0.2">
      <c r="BP21775" s="16"/>
    </row>
    <row r="21776" spans="68:68" x14ac:dyDescent="0.2">
      <c r="BP21776" s="16"/>
    </row>
    <row r="21777" spans="68:68" x14ac:dyDescent="0.2">
      <c r="BP21777" s="16"/>
    </row>
    <row r="21778" spans="68:68" x14ac:dyDescent="0.2">
      <c r="BP21778" s="16"/>
    </row>
    <row r="21779" spans="68:68" x14ac:dyDescent="0.2">
      <c r="BP21779" s="16"/>
    </row>
    <row r="21780" spans="68:68" x14ac:dyDescent="0.2">
      <c r="BP21780" s="16"/>
    </row>
    <row r="21781" spans="68:68" x14ac:dyDescent="0.2">
      <c r="BP21781" s="16"/>
    </row>
    <row r="21782" spans="68:68" x14ac:dyDescent="0.2">
      <c r="BP21782" s="16"/>
    </row>
    <row r="21783" spans="68:68" x14ac:dyDescent="0.2">
      <c r="BP21783" s="16"/>
    </row>
    <row r="21784" spans="68:68" x14ac:dyDescent="0.2">
      <c r="BP21784" s="16"/>
    </row>
    <row r="21785" spans="68:68" x14ac:dyDescent="0.2">
      <c r="BP21785" s="16"/>
    </row>
    <row r="21786" spans="68:68" x14ac:dyDescent="0.2">
      <c r="BP21786" s="16"/>
    </row>
    <row r="21787" spans="68:68" x14ac:dyDescent="0.2">
      <c r="BP21787" s="16"/>
    </row>
    <row r="21788" spans="68:68" x14ac:dyDescent="0.2">
      <c r="BP21788" s="16"/>
    </row>
    <row r="21789" spans="68:68" x14ac:dyDescent="0.2">
      <c r="BP21789" s="16"/>
    </row>
    <row r="21790" spans="68:68" x14ac:dyDescent="0.2">
      <c r="BP21790" s="16"/>
    </row>
    <row r="21791" spans="68:68" x14ac:dyDescent="0.2">
      <c r="BP21791" s="16"/>
    </row>
    <row r="21792" spans="68:68" x14ac:dyDescent="0.2">
      <c r="BP21792" s="16"/>
    </row>
    <row r="21793" spans="68:68" x14ac:dyDescent="0.2">
      <c r="BP21793" s="16"/>
    </row>
    <row r="21794" spans="68:68" x14ac:dyDescent="0.2">
      <c r="BP21794" s="16"/>
    </row>
    <row r="21795" spans="68:68" x14ac:dyDescent="0.2">
      <c r="BP21795" s="16"/>
    </row>
    <row r="21796" spans="68:68" x14ac:dyDescent="0.2">
      <c r="BP21796" s="16"/>
    </row>
    <row r="21797" spans="68:68" x14ac:dyDescent="0.2">
      <c r="BP21797" s="16"/>
    </row>
    <row r="21798" spans="68:68" x14ac:dyDescent="0.2">
      <c r="BP21798" s="16"/>
    </row>
    <row r="21799" spans="68:68" x14ac:dyDescent="0.2">
      <c r="BP21799" s="16"/>
    </row>
    <row r="21800" spans="68:68" x14ac:dyDescent="0.2">
      <c r="BP21800" s="16"/>
    </row>
    <row r="21801" spans="68:68" x14ac:dyDescent="0.2">
      <c r="BP21801" s="16"/>
    </row>
    <row r="21802" spans="68:68" x14ac:dyDescent="0.2">
      <c r="BP21802" s="16"/>
    </row>
    <row r="21803" spans="68:68" x14ac:dyDescent="0.2">
      <c r="BP21803" s="16"/>
    </row>
    <row r="21804" spans="68:68" x14ac:dyDescent="0.2">
      <c r="BP21804" s="16"/>
    </row>
    <row r="21805" spans="68:68" x14ac:dyDescent="0.2">
      <c r="BP21805" s="16"/>
    </row>
    <row r="21806" spans="68:68" x14ac:dyDescent="0.2">
      <c r="BP21806" s="16"/>
    </row>
    <row r="21807" spans="68:68" x14ac:dyDescent="0.2">
      <c r="BP21807" s="16"/>
    </row>
    <row r="21808" spans="68:68" x14ac:dyDescent="0.2">
      <c r="BP21808" s="16"/>
    </row>
    <row r="21809" spans="68:68" x14ac:dyDescent="0.2">
      <c r="BP21809" s="16"/>
    </row>
    <row r="21810" spans="68:68" x14ac:dyDescent="0.2">
      <c r="BP21810" s="16"/>
    </row>
    <row r="21811" spans="68:68" x14ac:dyDescent="0.2">
      <c r="BP21811" s="16"/>
    </row>
    <row r="21812" spans="68:68" x14ac:dyDescent="0.2">
      <c r="BP21812" s="16"/>
    </row>
    <row r="21813" spans="68:68" x14ac:dyDescent="0.2">
      <c r="BP21813" s="16"/>
    </row>
    <row r="21814" spans="68:68" x14ac:dyDescent="0.2">
      <c r="BP21814" s="16"/>
    </row>
    <row r="21815" spans="68:68" x14ac:dyDescent="0.2">
      <c r="BP21815" s="16"/>
    </row>
    <row r="21816" spans="68:68" x14ac:dyDescent="0.2">
      <c r="BP21816" s="16"/>
    </row>
    <row r="21817" spans="68:68" x14ac:dyDescent="0.2">
      <c r="BP21817" s="16"/>
    </row>
    <row r="21818" spans="68:68" x14ac:dyDescent="0.2">
      <c r="BP21818" s="16"/>
    </row>
    <row r="21819" spans="68:68" x14ac:dyDescent="0.2">
      <c r="BP21819" s="16"/>
    </row>
    <row r="21820" spans="68:68" x14ac:dyDescent="0.2">
      <c r="BP21820" s="16"/>
    </row>
    <row r="21821" spans="68:68" x14ac:dyDescent="0.2">
      <c r="BP21821" s="16"/>
    </row>
    <row r="21822" spans="68:68" x14ac:dyDescent="0.2">
      <c r="BP21822" s="16"/>
    </row>
    <row r="21823" spans="68:68" x14ac:dyDescent="0.2">
      <c r="BP21823" s="16"/>
    </row>
    <row r="21824" spans="68:68" x14ac:dyDescent="0.2">
      <c r="BP21824" s="16"/>
    </row>
    <row r="21825" spans="68:68" x14ac:dyDescent="0.2">
      <c r="BP21825" s="16"/>
    </row>
    <row r="21826" spans="68:68" x14ac:dyDescent="0.2">
      <c r="BP21826" s="16"/>
    </row>
    <row r="21827" spans="68:68" x14ac:dyDescent="0.2">
      <c r="BP21827" s="16"/>
    </row>
    <row r="21828" spans="68:68" x14ac:dyDescent="0.2">
      <c r="BP21828" s="16"/>
    </row>
    <row r="21829" spans="68:68" x14ac:dyDescent="0.2">
      <c r="BP21829" s="16"/>
    </row>
    <row r="21830" spans="68:68" x14ac:dyDescent="0.2">
      <c r="BP21830" s="16"/>
    </row>
    <row r="21831" spans="68:68" x14ac:dyDescent="0.2">
      <c r="BP21831" s="16"/>
    </row>
    <row r="21832" spans="68:68" x14ac:dyDescent="0.2">
      <c r="BP21832" s="16"/>
    </row>
    <row r="21833" spans="68:68" x14ac:dyDescent="0.2">
      <c r="BP21833" s="16"/>
    </row>
    <row r="21834" spans="68:68" x14ac:dyDescent="0.2">
      <c r="BP21834" s="16"/>
    </row>
    <row r="21835" spans="68:68" x14ac:dyDescent="0.2">
      <c r="BP21835" s="16"/>
    </row>
    <row r="21836" spans="68:68" x14ac:dyDescent="0.2">
      <c r="BP21836" s="16"/>
    </row>
    <row r="21837" spans="68:68" x14ac:dyDescent="0.2">
      <c r="BP21837" s="16"/>
    </row>
    <row r="21838" spans="68:68" x14ac:dyDescent="0.2">
      <c r="BP21838" s="16"/>
    </row>
    <row r="21839" spans="68:68" x14ac:dyDescent="0.2">
      <c r="BP21839" s="16"/>
    </row>
    <row r="21840" spans="68:68" x14ac:dyDescent="0.2">
      <c r="BP21840" s="16"/>
    </row>
    <row r="21841" spans="68:68" x14ac:dyDescent="0.2">
      <c r="BP21841" s="16"/>
    </row>
    <row r="21842" spans="68:68" x14ac:dyDescent="0.2">
      <c r="BP21842" s="16"/>
    </row>
    <row r="21843" spans="68:68" x14ac:dyDescent="0.2">
      <c r="BP21843" s="16"/>
    </row>
    <row r="21844" spans="68:68" x14ac:dyDescent="0.2">
      <c r="BP21844" s="16"/>
    </row>
    <row r="21845" spans="68:68" x14ac:dyDescent="0.2">
      <c r="BP21845" s="16"/>
    </row>
    <row r="21846" spans="68:68" x14ac:dyDescent="0.2">
      <c r="BP21846" s="16"/>
    </row>
    <row r="21847" spans="68:68" x14ac:dyDescent="0.2">
      <c r="BP21847" s="16"/>
    </row>
    <row r="21848" spans="68:68" x14ac:dyDescent="0.2">
      <c r="BP21848" s="16"/>
    </row>
    <row r="21849" spans="68:68" x14ac:dyDescent="0.2">
      <c r="BP21849" s="16"/>
    </row>
    <row r="21850" spans="68:68" x14ac:dyDescent="0.2">
      <c r="BP21850" s="16"/>
    </row>
    <row r="21851" spans="68:68" x14ac:dyDescent="0.2">
      <c r="BP21851" s="16"/>
    </row>
    <row r="21852" spans="68:68" x14ac:dyDescent="0.2">
      <c r="BP21852" s="16"/>
    </row>
    <row r="21853" spans="68:68" x14ac:dyDescent="0.2">
      <c r="BP21853" s="16"/>
    </row>
    <row r="21854" spans="68:68" x14ac:dyDescent="0.2">
      <c r="BP21854" s="16"/>
    </row>
    <row r="21855" spans="68:68" x14ac:dyDescent="0.2">
      <c r="BP21855" s="16"/>
    </row>
    <row r="21856" spans="68:68" x14ac:dyDescent="0.2">
      <c r="BP21856" s="16"/>
    </row>
    <row r="21857" spans="68:68" x14ac:dyDescent="0.2">
      <c r="BP21857" s="16"/>
    </row>
    <row r="21858" spans="68:68" x14ac:dyDescent="0.2">
      <c r="BP21858" s="16"/>
    </row>
    <row r="21859" spans="68:68" x14ac:dyDescent="0.2">
      <c r="BP21859" s="16"/>
    </row>
    <row r="21860" spans="68:68" x14ac:dyDescent="0.2">
      <c r="BP21860" s="16"/>
    </row>
    <row r="21861" spans="68:68" x14ac:dyDescent="0.2">
      <c r="BP21861" s="16"/>
    </row>
    <row r="21862" spans="68:68" x14ac:dyDescent="0.2">
      <c r="BP21862" s="16"/>
    </row>
    <row r="21863" spans="68:68" x14ac:dyDescent="0.2">
      <c r="BP21863" s="16"/>
    </row>
    <row r="21864" spans="68:68" x14ac:dyDescent="0.2">
      <c r="BP21864" s="16"/>
    </row>
    <row r="21865" spans="68:68" x14ac:dyDescent="0.2">
      <c r="BP21865" s="16"/>
    </row>
    <row r="21866" spans="68:68" x14ac:dyDescent="0.2">
      <c r="BP21866" s="16"/>
    </row>
    <row r="21867" spans="68:68" x14ac:dyDescent="0.2">
      <c r="BP21867" s="16"/>
    </row>
    <row r="21868" spans="68:68" x14ac:dyDescent="0.2">
      <c r="BP21868" s="16"/>
    </row>
    <row r="21869" spans="68:68" x14ac:dyDescent="0.2">
      <c r="BP21869" s="16"/>
    </row>
    <row r="21870" spans="68:68" x14ac:dyDescent="0.2">
      <c r="BP21870" s="16"/>
    </row>
    <row r="21871" spans="68:68" x14ac:dyDescent="0.2">
      <c r="BP21871" s="16"/>
    </row>
    <row r="21872" spans="68:68" x14ac:dyDescent="0.2">
      <c r="BP21872" s="16"/>
    </row>
    <row r="21873" spans="68:68" x14ac:dyDescent="0.2">
      <c r="BP21873" s="16"/>
    </row>
    <row r="21874" spans="68:68" x14ac:dyDescent="0.2">
      <c r="BP21874" s="16"/>
    </row>
    <row r="21875" spans="68:68" x14ac:dyDescent="0.2">
      <c r="BP21875" s="16"/>
    </row>
    <row r="21876" spans="68:68" x14ac:dyDescent="0.2">
      <c r="BP21876" s="16"/>
    </row>
    <row r="21877" spans="68:68" x14ac:dyDescent="0.2">
      <c r="BP21877" s="16"/>
    </row>
    <row r="21878" spans="68:68" x14ac:dyDescent="0.2">
      <c r="BP21878" s="16"/>
    </row>
    <row r="21879" spans="68:68" x14ac:dyDescent="0.2">
      <c r="BP21879" s="16"/>
    </row>
    <row r="21880" spans="68:68" x14ac:dyDescent="0.2">
      <c r="BP21880" s="16"/>
    </row>
    <row r="21881" spans="68:68" x14ac:dyDescent="0.2">
      <c r="BP21881" s="16"/>
    </row>
    <row r="21882" spans="68:68" x14ac:dyDescent="0.2">
      <c r="BP21882" s="16"/>
    </row>
    <row r="21883" spans="68:68" x14ac:dyDescent="0.2">
      <c r="BP21883" s="16"/>
    </row>
    <row r="21884" spans="68:68" x14ac:dyDescent="0.2">
      <c r="BP21884" s="16"/>
    </row>
    <row r="21885" spans="68:68" x14ac:dyDescent="0.2">
      <c r="BP21885" s="16"/>
    </row>
    <row r="21886" spans="68:68" x14ac:dyDescent="0.2">
      <c r="BP21886" s="16"/>
    </row>
    <row r="21887" spans="68:68" x14ac:dyDescent="0.2">
      <c r="BP21887" s="16"/>
    </row>
    <row r="21888" spans="68:68" x14ac:dyDescent="0.2">
      <c r="BP21888" s="16"/>
    </row>
    <row r="21889" spans="68:68" x14ac:dyDescent="0.2">
      <c r="BP21889" s="16"/>
    </row>
    <row r="21890" spans="68:68" x14ac:dyDescent="0.2">
      <c r="BP21890" s="16"/>
    </row>
    <row r="21891" spans="68:68" x14ac:dyDescent="0.2">
      <c r="BP21891" s="16"/>
    </row>
    <row r="21892" spans="68:68" x14ac:dyDescent="0.2">
      <c r="BP21892" s="16"/>
    </row>
    <row r="21893" spans="68:68" x14ac:dyDescent="0.2">
      <c r="BP21893" s="16"/>
    </row>
    <row r="21894" spans="68:68" x14ac:dyDescent="0.2">
      <c r="BP21894" s="16"/>
    </row>
    <row r="21895" spans="68:68" x14ac:dyDescent="0.2">
      <c r="BP21895" s="16"/>
    </row>
    <row r="21896" spans="68:68" x14ac:dyDescent="0.2">
      <c r="BP21896" s="16"/>
    </row>
    <row r="21897" spans="68:68" x14ac:dyDescent="0.2">
      <c r="BP21897" s="16"/>
    </row>
    <row r="21898" spans="68:68" x14ac:dyDescent="0.2">
      <c r="BP21898" s="16"/>
    </row>
    <row r="21899" spans="68:68" x14ac:dyDescent="0.2">
      <c r="BP21899" s="16"/>
    </row>
    <row r="21900" spans="68:68" x14ac:dyDescent="0.2">
      <c r="BP21900" s="16"/>
    </row>
    <row r="21901" spans="68:68" x14ac:dyDescent="0.2">
      <c r="BP21901" s="16"/>
    </row>
    <row r="21902" spans="68:68" x14ac:dyDescent="0.2">
      <c r="BP21902" s="16"/>
    </row>
    <row r="21903" spans="68:68" x14ac:dyDescent="0.2">
      <c r="BP21903" s="16"/>
    </row>
    <row r="21904" spans="68:68" x14ac:dyDescent="0.2">
      <c r="BP21904" s="16"/>
    </row>
    <row r="21905" spans="68:68" x14ac:dyDescent="0.2">
      <c r="BP21905" s="16"/>
    </row>
    <row r="21906" spans="68:68" x14ac:dyDescent="0.2">
      <c r="BP21906" s="16"/>
    </row>
    <row r="21907" spans="68:68" x14ac:dyDescent="0.2">
      <c r="BP21907" s="16"/>
    </row>
    <row r="21908" spans="68:68" x14ac:dyDescent="0.2">
      <c r="BP21908" s="16"/>
    </row>
    <row r="21909" spans="68:68" x14ac:dyDescent="0.2">
      <c r="BP21909" s="16"/>
    </row>
    <row r="21910" spans="68:68" x14ac:dyDescent="0.2">
      <c r="BP21910" s="16"/>
    </row>
    <row r="21911" spans="68:68" x14ac:dyDescent="0.2">
      <c r="BP21911" s="16"/>
    </row>
    <row r="21912" spans="68:68" x14ac:dyDescent="0.2">
      <c r="BP21912" s="16"/>
    </row>
    <row r="21913" spans="68:68" x14ac:dyDescent="0.2">
      <c r="BP21913" s="16"/>
    </row>
    <row r="21914" spans="68:68" x14ac:dyDescent="0.2">
      <c r="BP21914" s="16"/>
    </row>
    <row r="21915" spans="68:68" x14ac:dyDescent="0.2">
      <c r="BP21915" s="16"/>
    </row>
    <row r="21916" spans="68:68" x14ac:dyDescent="0.2">
      <c r="BP21916" s="16"/>
    </row>
    <row r="21917" spans="68:68" x14ac:dyDescent="0.2">
      <c r="BP21917" s="16"/>
    </row>
    <row r="21918" spans="68:68" x14ac:dyDescent="0.2">
      <c r="BP21918" s="16"/>
    </row>
    <row r="21919" spans="68:68" x14ac:dyDescent="0.2">
      <c r="BP21919" s="16"/>
    </row>
    <row r="21920" spans="68:68" x14ac:dyDescent="0.2">
      <c r="BP21920" s="16"/>
    </row>
    <row r="21921" spans="68:68" x14ac:dyDescent="0.2">
      <c r="BP21921" s="16"/>
    </row>
    <row r="21922" spans="68:68" x14ac:dyDescent="0.2">
      <c r="BP21922" s="16"/>
    </row>
    <row r="21923" spans="68:68" x14ac:dyDescent="0.2">
      <c r="BP21923" s="16"/>
    </row>
    <row r="21924" spans="68:68" x14ac:dyDescent="0.2">
      <c r="BP21924" s="16"/>
    </row>
    <row r="21925" spans="68:68" x14ac:dyDescent="0.2">
      <c r="BP21925" s="16"/>
    </row>
    <row r="21926" spans="68:68" x14ac:dyDescent="0.2">
      <c r="BP21926" s="16"/>
    </row>
    <row r="21927" spans="68:68" x14ac:dyDescent="0.2">
      <c r="BP21927" s="16"/>
    </row>
    <row r="21928" spans="68:68" x14ac:dyDescent="0.2">
      <c r="BP21928" s="16"/>
    </row>
    <row r="21929" spans="68:68" x14ac:dyDescent="0.2">
      <c r="BP21929" s="16"/>
    </row>
    <row r="21930" spans="68:68" x14ac:dyDescent="0.2">
      <c r="BP21930" s="16"/>
    </row>
    <row r="21931" spans="68:68" x14ac:dyDescent="0.2">
      <c r="BP21931" s="16"/>
    </row>
    <row r="21932" spans="68:68" x14ac:dyDescent="0.2">
      <c r="BP21932" s="16"/>
    </row>
    <row r="21933" spans="68:68" x14ac:dyDescent="0.2">
      <c r="BP21933" s="16"/>
    </row>
    <row r="21934" spans="68:68" x14ac:dyDescent="0.2">
      <c r="BP21934" s="16"/>
    </row>
    <row r="21935" spans="68:68" x14ac:dyDescent="0.2">
      <c r="BP21935" s="16"/>
    </row>
    <row r="21936" spans="68:68" x14ac:dyDescent="0.2">
      <c r="BP21936" s="16"/>
    </row>
    <row r="21937" spans="68:68" x14ac:dyDescent="0.2">
      <c r="BP21937" s="16"/>
    </row>
    <row r="21938" spans="68:68" x14ac:dyDescent="0.2">
      <c r="BP21938" s="16"/>
    </row>
    <row r="21939" spans="68:68" x14ac:dyDescent="0.2">
      <c r="BP21939" s="16"/>
    </row>
    <row r="21940" spans="68:68" x14ac:dyDescent="0.2">
      <c r="BP21940" s="16"/>
    </row>
    <row r="21941" spans="68:68" x14ac:dyDescent="0.2">
      <c r="BP21941" s="16"/>
    </row>
    <row r="21942" spans="68:68" x14ac:dyDescent="0.2">
      <c r="BP21942" s="16"/>
    </row>
    <row r="21943" spans="68:68" x14ac:dyDescent="0.2">
      <c r="BP21943" s="16"/>
    </row>
    <row r="21944" spans="68:68" x14ac:dyDescent="0.2">
      <c r="BP21944" s="16"/>
    </row>
    <row r="21945" spans="68:68" x14ac:dyDescent="0.2">
      <c r="BP21945" s="16"/>
    </row>
    <row r="21946" spans="68:68" x14ac:dyDescent="0.2">
      <c r="BP21946" s="16"/>
    </row>
    <row r="21947" spans="68:68" x14ac:dyDescent="0.2">
      <c r="BP21947" s="16"/>
    </row>
    <row r="21948" spans="68:68" x14ac:dyDescent="0.2">
      <c r="BP21948" s="16"/>
    </row>
    <row r="21949" spans="68:68" x14ac:dyDescent="0.2">
      <c r="BP21949" s="16"/>
    </row>
    <row r="21950" spans="68:68" x14ac:dyDescent="0.2">
      <c r="BP21950" s="16"/>
    </row>
    <row r="21951" spans="68:68" x14ac:dyDescent="0.2">
      <c r="BP21951" s="16"/>
    </row>
    <row r="21952" spans="68:68" x14ac:dyDescent="0.2">
      <c r="BP21952" s="16"/>
    </row>
    <row r="21953" spans="68:68" x14ac:dyDescent="0.2">
      <c r="BP21953" s="16"/>
    </row>
    <row r="21954" spans="68:68" x14ac:dyDescent="0.2">
      <c r="BP21954" s="16"/>
    </row>
    <row r="21955" spans="68:68" x14ac:dyDescent="0.2">
      <c r="BP21955" s="16"/>
    </row>
    <row r="21956" spans="68:68" x14ac:dyDescent="0.2">
      <c r="BP21956" s="16"/>
    </row>
    <row r="21957" spans="68:68" x14ac:dyDescent="0.2">
      <c r="BP21957" s="16"/>
    </row>
    <row r="21958" spans="68:68" x14ac:dyDescent="0.2">
      <c r="BP21958" s="16"/>
    </row>
    <row r="21959" spans="68:68" x14ac:dyDescent="0.2">
      <c r="BP21959" s="16"/>
    </row>
    <row r="21960" spans="68:68" x14ac:dyDescent="0.2">
      <c r="BP21960" s="16"/>
    </row>
    <row r="21961" spans="68:68" x14ac:dyDescent="0.2">
      <c r="BP21961" s="16"/>
    </row>
    <row r="21962" spans="68:68" x14ac:dyDescent="0.2">
      <c r="BP21962" s="16"/>
    </row>
    <row r="21963" spans="68:68" x14ac:dyDescent="0.2">
      <c r="BP21963" s="16"/>
    </row>
    <row r="21964" spans="68:68" x14ac:dyDescent="0.2">
      <c r="BP21964" s="16"/>
    </row>
    <row r="21965" spans="68:68" x14ac:dyDescent="0.2">
      <c r="BP21965" s="16"/>
    </row>
    <row r="21966" spans="68:68" x14ac:dyDescent="0.2">
      <c r="BP21966" s="16"/>
    </row>
    <row r="21967" spans="68:68" x14ac:dyDescent="0.2">
      <c r="BP21967" s="16"/>
    </row>
    <row r="21968" spans="68:68" x14ac:dyDescent="0.2">
      <c r="BP21968" s="16"/>
    </row>
    <row r="21969" spans="68:68" x14ac:dyDescent="0.2">
      <c r="BP21969" s="16"/>
    </row>
    <row r="21970" spans="68:68" x14ac:dyDescent="0.2">
      <c r="BP21970" s="16"/>
    </row>
    <row r="21971" spans="68:68" x14ac:dyDescent="0.2">
      <c r="BP21971" s="16"/>
    </row>
    <row r="21972" spans="68:68" x14ac:dyDescent="0.2">
      <c r="BP21972" s="16"/>
    </row>
    <row r="21973" spans="68:68" x14ac:dyDescent="0.2">
      <c r="BP21973" s="16"/>
    </row>
    <row r="21974" spans="68:68" x14ac:dyDescent="0.2">
      <c r="BP21974" s="16"/>
    </row>
    <row r="21975" spans="68:68" x14ac:dyDescent="0.2">
      <c r="BP21975" s="16"/>
    </row>
    <row r="21976" spans="68:68" x14ac:dyDescent="0.2">
      <c r="BP21976" s="16"/>
    </row>
    <row r="21977" spans="68:68" x14ac:dyDescent="0.2">
      <c r="BP21977" s="16"/>
    </row>
    <row r="21978" spans="68:68" x14ac:dyDescent="0.2">
      <c r="BP21978" s="16"/>
    </row>
    <row r="21979" spans="68:68" x14ac:dyDescent="0.2">
      <c r="BP21979" s="16"/>
    </row>
    <row r="21980" spans="68:68" x14ac:dyDescent="0.2">
      <c r="BP21980" s="16"/>
    </row>
    <row r="21981" spans="68:68" x14ac:dyDescent="0.2">
      <c r="BP21981" s="16"/>
    </row>
    <row r="21982" spans="68:68" x14ac:dyDescent="0.2">
      <c r="BP21982" s="16"/>
    </row>
    <row r="21983" spans="68:68" x14ac:dyDescent="0.2">
      <c r="BP21983" s="16"/>
    </row>
    <row r="21984" spans="68:68" x14ac:dyDescent="0.2">
      <c r="BP21984" s="16"/>
    </row>
    <row r="21985" spans="68:68" x14ac:dyDescent="0.2">
      <c r="BP21985" s="16"/>
    </row>
    <row r="21986" spans="68:68" x14ac:dyDescent="0.2">
      <c r="BP21986" s="16"/>
    </row>
    <row r="21987" spans="68:68" x14ac:dyDescent="0.2">
      <c r="BP21987" s="16"/>
    </row>
    <row r="21988" spans="68:68" x14ac:dyDescent="0.2">
      <c r="BP21988" s="16"/>
    </row>
    <row r="21989" spans="68:68" x14ac:dyDescent="0.2">
      <c r="BP21989" s="16"/>
    </row>
    <row r="21990" spans="68:68" x14ac:dyDescent="0.2">
      <c r="BP21990" s="16"/>
    </row>
    <row r="21991" spans="68:68" x14ac:dyDescent="0.2">
      <c r="BP21991" s="16"/>
    </row>
    <row r="21992" spans="68:68" x14ac:dyDescent="0.2">
      <c r="BP21992" s="16"/>
    </row>
    <row r="21993" spans="68:68" x14ac:dyDescent="0.2">
      <c r="BP21993" s="16"/>
    </row>
    <row r="21994" spans="68:68" x14ac:dyDescent="0.2">
      <c r="BP21994" s="16"/>
    </row>
    <row r="21995" spans="68:68" x14ac:dyDescent="0.2">
      <c r="BP21995" s="16"/>
    </row>
    <row r="21996" spans="68:68" x14ac:dyDescent="0.2">
      <c r="BP21996" s="16"/>
    </row>
    <row r="21997" spans="68:68" x14ac:dyDescent="0.2">
      <c r="BP21997" s="16"/>
    </row>
    <row r="21998" spans="68:68" x14ac:dyDescent="0.2">
      <c r="BP21998" s="16"/>
    </row>
    <row r="21999" spans="68:68" x14ac:dyDescent="0.2">
      <c r="BP21999" s="16"/>
    </row>
    <row r="22000" spans="68:68" x14ac:dyDescent="0.2">
      <c r="BP22000" s="16"/>
    </row>
    <row r="22001" spans="68:68" x14ac:dyDescent="0.2">
      <c r="BP22001" s="16"/>
    </row>
    <row r="22002" spans="68:68" x14ac:dyDescent="0.2">
      <c r="BP22002" s="16"/>
    </row>
    <row r="22003" spans="68:68" x14ac:dyDescent="0.2">
      <c r="BP22003" s="16"/>
    </row>
    <row r="22004" spans="68:68" x14ac:dyDescent="0.2">
      <c r="BP22004" s="16"/>
    </row>
    <row r="22005" spans="68:68" x14ac:dyDescent="0.2">
      <c r="BP22005" s="16"/>
    </row>
    <row r="22006" spans="68:68" x14ac:dyDescent="0.2">
      <c r="BP22006" s="16"/>
    </row>
    <row r="22007" spans="68:68" x14ac:dyDescent="0.2">
      <c r="BP22007" s="16"/>
    </row>
    <row r="22008" spans="68:68" x14ac:dyDescent="0.2">
      <c r="BP22008" s="16"/>
    </row>
    <row r="22009" spans="68:68" x14ac:dyDescent="0.2">
      <c r="BP22009" s="16"/>
    </row>
    <row r="22010" spans="68:68" x14ac:dyDescent="0.2">
      <c r="BP22010" s="16"/>
    </row>
    <row r="22011" spans="68:68" x14ac:dyDescent="0.2">
      <c r="BP22011" s="16"/>
    </row>
    <row r="22012" spans="68:68" x14ac:dyDescent="0.2">
      <c r="BP22012" s="16"/>
    </row>
    <row r="22013" spans="68:68" x14ac:dyDescent="0.2">
      <c r="BP22013" s="16"/>
    </row>
    <row r="22014" spans="68:68" x14ac:dyDescent="0.2">
      <c r="BP22014" s="16"/>
    </row>
    <row r="22015" spans="68:68" x14ac:dyDescent="0.2">
      <c r="BP22015" s="16"/>
    </row>
    <row r="22016" spans="68:68" x14ac:dyDescent="0.2">
      <c r="BP22016" s="16"/>
    </row>
    <row r="22017" spans="68:68" x14ac:dyDescent="0.2">
      <c r="BP22017" s="16"/>
    </row>
    <row r="22018" spans="68:68" x14ac:dyDescent="0.2">
      <c r="BP22018" s="16"/>
    </row>
    <row r="22019" spans="68:68" x14ac:dyDescent="0.2">
      <c r="BP22019" s="16"/>
    </row>
    <row r="22020" spans="68:68" x14ac:dyDescent="0.2">
      <c r="BP22020" s="16"/>
    </row>
    <row r="22021" spans="68:68" x14ac:dyDescent="0.2">
      <c r="BP22021" s="16"/>
    </row>
    <row r="22022" spans="68:68" x14ac:dyDescent="0.2">
      <c r="BP22022" s="16"/>
    </row>
    <row r="22023" spans="68:68" x14ac:dyDescent="0.2">
      <c r="BP22023" s="16"/>
    </row>
    <row r="22024" spans="68:68" x14ac:dyDescent="0.2">
      <c r="BP22024" s="16"/>
    </row>
    <row r="22025" spans="68:68" x14ac:dyDescent="0.2">
      <c r="BP22025" s="16"/>
    </row>
    <row r="22026" spans="68:68" x14ac:dyDescent="0.2">
      <c r="BP22026" s="16"/>
    </row>
    <row r="22027" spans="68:68" x14ac:dyDescent="0.2">
      <c r="BP22027" s="16"/>
    </row>
    <row r="22028" spans="68:68" x14ac:dyDescent="0.2">
      <c r="BP22028" s="16"/>
    </row>
    <row r="22029" spans="68:68" x14ac:dyDescent="0.2">
      <c r="BP22029" s="16"/>
    </row>
    <row r="22030" spans="68:68" x14ac:dyDescent="0.2">
      <c r="BP22030" s="16"/>
    </row>
    <row r="22031" spans="68:68" x14ac:dyDescent="0.2">
      <c r="BP22031" s="16"/>
    </row>
    <row r="22032" spans="68:68" x14ac:dyDescent="0.2">
      <c r="BP22032" s="16"/>
    </row>
    <row r="22033" spans="68:68" x14ac:dyDescent="0.2">
      <c r="BP22033" s="16"/>
    </row>
    <row r="22034" spans="68:68" x14ac:dyDescent="0.2">
      <c r="BP22034" s="16"/>
    </row>
    <row r="22035" spans="68:68" x14ac:dyDescent="0.2">
      <c r="BP22035" s="16"/>
    </row>
    <row r="22036" spans="68:68" x14ac:dyDescent="0.2">
      <c r="BP22036" s="16"/>
    </row>
    <row r="22037" spans="68:68" x14ac:dyDescent="0.2">
      <c r="BP22037" s="16"/>
    </row>
    <row r="22038" spans="68:68" x14ac:dyDescent="0.2">
      <c r="BP22038" s="16"/>
    </row>
    <row r="22039" spans="68:68" x14ac:dyDescent="0.2">
      <c r="BP22039" s="16"/>
    </row>
    <row r="22040" spans="68:68" x14ac:dyDescent="0.2">
      <c r="BP22040" s="16"/>
    </row>
    <row r="22041" spans="68:68" x14ac:dyDescent="0.2">
      <c r="BP22041" s="16"/>
    </row>
    <row r="22042" spans="68:68" x14ac:dyDescent="0.2">
      <c r="BP22042" s="16"/>
    </row>
    <row r="22043" spans="68:68" x14ac:dyDescent="0.2">
      <c r="BP22043" s="16"/>
    </row>
    <row r="22044" spans="68:68" x14ac:dyDescent="0.2">
      <c r="BP22044" s="16"/>
    </row>
    <row r="22045" spans="68:68" x14ac:dyDescent="0.2">
      <c r="BP22045" s="16"/>
    </row>
    <row r="22046" spans="68:68" x14ac:dyDescent="0.2">
      <c r="BP22046" s="16"/>
    </row>
    <row r="22047" spans="68:68" x14ac:dyDescent="0.2">
      <c r="BP22047" s="16"/>
    </row>
    <row r="22048" spans="68:68" x14ac:dyDescent="0.2">
      <c r="BP22048" s="16"/>
    </row>
    <row r="22049" spans="68:68" x14ac:dyDescent="0.2">
      <c r="BP22049" s="16"/>
    </row>
    <row r="22050" spans="68:68" x14ac:dyDescent="0.2">
      <c r="BP22050" s="16"/>
    </row>
    <row r="22051" spans="68:68" x14ac:dyDescent="0.2">
      <c r="BP22051" s="16"/>
    </row>
    <row r="22052" spans="68:68" x14ac:dyDescent="0.2">
      <c r="BP22052" s="16"/>
    </row>
    <row r="22053" spans="68:68" x14ac:dyDescent="0.2">
      <c r="BP22053" s="16"/>
    </row>
    <row r="22054" spans="68:68" x14ac:dyDescent="0.2">
      <c r="BP22054" s="16"/>
    </row>
    <row r="22055" spans="68:68" x14ac:dyDescent="0.2">
      <c r="BP22055" s="16"/>
    </row>
    <row r="22056" spans="68:68" x14ac:dyDescent="0.2">
      <c r="BP22056" s="16"/>
    </row>
    <row r="22057" spans="68:68" x14ac:dyDescent="0.2">
      <c r="BP22057" s="16"/>
    </row>
    <row r="22058" spans="68:68" x14ac:dyDescent="0.2">
      <c r="BP22058" s="16"/>
    </row>
    <row r="22059" spans="68:68" x14ac:dyDescent="0.2">
      <c r="BP22059" s="16"/>
    </row>
    <row r="22060" spans="68:68" x14ac:dyDescent="0.2">
      <c r="BP22060" s="16"/>
    </row>
    <row r="22061" spans="68:68" x14ac:dyDescent="0.2">
      <c r="BP22061" s="16"/>
    </row>
    <row r="22062" spans="68:68" x14ac:dyDescent="0.2">
      <c r="BP22062" s="16"/>
    </row>
    <row r="22063" spans="68:68" x14ac:dyDescent="0.2">
      <c r="BP22063" s="16"/>
    </row>
    <row r="22064" spans="68:68" x14ac:dyDescent="0.2">
      <c r="BP22064" s="16"/>
    </row>
    <row r="22065" spans="68:68" x14ac:dyDescent="0.2">
      <c r="BP22065" s="16"/>
    </row>
    <row r="22066" spans="68:68" x14ac:dyDescent="0.2">
      <c r="BP22066" s="16"/>
    </row>
    <row r="22067" spans="68:68" x14ac:dyDescent="0.2">
      <c r="BP22067" s="16"/>
    </row>
    <row r="22068" spans="68:68" x14ac:dyDescent="0.2">
      <c r="BP22068" s="16"/>
    </row>
    <row r="22069" spans="68:68" x14ac:dyDescent="0.2">
      <c r="BP22069" s="16"/>
    </row>
    <row r="22070" spans="68:68" x14ac:dyDescent="0.2">
      <c r="BP22070" s="16"/>
    </row>
    <row r="22071" spans="68:68" x14ac:dyDescent="0.2">
      <c r="BP22071" s="16"/>
    </row>
    <row r="22072" spans="68:68" x14ac:dyDescent="0.2">
      <c r="BP22072" s="16"/>
    </row>
    <row r="22073" spans="68:68" x14ac:dyDescent="0.2">
      <c r="BP22073" s="16"/>
    </row>
    <row r="22074" spans="68:68" x14ac:dyDescent="0.2">
      <c r="BP22074" s="16"/>
    </row>
    <row r="22075" spans="68:68" x14ac:dyDescent="0.2">
      <c r="BP22075" s="16"/>
    </row>
    <row r="22076" spans="68:68" x14ac:dyDescent="0.2">
      <c r="BP22076" s="16"/>
    </row>
    <row r="22077" spans="68:68" x14ac:dyDescent="0.2">
      <c r="BP22077" s="16"/>
    </row>
    <row r="22078" spans="68:68" x14ac:dyDescent="0.2">
      <c r="BP22078" s="16"/>
    </row>
    <row r="22079" spans="68:68" x14ac:dyDescent="0.2">
      <c r="BP22079" s="16"/>
    </row>
    <row r="22080" spans="68:68" x14ac:dyDescent="0.2">
      <c r="BP22080" s="16"/>
    </row>
    <row r="22081" spans="68:68" x14ac:dyDescent="0.2">
      <c r="BP22081" s="16"/>
    </row>
    <row r="22082" spans="68:68" x14ac:dyDescent="0.2">
      <c r="BP22082" s="16"/>
    </row>
    <row r="22083" spans="68:68" x14ac:dyDescent="0.2">
      <c r="BP22083" s="16"/>
    </row>
    <row r="22084" spans="68:68" x14ac:dyDescent="0.2">
      <c r="BP22084" s="16"/>
    </row>
    <row r="22085" spans="68:68" x14ac:dyDescent="0.2">
      <c r="BP22085" s="16"/>
    </row>
    <row r="22086" spans="68:68" x14ac:dyDescent="0.2">
      <c r="BP22086" s="16"/>
    </row>
    <row r="22087" spans="68:68" x14ac:dyDescent="0.2">
      <c r="BP22087" s="16"/>
    </row>
    <row r="22088" spans="68:68" x14ac:dyDescent="0.2">
      <c r="BP22088" s="16"/>
    </row>
    <row r="22089" spans="68:68" x14ac:dyDescent="0.2">
      <c r="BP22089" s="16"/>
    </row>
    <row r="22090" spans="68:68" x14ac:dyDescent="0.2">
      <c r="BP22090" s="16"/>
    </row>
    <row r="22091" spans="68:68" x14ac:dyDescent="0.2">
      <c r="BP22091" s="16"/>
    </row>
    <row r="22092" spans="68:68" x14ac:dyDescent="0.2">
      <c r="BP22092" s="16"/>
    </row>
    <row r="22093" spans="68:68" x14ac:dyDescent="0.2">
      <c r="BP22093" s="16"/>
    </row>
    <row r="22094" spans="68:68" x14ac:dyDescent="0.2">
      <c r="BP22094" s="16"/>
    </row>
    <row r="22095" spans="68:68" x14ac:dyDescent="0.2">
      <c r="BP22095" s="16"/>
    </row>
    <row r="22096" spans="68:68" x14ac:dyDescent="0.2">
      <c r="BP22096" s="16"/>
    </row>
    <row r="22097" spans="68:68" x14ac:dyDescent="0.2">
      <c r="BP22097" s="16"/>
    </row>
    <row r="22098" spans="68:68" x14ac:dyDescent="0.2">
      <c r="BP22098" s="16"/>
    </row>
    <row r="22099" spans="68:68" x14ac:dyDescent="0.2">
      <c r="BP22099" s="16"/>
    </row>
    <row r="22100" spans="68:68" x14ac:dyDescent="0.2">
      <c r="BP22100" s="16"/>
    </row>
    <row r="22101" spans="68:68" x14ac:dyDescent="0.2">
      <c r="BP22101" s="16"/>
    </row>
    <row r="22102" spans="68:68" x14ac:dyDescent="0.2">
      <c r="BP22102" s="16"/>
    </row>
    <row r="22103" spans="68:68" x14ac:dyDescent="0.2">
      <c r="BP22103" s="16"/>
    </row>
    <row r="22104" spans="68:68" x14ac:dyDescent="0.2">
      <c r="BP22104" s="16"/>
    </row>
    <row r="22105" spans="68:68" x14ac:dyDescent="0.2">
      <c r="BP22105" s="16"/>
    </row>
    <row r="22106" spans="68:68" x14ac:dyDescent="0.2">
      <c r="BP22106" s="16"/>
    </row>
    <row r="22107" spans="68:68" x14ac:dyDescent="0.2">
      <c r="BP22107" s="16"/>
    </row>
    <row r="22108" spans="68:68" x14ac:dyDescent="0.2">
      <c r="BP22108" s="16"/>
    </row>
    <row r="22109" spans="68:68" x14ac:dyDescent="0.2">
      <c r="BP22109" s="16"/>
    </row>
    <row r="22110" spans="68:68" x14ac:dyDescent="0.2">
      <c r="BP22110" s="16"/>
    </row>
    <row r="22111" spans="68:68" x14ac:dyDescent="0.2">
      <c r="BP22111" s="16"/>
    </row>
    <row r="22112" spans="68:68" x14ac:dyDescent="0.2">
      <c r="BP22112" s="16"/>
    </row>
    <row r="22113" spans="68:68" x14ac:dyDescent="0.2">
      <c r="BP22113" s="16"/>
    </row>
    <row r="22114" spans="68:68" x14ac:dyDescent="0.2">
      <c r="BP22114" s="16"/>
    </row>
    <row r="22115" spans="68:68" x14ac:dyDescent="0.2">
      <c r="BP22115" s="16"/>
    </row>
    <row r="22116" spans="68:68" x14ac:dyDescent="0.2">
      <c r="BP22116" s="16"/>
    </row>
    <row r="22117" spans="68:68" x14ac:dyDescent="0.2">
      <c r="BP22117" s="16"/>
    </row>
    <row r="22118" spans="68:68" x14ac:dyDescent="0.2">
      <c r="BP22118" s="16"/>
    </row>
    <row r="22119" spans="68:68" x14ac:dyDescent="0.2">
      <c r="BP22119" s="16"/>
    </row>
    <row r="22120" spans="68:68" x14ac:dyDescent="0.2">
      <c r="BP22120" s="16"/>
    </row>
    <row r="22121" spans="68:68" x14ac:dyDescent="0.2">
      <c r="BP22121" s="16"/>
    </row>
    <row r="22122" spans="68:68" x14ac:dyDescent="0.2">
      <c r="BP22122" s="16"/>
    </row>
    <row r="22123" spans="68:68" x14ac:dyDescent="0.2">
      <c r="BP22123" s="16"/>
    </row>
    <row r="22124" spans="68:68" x14ac:dyDescent="0.2">
      <c r="BP22124" s="16"/>
    </row>
    <row r="22125" spans="68:68" x14ac:dyDescent="0.2">
      <c r="BP22125" s="16"/>
    </row>
    <row r="22126" spans="68:68" x14ac:dyDescent="0.2">
      <c r="BP22126" s="16"/>
    </row>
    <row r="22127" spans="68:68" x14ac:dyDescent="0.2">
      <c r="BP22127" s="16"/>
    </row>
    <row r="22128" spans="68:68" x14ac:dyDescent="0.2">
      <c r="BP22128" s="16"/>
    </row>
    <row r="22129" spans="68:68" x14ac:dyDescent="0.2">
      <c r="BP22129" s="16"/>
    </row>
    <row r="22130" spans="68:68" x14ac:dyDescent="0.2">
      <c r="BP22130" s="16"/>
    </row>
    <row r="22131" spans="68:68" x14ac:dyDescent="0.2">
      <c r="BP22131" s="16"/>
    </row>
    <row r="22132" spans="68:68" x14ac:dyDescent="0.2">
      <c r="BP22132" s="16"/>
    </row>
    <row r="22133" spans="68:68" x14ac:dyDescent="0.2">
      <c r="BP22133" s="16"/>
    </row>
    <row r="22134" spans="68:68" x14ac:dyDescent="0.2">
      <c r="BP22134" s="16"/>
    </row>
    <row r="22135" spans="68:68" x14ac:dyDescent="0.2">
      <c r="BP22135" s="16"/>
    </row>
    <row r="22136" spans="68:68" x14ac:dyDescent="0.2">
      <c r="BP22136" s="16"/>
    </row>
    <row r="22137" spans="68:68" x14ac:dyDescent="0.2">
      <c r="BP22137" s="16"/>
    </row>
    <row r="22138" spans="68:68" x14ac:dyDescent="0.2">
      <c r="BP22138" s="16"/>
    </row>
    <row r="22139" spans="68:68" x14ac:dyDescent="0.2">
      <c r="BP22139" s="16"/>
    </row>
    <row r="22140" spans="68:68" x14ac:dyDescent="0.2">
      <c r="BP22140" s="16"/>
    </row>
    <row r="22141" spans="68:68" x14ac:dyDescent="0.2">
      <c r="BP22141" s="16"/>
    </row>
    <row r="22142" spans="68:68" x14ac:dyDescent="0.2">
      <c r="BP22142" s="16"/>
    </row>
    <row r="22143" spans="68:68" x14ac:dyDescent="0.2">
      <c r="BP22143" s="16"/>
    </row>
    <row r="22144" spans="68:68" x14ac:dyDescent="0.2">
      <c r="BP22144" s="16"/>
    </row>
    <row r="22145" spans="68:68" x14ac:dyDescent="0.2">
      <c r="BP22145" s="16"/>
    </row>
    <row r="22146" spans="68:68" x14ac:dyDescent="0.2">
      <c r="BP22146" s="16"/>
    </row>
    <row r="22147" spans="68:68" x14ac:dyDescent="0.2">
      <c r="BP22147" s="16"/>
    </row>
    <row r="22148" spans="68:68" x14ac:dyDescent="0.2">
      <c r="BP22148" s="16"/>
    </row>
    <row r="22149" spans="68:68" x14ac:dyDescent="0.2">
      <c r="BP22149" s="16"/>
    </row>
    <row r="22150" spans="68:68" x14ac:dyDescent="0.2">
      <c r="BP22150" s="16"/>
    </row>
    <row r="22151" spans="68:68" x14ac:dyDescent="0.2">
      <c r="BP22151" s="16"/>
    </row>
    <row r="22152" spans="68:68" x14ac:dyDescent="0.2">
      <c r="BP22152" s="16"/>
    </row>
    <row r="22153" spans="68:68" x14ac:dyDescent="0.2">
      <c r="BP22153" s="16"/>
    </row>
    <row r="22154" spans="68:68" x14ac:dyDescent="0.2">
      <c r="BP22154" s="16"/>
    </row>
    <row r="22155" spans="68:68" x14ac:dyDescent="0.2">
      <c r="BP22155" s="16"/>
    </row>
    <row r="22156" spans="68:68" x14ac:dyDescent="0.2">
      <c r="BP22156" s="16"/>
    </row>
    <row r="22157" spans="68:68" x14ac:dyDescent="0.2">
      <c r="BP22157" s="16"/>
    </row>
    <row r="22158" spans="68:68" x14ac:dyDescent="0.2">
      <c r="BP22158" s="16"/>
    </row>
    <row r="22159" spans="68:68" x14ac:dyDescent="0.2">
      <c r="BP22159" s="16"/>
    </row>
    <row r="22160" spans="68:68" x14ac:dyDescent="0.2">
      <c r="BP22160" s="16"/>
    </row>
    <row r="22161" spans="68:68" x14ac:dyDescent="0.2">
      <c r="BP22161" s="16"/>
    </row>
    <row r="22162" spans="68:68" x14ac:dyDescent="0.2">
      <c r="BP22162" s="16"/>
    </row>
    <row r="22163" spans="68:68" x14ac:dyDescent="0.2">
      <c r="BP22163" s="16"/>
    </row>
    <row r="22164" spans="68:68" x14ac:dyDescent="0.2">
      <c r="BP22164" s="16"/>
    </row>
    <row r="22165" spans="68:68" x14ac:dyDescent="0.2">
      <c r="BP22165" s="16"/>
    </row>
    <row r="22166" spans="68:68" x14ac:dyDescent="0.2">
      <c r="BP22166" s="16"/>
    </row>
    <row r="22167" spans="68:68" x14ac:dyDescent="0.2">
      <c r="BP22167" s="16"/>
    </row>
    <row r="22168" spans="68:68" x14ac:dyDescent="0.2">
      <c r="BP22168" s="16"/>
    </row>
    <row r="22169" spans="68:68" x14ac:dyDescent="0.2">
      <c r="BP22169" s="16"/>
    </row>
    <row r="22170" spans="68:68" x14ac:dyDescent="0.2">
      <c r="BP22170" s="16"/>
    </row>
    <row r="22171" spans="68:68" x14ac:dyDescent="0.2">
      <c r="BP22171" s="16"/>
    </row>
    <row r="22172" spans="68:68" x14ac:dyDescent="0.2">
      <c r="BP22172" s="16"/>
    </row>
    <row r="22173" spans="68:68" x14ac:dyDescent="0.2">
      <c r="BP22173" s="16"/>
    </row>
    <row r="22174" spans="68:68" x14ac:dyDescent="0.2">
      <c r="BP22174" s="16"/>
    </row>
    <row r="22175" spans="68:68" x14ac:dyDescent="0.2">
      <c r="BP22175" s="16"/>
    </row>
    <row r="22176" spans="68:68" x14ac:dyDescent="0.2">
      <c r="BP22176" s="16"/>
    </row>
    <row r="22177" spans="68:68" x14ac:dyDescent="0.2">
      <c r="BP22177" s="16"/>
    </row>
    <row r="22178" spans="68:68" x14ac:dyDescent="0.2">
      <c r="BP22178" s="16"/>
    </row>
    <row r="22179" spans="68:68" x14ac:dyDescent="0.2">
      <c r="BP22179" s="16"/>
    </row>
    <row r="22180" spans="68:68" x14ac:dyDescent="0.2">
      <c r="BP22180" s="16"/>
    </row>
    <row r="22181" spans="68:68" x14ac:dyDescent="0.2">
      <c r="BP22181" s="16"/>
    </row>
    <row r="22182" spans="68:68" x14ac:dyDescent="0.2">
      <c r="BP22182" s="16"/>
    </row>
    <row r="22183" spans="68:68" x14ac:dyDescent="0.2">
      <c r="BP22183" s="16"/>
    </row>
    <row r="22184" spans="68:68" x14ac:dyDescent="0.2">
      <c r="BP22184" s="16"/>
    </row>
    <row r="22185" spans="68:68" x14ac:dyDescent="0.2">
      <c r="BP22185" s="16"/>
    </row>
    <row r="22186" spans="68:68" x14ac:dyDescent="0.2">
      <c r="BP22186" s="16"/>
    </row>
    <row r="22187" spans="68:68" x14ac:dyDescent="0.2">
      <c r="BP22187" s="16"/>
    </row>
    <row r="22188" spans="68:68" x14ac:dyDescent="0.2">
      <c r="BP22188" s="16"/>
    </row>
    <row r="22189" spans="68:68" x14ac:dyDescent="0.2">
      <c r="BP22189" s="16"/>
    </row>
    <row r="22190" spans="68:68" x14ac:dyDescent="0.2">
      <c r="BP22190" s="16"/>
    </row>
    <row r="22191" spans="68:68" x14ac:dyDescent="0.2">
      <c r="BP22191" s="16"/>
    </row>
    <row r="22192" spans="68:68" x14ac:dyDescent="0.2">
      <c r="BP22192" s="16"/>
    </row>
    <row r="22193" spans="68:68" x14ac:dyDescent="0.2">
      <c r="BP22193" s="16"/>
    </row>
    <row r="22194" spans="68:68" x14ac:dyDescent="0.2">
      <c r="BP22194" s="16"/>
    </row>
    <row r="22195" spans="68:68" x14ac:dyDescent="0.2">
      <c r="BP22195" s="16"/>
    </row>
    <row r="22196" spans="68:68" x14ac:dyDescent="0.2">
      <c r="BP22196" s="16"/>
    </row>
    <row r="22197" spans="68:68" x14ac:dyDescent="0.2">
      <c r="BP22197" s="16"/>
    </row>
    <row r="22198" spans="68:68" x14ac:dyDescent="0.2">
      <c r="BP22198" s="16"/>
    </row>
    <row r="22199" spans="68:68" x14ac:dyDescent="0.2">
      <c r="BP22199" s="16"/>
    </row>
    <row r="22200" spans="68:68" x14ac:dyDescent="0.2">
      <c r="BP22200" s="16"/>
    </row>
    <row r="22201" spans="68:68" x14ac:dyDescent="0.2">
      <c r="BP22201" s="16"/>
    </row>
    <row r="22202" spans="68:68" x14ac:dyDescent="0.2">
      <c r="BP22202" s="16"/>
    </row>
    <row r="22203" spans="68:68" x14ac:dyDescent="0.2">
      <c r="BP22203" s="16"/>
    </row>
    <row r="22204" spans="68:68" x14ac:dyDescent="0.2">
      <c r="BP22204" s="16"/>
    </row>
    <row r="22205" spans="68:68" x14ac:dyDescent="0.2">
      <c r="BP22205" s="16"/>
    </row>
    <row r="22206" spans="68:68" x14ac:dyDescent="0.2">
      <c r="BP22206" s="16"/>
    </row>
    <row r="22207" spans="68:68" x14ac:dyDescent="0.2">
      <c r="BP22207" s="16"/>
    </row>
    <row r="22208" spans="68:68" x14ac:dyDescent="0.2">
      <c r="BP22208" s="16"/>
    </row>
    <row r="22209" spans="68:68" x14ac:dyDescent="0.2">
      <c r="BP22209" s="16"/>
    </row>
    <row r="22210" spans="68:68" x14ac:dyDescent="0.2">
      <c r="BP22210" s="16"/>
    </row>
    <row r="22211" spans="68:68" x14ac:dyDescent="0.2">
      <c r="BP22211" s="16"/>
    </row>
    <row r="22212" spans="68:68" x14ac:dyDescent="0.2">
      <c r="BP22212" s="16"/>
    </row>
    <row r="22213" spans="68:68" x14ac:dyDescent="0.2">
      <c r="BP22213" s="16"/>
    </row>
    <row r="22214" spans="68:68" x14ac:dyDescent="0.2">
      <c r="BP22214" s="16"/>
    </row>
    <row r="22215" spans="68:68" x14ac:dyDescent="0.2">
      <c r="BP22215" s="16"/>
    </row>
    <row r="22216" spans="68:68" x14ac:dyDescent="0.2">
      <c r="BP22216" s="16"/>
    </row>
    <row r="22217" spans="68:68" x14ac:dyDescent="0.2">
      <c r="BP22217" s="16"/>
    </row>
    <row r="22218" spans="68:68" x14ac:dyDescent="0.2">
      <c r="BP22218" s="16"/>
    </row>
    <row r="22219" spans="68:68" x14ac:dyDescent="0.2">
      <c r="BP22219" s="16"/>
    </row>
    <row r="22220" spans="68:68" x14ac:dyDescent="0.2">
      <c r="BP22220" s="16"/>
    </row>
    <row r="22221" spans="68:68" x14ac:dyDescent="0.2">
      <c r="BP22221" s="16"/>
    </row>
    <row r="22222" spans="68:68" x14ac:dyDescent="0.2">
      <c r="BP22222" s="16"/>
    </row>
    <row r="22223" spans="68:68" x14ac:dyDescent="0.2">
      <c r="BP22223" s="16"/>
    </row>
    <row r="22224" spans="68:68" x14ac:dyDescent="0.2">
      <c r="BP22224" s="16"/>
    </row>
    <row r="22225" spans="68:68" x14ac:dyDescent="0.2">
      <c r="BP22225" s="16"/>
    </row>
    <row r="22226" spans="68:68" x14ac:dyDescent="0.2">
      <c r="BP22226" s="16"/>
    </row>
    <row r="22227" spans="68:68" x14ac:dyDescent="0.2">
      <c r="BP22227" s="16"/>
    </row>
    <row r="22228" spans="68:68" x14ac:dyDescent="0.2">
      <c r="BP22228" s="16"/>
    </row>
    <row r="22229" spans="68:68" x14ac:dyDescent="0.2">
      <c r="BP22229" s="16"/>
    </row>
    <row r="22230" spans="68:68" x14ac:dyDescent="0.2">
      <c r="BP22230" s="16"/>
    </row>
    <row r="22231" spans="68:68" x14ac:dyDescent="0.2">
      <c r="BP22231" s="16"/>
    </row>
    <row r="22232" spans="68:68" x14ac:dyDescent="0.2">
      <c r="BP22232" s="16"/>
    </row>
    <row r="22233" spans="68:68" x14ac:dyDescent="0.2">
      <c r="BP22233" s="16"/>
    </row>
    <row r="22234" spans="68:68" x14ac:dyDescent="0.2">
      <c r="BP22234" s="16"/>
    </row>
    <row r="22235" spans="68:68" x14ac:dyDescent="0.2">
      <c r="BP22235" s="16"/>
    </row>
    <row r="22236" spans="68:68" x14ac:dyDescent="0.2">
      <c r="BP22236" s="16"/>
    </row>
    <row r="22237" spans="68:68" x14ac:dyDescent="0.2">
      <c r="BP22237" s="16"/>
    </row>
    <row r="22238" spans="68:68" x14ac:dyDescent="0.2">
      <c r="BP22238" s="16"/>
    </row>
    <row r="22239" spans="68:68" x14ac:dyDescent="0.2">
      <c r="BP22239" s="16"/>
    </row>
    <row r="22240" spans="68:68" x14ac:dyDescent="0.2">
      <c r="BP22240" s="16"/>
    </row>
    <row r="22241" spans="68:68" x14ac:dyDescent="0.2">
      <c r="BP22241" s="16"/>
    </row>
    <row r="22242" spans="68:68" x14ac:dyDescent="0.2">
      <c r="BP22242" s="16"/>
    </row>
    <row r="22243" spans="68:68" x14ac:dyDescent="0.2">
      <c r="BP22243" s="16"/>
    </row>
    <row r="22244" spans="68:68" x14ac:dyDescent="0.2">
      <c r="BP22244" s="16"/>
    </row>
    <row r="22245" spans="68:68" x14ac:dyDescent="0.2">
      <c r="BP22245" s="16"/>
    </row>
    <row r="22246" spans="68:68" x14ac:dyDescent="0.2">
      <c r="BP22246" s="16"/>
    </row>
    <row r="22247" spans="68:68" x14ac:dyDescent="0.2">
      <c r="BP22247" s="16"/>
    </row>
    <row r="22248" spans="68:68" x14ac:dyDescent="0.2">
      <c r="BP22248" s="16"/>
    </row>
    <row r="22249" spans="68:68" x14ac:dyDescent="0.2">
      <c r="BP22249" s="16"/>
    </row>
    <row r="22250" spans="68:68" x14ac:dyDescent="0.2">
      <c r="BP22250" s="16"/>
    </row>
    <row r="22251" spans="68:68" x14ac:dyDescent="0.2">
      <c r="BP22251" s="16"/>
    </row>
    <row r="22252" spans="68:68" x14ac:dyDescent="0.2">
      <c r="BP22252" s="16"/>
    </row>
    <row r="22253" spans="68:68" x14ac:dyDescent="0.2">
      <c r="BP22253" s="16"/>
    </row>
    <row r="22254" spans="68:68" x14ac:dyDescent="0.2">
      <c r="BP22254" s="16"/>
    </row>
    <row r="22255" spans="68:68" x14ac:dyDescent="0.2">
      <c r="BP22255" s="16"/>
    </row>
    <row r="22256" spans="68:68" x14ac:dyDescent="0.2">
      <c r="BP22256" s="16"/>
    </row>
    <row r="22257" spans="68:68" x14ac:dyDescent="0.2">
      <c r="BP22257" s="16"/>
    </row>
    <row r="22258" spans="68:68" x14ac:dyDescent="0.2">
      <c r="BP22258" s="16"/>
    </row>
    <row r="22259" spans="68:68" x14ac:dyDescent="0.2">
      <c r="BP22259" s="16"/>
    </row>
    <row r="22260" spans="68:68" x14ac:dyDescent="0.2">
      <c r="BP22260" s="16"/>
    </row>
    <row r="22261" spans="68:68" x14ac:dyDescent="0.2">
      <c r="BP22261" s="16"/>
    </row>
    <row r="22262" spans="68:68" x14ac:dyDescent="0.2">
      <c r="BP22262" s="16"/>
    </row>
    <row r="22263" spans="68:68" x14ac:dyDescent="0.2">
      <c r="BP22263" s="16"/>
    </row>
    <row r="22264" spans="68:68" x14ac:dyDescent="0.2">
      <c r="BP22264" s="16"/>
    </row>
    <row r="22265" spans="68:68" x14ac:dyDescent="0.2">
      <c r="BP22265" s="16"/>
    </row>
    <row r="22266" spans="68:68" x14ac:dyDescent="0.2">
      <c r="BP22266" s="16"/>
    </row>
    <row r="22267" spans="68:68" x14ac:dyDescent="0.2">
      <c r="BP22267" s="16"/>
    </row>
    <row r="22268" spans="68:68" x14ac:dyDescent="0.2">
      <c r="BP22268" s="16"/>
    </row>
    <row r="22269" spans="68:68" x14ac:dyDescent="0.2">
      <c r="BP22269" s="16"/>
    </row>
    <row r="22270" spans="68:68" x14ac:dyDescent="0.2">
      <c r="BP22270" s="16"/>
    </row>
    <row r="22271" spans="68:68" x14ac:dyDescent="0.2">
      <c r="BP22271" s="16"/>
    </row>
    <row r="22272" spans="68:68" x14ac:dyDescent="0.2">
      <c r="BP22272" s="16"/>
    </row>
    <row r="22273" spans="68:68" x14ac:dyDescent="0.2">
      <c r="BP22273" s="16"/>
    </row>
    <row r="22274" spans="68:68" x14ac:dyDescent="0.2">
      <c r="BP22274" s="16"/>
    </row>
    <row r="22275" spans="68:68" x14ac:dyDescent="0.2">
      <c r="BP22275" s="16"/>
    </row>
    <row r="22276" spans="68:68" x14ac:dyDescent="0.2">
      <c r="BP22276" s="16"/>
    </row>
    <row r="22277" spans="68:68" x14ac:dyDescent="0.2">
      <c r="BP22277" s="16"/>
    </row>
    <row r="22278" spans="68:68" x14ac:dyDescent="0.2">
      <c r="BP22278" s="16"/>
    </row>
    <row r="22279" spans="68:68" x14ac:dyDescent="0.2">
      <c r="BP22279" s="16"/>
    </row>
    <row r="22280" spans="68:68" x14ac:dyDescent="0.2">
      <c r="BP22280" s="16"/>
    </row>
    <row r="22281" spans="68:68" x14ac:dyDescent="0.2">
      <c r="BP22281" s="16"/>
    </row>
    <row r="22282" spans="68:68" x14ac:dyDescent="0.2">
      <c r="BP22282" s="16"/>
    </row>
    <row r="22283" spans="68:68" x14ac:dyDescent="0.2">
      <c r="BP22283" s="16"/>
    </row>
    <row r="22284" spans="68:68" x14ac:dyDescent="0.2">
      <c r="BP22284" s="16"/>
    </row>
    <row r="22285" spans="68:68" x14ac:dyDescent="0.2">
      <c r="BP22285" s="16"/>
    </row>
    <row r="22286" spans="68:68" x14ac:dyDescent="0.2">
      <c r="BP22286" s="16"/>
    </row>
    <row r="22287" spans="68:68" x14ac:dyDescent="0.2">
      <c r="BP22287" s="16"/>
    </row>
    <row r="22288" spans="68:68" x14ac:dyDescent="0.2">
      <c r="BP22288" s="16"/>
    </row>
    <row r="22289" spans="68:68" x14ac:dyDescent="0.2">
      <c r="BP22289" s="16"/>
    </row>
    <row r="22290" spans="68:68" x14ac:dyDescent="0.2">
      <c r="BP22290" s="16"/>
    </row>
    <row r="22291" spans="68:68" x14ac:dyDescent="0.2">
      <c r="BP22291" s="16"/>
    </row>
    <row r="22292" spans="68:68" x14ac:dyDescent="0.2">
      <c r="BP22292" s="16"/>
    </row>
    <row r="22293" spans="68:68" x14ac:dyDescent="0.2">
      <c r="BP22293" s="16"/>
    </row>
    <row r="22294" spans="68:68" x14ac:dyDescent="0.2">
      <c r="BP22294" s="16"/>
    </row>
    <row r="22295" spans="68:68" x14ac:dyDescent="0.2">
      <c r="BP22295" s="16"/>
    </row>
    <row r="22296" spans="68:68" x14ac:dyDescent="0.2">
      <c r="BP22296" s="16"/>
    </row>
    <row r="22297" spans="68:68" x14ac:dyDescent="0.2">
      <c r="BP22297" s="16"/>
    </row>
    <row r="22298" spans="68:68" x14ac:dyDescent="0.2">
      <c r="BP22298" s="16"/>
    </row>
    <row r="22299" spans="68:68" x14ac:dyDescent="0.2">
      <c r="BP22299" s="16"/>
    </row>
    <row r="22300" spans="68:68" x14ac:dyDescent="0.2">
      <c r="BP22300" s="16"/>
    </row>
    <row r="22301" spans="68:68" x14ac:dyDescent="0.2">
      <c r="BP22301" s="16"/>
    </row>
    <row r="22302" spans="68:68" x14ac:dyDescent="0.2">
      <c r="BP22302" s="16"/>
    </row>
    <row r="22303" spans="68:68" x14ac:dyDescent="0.2">
      <c r="BP22303" s="16"/>
    </row>
    <row r="22304" spans="68:68" x14ac:dyDescent="0.2">
      <c r="BP22304" s="16"/>
    </row>
    <row r="22305" spans="68:68" x14ac:dyDescent="0.2">
      <c r="BP22305" s="16"/>
    </row>
    <row r="22306" spans="68:68" x14ac:dyDescent="0.2">
      <c r="BP22306" s="16"/>
    </row>
    <row r="22307" spans="68:68" x14ac:dyDescent="0.2">
      <c r="BP22307" s="16"/>
    </row>
    <row r="22308" spans="68:68" x14ac:dyDescent="0.2">
      <c r="BP22308" s="16"/>
    </row>
    <row r="22309" spans="68:68" x14ac:dyDescent="0.2">
      <c r="BP22309" s="16"/>
    </row>
    <row r="22310" spans="68:68" x14ac:dyDescent="0.2">
      <c r="BP22310" s="16"/>
    </row>
    <row r="22311" spans="68:68" x14ac:dyDescent="0.2">
      <c r="BP22311" s="16"/>
    </row>
    <row r="22312" spans="68:68" x14ac:dyDescent="0.2">
      <c r="BP22312" s="16"/>
    </row>
    <row r="22313" spans="68:68" x14ac:dyDescent="0.2">
      <c r="BP22313" s="16"/>
    </row>
    <row r="22314" spans="68:68" x14ac:dyDescent="0.2">
      <c r="BP22314" s="16"/>
    </row>
    <row r="22315" spans="68:68" x14ac:dyDescent="0.2">
      <c r="BP22315" s="16"/>
    </row>
    <row r="22316" spans="68:68" x14ac:dyDescent="0.2">
      <c r="BP22316" s="16"/>
    </row>
    <row r="22317" spans="68:68" x14ac:dyDescent="0.2">
      <c r="BP22317" s="16"/>
    </row>
    <row r="22318" spans="68:68" x14ac:dyDescent="0.2">
      <c r="BP22318" s="16"/>
    </row>
    <row r="22319" spans="68:68" x14ac:dyDescent="0.2">
      <c r="BP22319" s="16"/>
    </row>
    <row r="22320" spans="68:68" x14ac:dyDescent="0.2">
      <c r="BP22320" s="16"/>
    </row>
    <row r="22321" spans="68:68" x14ac:dyDescent="0.2">
      <c r="BP22321" s="16"/>
    </row>
    <row r="22322" spans="68:68" x14ac:dyDescent="0.2">
      <c r="BP22322" s="16"/>
    </row>
    <row r="22323" spans="68:68" x14ac:dyDescent="0.2">
      <c r="BP22323" s="16"/>
    </row>
    <row r="22324" spans="68:68" x14ac:dyDescent="0.2">
      <c r="BP22324" s="16"/>
    </row>
    <row r="22325" spans="68:68" x14ac:dyDescent="0.2">
      <c r="BP22325" s="16"/>
    </row>
    <row r="22326" spans="68:68" x14ac:dyDescent="0.2">
      <c r="BP22326" s="16"/>
    </row>
    <row r="22327" spans="68:68" x14ac:dyDescent="0.2">
      <c r="BP22327" s="16"/>
    </row>
    <row r="22328" spans="68:68" x14ac:dyDescent="0.2">
      <c r="BP22328" s="16"/>
    </row>
    <row r="22329" spans="68:68" x14ac:dyDescent="0.2">
      <c r="BP22329" s="16"/>
    </row>
    <row r="22330" spans="68:68" x14ac:dyDescent="0.2">
      <c r="BP22330" s="16"/>
    </row>
    <row r="22331" spans="68:68" x14ac:dyDescent="0.2">
      <c r="BP22331" s="16"/>
    </row>
    <row r="22332" spans="68:68" x14ac:dyDescent="0.2">
      <c r="BP22332" s="16"/>
    </row>
    <row r="22333" spans="68:68" x14ac:dyDescent="0.2">
      <c r="BP22333" s="16"/>
    </row>
    <row r="22334" spans="68:68" x14ac:dyDescent="0.2">
      <c r="BP22334" s="16"/>
    </row>
    <row r="22335" spans="68:68" x14ac:dyDescent="0.2">
      <c r="BP22335" s="16"/>
    </row>
    <row r="22336" spans="68:68" x14ac:dyDescent="0.2">
      <c r="BP22336" s="16"/>
    </row>
    <row r="22337" spans="68:68" x14ac:dyDescent="0.2">
      <c r="BP22337" s="16"/>
    </row>
    <row r="22338" spans="68:68" x14ac:dyDescent="0.2">
      <c r="BP22338" s="16"/>
    </row>
    <row r="22339" spans="68:68" x14ac:dyDescent="0.2">
      <c r="BP22339" s="16"/>
    </row>
    <row r="22340" spans="68:68" x14ac:dyDescent="0.2">
      <c r="BP22340" s="16"/>
    </row>
    <row r="22341" spans="68:68" x14ac:dyDescent="0.2">
      <c r="BP22341" s="16"/>
    </row>
    <row r="22342" spans="68:68" x14ac:dyDescent="0.2">
      <c r="BP22342" s="16"/>
    </row>
    <row r="22343" spans="68:68" x14ac:dyDescent="0.2">
      <c r="BP22343" s="16"/>
    </row>
    <row r="22344" spans="68:68" x14ac:dyDescent="0.2">
      <c r="BP22344" s="16"/>
    </row>
    <row r="22345" spans="68:68" x14ac:dyDescent="0.2">
      <c r="BP22345" s="16"/>
    </row>
    <row r="22346" spans="68:68" x14ac:dyDescent="0.2">
      <c r="BP22346" s="16"/>
    </row>
    <row r="22347" spans="68:68" x14ac:dyDescent="0.2">
      <c r="BP22347" s="16"/>
    </row>
    <row r="22348" spans="68:68" x14ac:dyDescent="0.2">
      <c r="BP22348" s="16"/>
    </row>
    <row r="22349" spans="68:68" x14ac:dyDescent="0.2">
      <c r="BP22349" s="16"/>
    </row>
    <row r="22350" spans="68:68" x14ac:dyDescent="0.2">
      <c r="BP22350" s="16"/>
    </row>
    <row r="22351" spans="68:68" x14ac:dyDescent="0.2">
      <c r="BP22351" s="16"/>
    </row>
    <row r="22352" spans="68:68" x14ac:dyDescent="0.2">
      <c r="BP22352" s="16"/>
    </row>
    <row r="22353" spans="68:68" x14ac:dyDescent="0.2">
      <c r="BP22353" s="16"/>
    </row>
    <row r="22354" spans="68:68" x14ac:dyDescent="0.2">
      <c r="BP22354" s="16"/>
    </row>
    <row r="22355" spans="68:68" x14ac:dyDescent="0.2">
      <c r="BP22355" s="16"/>
    </row>
    <row r="22356" spans="68:68" x14ac:dyDescent="0.2">
      <c r="BP22356" s="16"/>
    </row>
    <row r="22357" spans="68:68" x14ac:dyDescent="0.2">
      <c r="BP22357" s="16"/>
    </row>
    <row r="22358" spans="68:68" x14ac:dyDescent="0.2">
      <c r="BP22358" s="16"/>
    </row>
    <row r="22359" spans="68:68" x14ac:dyDescent="0.2">
      <c r="BP22359" s="16"/>
    </row>
    <row r="22360" spans="68:68" x14ac:dyDescent="0.2">
      <c r="BP22360" s="16"/>
    </row>
    <row r="22361" spans="68:68" x14ac:dyDescent="0.2">
      <c r="BP22361" s="16"/>
    </row>
    <row r="22362" spans="68:68" x14ac:dyDescent="0.2">
      <c r="BP22362" s="16"/>
    </row>
    <row r="22363" spans="68:68" x14ac:dyDescent="0.2">
      <c r="BP22363" s="16"/>
    </row>
    <row r="22364" spans="68:68" x14ac:dyDescent="0.2">
      <c r="BP22364" s="16"/>
    </row>
    <row r="22365" spans="68:68" x14ac:dyDescent="0.2">
      <c r="BP22365" s="16"/>
    </row>
    <row r="22366" spans="68:68" x14ac:dyDescent="0.2">
      <c r="BP22366" s="16"/>
    </row>
    <row r="22367" spans="68:68" x14ac:dyDescent="0.2">
      <c r="BP22367" s="16"/>
    </row>
    <row r="22368" spans="68:68" x14ac:dyDescent="0.2">
      <c r="BP22368" s="16"/>
    </row>
    <row r="22369" spans="68:68" x14ac:dyDescent="0.2">
      <c r="BP22369" s="16"/>
    </row>
    <row r="22370" spans="68:68" x14ac:dyDescent="0.2">
      <c r="BP22370" s="16"/>
    </row>
    <row r="22371" spans="68:68" x14ac:dyDescent="0.2">
      <c r="BP22371" s="16"/>
    </row>
    <row r="22372" spans="68:68" x14ac:dyDescent="0.2">
      <c r="BP22372" s="16"/>
    </row>
    <row r="22373" spans="68:68" x14ac:dyDescent="0.2">
      <c r="BP22373" s="16"/>
    </row>
    <row r="22374" spans="68:68" x14ac:dyDescent="0.2">
      <c r="BP22374" s="16"/>
    </row>
    <row r="22375" spans="68:68" x14ac:dyDescent="0.2">
      <c r="BP22375" s="16"/>
    </row>
    <row r="22376" spans="68:68" x14ac:dyDescent="0.2">
      <c r="BP22376" s="16"/>
    </row>
    <row r="22377" spans="68:68" x14ac:dyDescent="0.2">
      <c r="BP22377" s="16"/>
    </row>
    <row r="22378" spans="68:68" x14ac:dyDescent="0.2">
      <c r="BP22378" s="16"/>
    </row>
    <row r="22379" spans="68:68" x14ac:dyDescent="0.2">
      <c r="BP22379" s="16"/>
    </row>
    <row r="22380" spans="68:68" x14ac:dyDescent="0.2">
      <c r="BP22380" s="16"/>
    </row>
    <row r="22381" spans="68:68" x14ac:dyDescent="0.2">
      <c r="BP22381" s="16"/>
    </row>
    <row r="22382" spans="68:68" x14ac:dyDescent="0.2">
      <c r="BP22382" s="16"/>
    </row>
    <row r="22383" spans="68:68" x14ac:dyDescent="0.2">
      <c r="BP22383" s="16"/>
    </row>
    <row r="22384" spans="68:68" x14ac:dyDescent="0.2">
      <c r="BP22384" s="16"/>
    </row>
    <row r="22385" spans="68:68" x14ac:dyDescent="0.2">
      <c r="BP22385" s="16"/>
    </row>
    <row r="22386" spans="68:68" x14ac:dyDescent="0.2">
      <c r="BP22386" s="16"/>
    </row>
    <row r="22387" spans="68:68" x14ac:dyDescent="0.2">
      <c r="BP22387" s="16"/>
    </row>
    <row r="22388" spans="68:68" x14ac:dyDescent="0.2">
      <c r="BP22388" s="16"/>
    </row>
    <row r="22389" spans="68:68" x14ac:dyDescent="0.2">
      <c r="BP22389" s="16"/>
    </row>
    <row r="22390" spans="68:68" x14ac:dyDescent="0.2">
      <c r="BP22390" s="16"/>
    </row>
    <row r="22391" spans="68:68" x14ac:dyDescent="0.2">
      <c r="BP22391" s="16"/>
    </row>
    <row r="22392" spans="68:68" x14ac:dyDescent="0.2">
      <c r="BP22392" s="16"/>
    </row>
    <row r="22393" spans="68:68" x14ac:dyDescent="0.2">
      <c r="BP22393" s="16"/>
    </row>
    <row r="22394" spans="68:68" x14ac:dyDescent="0.2">
      <c r="BP22394" s="16"/>
    </row>
    <row r="22395" spans="68:68" x14ac:dyDescent="0.2">
      <c r="BP22395" s="16"/>
    </row>
    <row r="22396" spans="68:68" x14ac:dyDescent="0.2">
      <c r="BP22396" s="16"/>
    </row>
    <row r="22397" spans="68:68" x14ac:dyDescent="0.2">
      <c r="BP22397" s="16"/>
    </row>
    <row r="22398" spans="68:68" x14ac:dyDescent="0.2">
      <c r="BP22398" s="16"/>
    </row>
    <row r="22399" spans="68:68" x14ac:dyDescent="0.2">
      <c r="BP22399" s="16"/>
    </row>
    <row r="22400" spans="68:68" x14ac:dyDescent="0.2">
      <c r="BP22400" s="16"/>
    </row>
    <row r="22401" spans="68:68" x14ac:dyDescent="0.2">
      <c r="BP22401" s="16"/>
    </row>
    <row r="22402" spans="68:68" x14ac:dyDescent="0.2">
      <c r="BP22402" s="16"/>
    </row>
    <row r="22403" spans="68:68" x14ac:dyDescent="0.2">
      <c r="BP22403" s="16"/>
    </row>
    <row r="22404" spans="68:68" x14ac:dyDescent="0.2">
      <c r="BP22404" s="16"/>
    </row>
    <row r="22405" spans="68:68" x14ac:dyDescent="0.2">
      <c r="BP22405" s="16"/>
    </row>
    <row r="22406" spans="68:68" x14ac:dyDescent="0.2">
      <c r="BP22406" s="16"/>
    </row>
    <row r="22407" spans="68:68" x14ac:dyDescent="0.2">
      <c r="BP22407" s="16"/>
    </row>
    <row r="22408" spans="68:68" x14ac:dyDescent="0.2">
      <c r="BP22408" s="16"/>
    </row>
    <row r="22409" spans="68:68" x14ac:dyDescent="0.2">
      <c r="BP22409" s="16"/>
    </row>
    <row r="22410" spans="68:68" x14ac:dyDescent="0.2">
      <c r="BP22410" s="16"/>
    </row>
    <row r="22411" spans="68:68" x14ac:dyDescent="0.2">
      <c r="BP22411" s="16"/>
    </row>
    <row r="22412" spans="68:68" x14ac:dyDescent="0.2">
      <c r="BP22412" s="16"/>
    </row>
    <row r="22413" spans="68:68" x14ac:dyDescent="0.2">
      <c r="BP22413" s="16"/>
    </row>
    <row r="22414" spans="68:68" x14ac:dyDescent="0.2">
      <c r="BP22414" s="16"/>
    </row>
    <row r="22415" spans="68:68" x14ac:dyDescent="0.2">
      <c r="BP22415" s="16"/>
    </row>
    <row r="22416" spans="68:68" x14ac:dyDescent="0.2">
      <c r="BP22416" s="16"/>
    </row>
    <row r="22417" spans="68:68" x14ac:dyDescent="0.2">
      <c r="BP22417" s="16"/>
    </row>
    <row r="22418" spans="68:68" x14ac:dyDescent="0.2">
      <c r="BP22418" s="16"/>
    </row>
    <row r="22419" spans="68:68" x14ac:dyDescent="0.2">
      <c r="BP22419" s="16"/>
    </row>
    <row r="22420" spans="68:68" x14ac:dyDescent="0.2">
      <c r="BP22420" s="16"/>
    </row>
    <row r="22421" spans="68:68" x14ac:dyDescent="0.2">
      <c r="BP22421" s="16"/>
    </row>
    <row r="22422" spans="68:68" x14ac:dyDescent="0.2">
      <c r="BP22422" s="16"/>
    </row>
    <row r="22423" spans="68:68" x14ac:dyDescent="0.2">
      <c r="BP22423" s="16"/>
    </row>
    <row r="22424" spans="68:68" x14ac:dyDescent="0.2">
      <c r="BP22424" s="16"/>
    </row>
    <row r="22425" spans="68:68" x14ac:dyDescent="0.2">
      <c r="BP22425" s="16"/>
    </row>
    <row r="22426" spans="68:68" x14ac:dyDescent="0.2">
      <c r="BP22426" s="16"/>
    </row>
    <row r="22427" spans="68:68" x14ac:dyDescent="0.2">
      <c r="BP22427" s="16"/>
    </row>
    <row r="22428" spans="68:68" x14ac:dyDescent="0.2">
      <c r="BP22428" s="16"/>
    </row>
    <row r="22429" spans="68:68" x14ac:dyDescent="0.2">
      <c r="BP22429" s="16"/>
    </row>
    <row r="22430" spans="68:68" x14ac:dyDescent="0.2">
      <c r="BP22430" s="16"/>
    </row>
    <row r="22431" spans="68:68" x14ac:dyDescent="0.2">
      <c r="BP22431" s="16"/>
    </row>
    <row r="22432" spans="68:68" x14ac:dyDescent="0.2">
      <c r="BP22432" s="16"/>
    </row>
    <row r="22433" spans="68:68" x14ac:dyDescent="0.2">
      <c r="BP22433" s="16"/>
    </row>
    <row r="22434" spans="68:68" x14ac:dyDescent="0.2">
      <c r="BP22434" s="16"/>
    </row>
    <row r="22435" spans="68:68" x14ac:dyDescent="0.2">
      <c r="BP22435" s="16"/>
    </row>
    <row r="22436" spans="68:68" x14ac:dyDescent="0.2">
      <c r="BP22436" s="16"/>
    </row>
    <row r="22437" spans="68:68" x14ac:dyDescent="0.2">
      <c r="BP22437" s="16"/>
    </row>
    <row r="22438" spans="68:68" x14ac:dyDescent="0.2">
      <c r="BP22438" s="16"/>
    </row>
    <row r="22439" spans="68:68" x14ac:dyDescent="0.2">
      <c r="BP22439" s="16"/>
    </row>
    <row r="22440" spans="68:68" x14ac:dyDescent="0.2">
      <c r="BP22440" s="16"/>
    </row>
    <row r="22441" spans="68:68" x14ac:dyDescent="0.2">
      <c r="BP22441" s="16"/>
    </row>
    <row r="22442" spans="68:68" x14ac:dyDescent="0.2">
      <c r="BP22442" s="16"/>
    </row>
    <row r="22443" spans="68:68" x14ac:dyDescent="0.2">
      <c r="BP22443" s="16"/>
    </row>
    <row r="22444" spans="68:68" x14ac:dyDescent="0.2">
      <c r="BP22444" s="16"/>
    </row>
    <row r="22445" spans="68:68" x14ac:dyDescent="0.2">
      <c r="BP22445" s="16"/>
    </row>
    <row r="22446" spans="68:68" x14ac:dyDescent="0.2">
      <c r="BP22446" s="16"/>
    </row>
    <row r="22447" spans="68:68" x14ac:dyDescent="0.2">
      <c r="BP22447" s="16"/>
    </row>
    <row r="22448" spans="68:68" x14ac:dyDescent="0.2">
      <c r="BP22448" s="16"/>
    </row>
    <row r="22449" spans="68:68" x14ac:dyDescent="0.2">
      <c r="BP22449" s="16"/>
    </row>
    <row r="22450" spans="68:68" x14ac:dyDescent="0.2">
      <c r="BP22450" s="16"/>
    </row>
    <row r="22451" spans="68:68" x14ac:dyDescent="0.2">
      <c r="BP22451" s="16"/>
    </row>
    <row r="22452" spans="68:68" x14ac:dyDescent="0.2">
      <c r="BP22452" s="16"/>
    </row>
    <row r="22453" spans="68:68" x14ac:dyDescent="0.2">
      <c r="BP22453" s="16"/>
    </row>
    <row r="22454" spans="68:68" x14ac:dyDescent="0.2">
      <c r="BP22454" s="16"/>
    </row>
    <row r="22455" spans="68:68" x14ac:dyDescent="0.2">
      <c r="BP22455" s="16"/>
    </row>
    <row r="22456" spans="68:68" x14ac:dyDescent="0.2">
      <c r="BP22456" s="16"/>
    </row>
    <row r="22457" spans="68:68" x14ac:dyDescent="0.2">
      <c r="BP22457" s="16"/>
    </row>
    <row r="22458" spans="68:68" x14ac:dyDescent="0.2">
      <c r="BP22458" s="16"/>
    </row>
    <row r="22459" spans="68:68" x14ac:dyDescent="0.2">
      <c r="BP22459" s="16"/>
    </row>
    <row r="22460" spans="68:68" x14ac:dyDescent="0.2">
      <c r="BP22460" s="16"/>
    </row>
    <row r="22461" spans="68:68" x14ac:dyDescent="0.2">
      <c r="BP22461" s="16"/>
    </row>
    <row r="22462" spans="68:68" x14ac:dyDescent="0.2">
      <c r="BP22462" s="16"/>
    </row>
    <row r="22463" spans="68:68" x14ac:dyDescent="0.2">
      <c r="BP22463" s="16"/>
    </row>
    <row r="22464" spans="68:68" x14ac:dyDescent="0.2">
      <c r="BP22464" s="16"/>
    </row>
    <row r="22465" spans="68:68" x14ac:dyDescent="0.2">
      <c r="BP22465" s="16"/>
    </row>
    <row r="22466" spans="68:68" x14ac:dyDescent="0.2">
      <c r="BP22466" s="16"/>
    </row>
    <row r="22467" spans="68:68" x14ac:dyDescent="0.2">
      <c r="BP22467" s="16"/>
    </row>
    <row r="22468" spans="68:68" x14ac:dyDescent="0.2">
      <c r="BP22468" s="16"/>
    </row>
    <row r="22469" spans="68:68" x14ac:dyDescent="0.2">
      <c r="BP22469" s="16"/>
    </row>
    <row r="22470" spans="68:68" x14ac:dyDescent="0.2">
      <c r="BP22470" s="16"/>
    </row>
    <row r="22471" spans="68:68" x14ac:dyDescent="0.2">
      <c r="BP22471" s="16"/>
    </row>
    <row r="22472" spans="68:68" x14ac:dyDescent="0.2">
      <c r="BP22472" s="16"/>
    </row>
    <row r="22473" spans="68:68" x14ac:dyDescent="0.2">
      <c r="BP22473" s="16"/>
    </row>
    <row r="22474" spans="68:68" x14ac:dyDescent="0.2">
      <c r="BP22474" s="16"/>
    </row>
    <row r="22475" spans="68:68" x14ac:dyDescent="0.2">
      <c r="BP22475" s="16"/>
    </row>
    <row r="22476" spans="68:68" x14ac:dyDescent="0.2">
      <c r="BP22476" s="16"/>
    </row>
    <row r="22477" spans="68:68" x14ac:dyDescent="0.2">
      <c r="BP22477" s="16"/>
    </row>
    <row r="22478" spans="68:68" x14ac:dyDescent="0.2">
      <c r="BP22478" s="16"/>
    </row>
    <row r="22479" spans="68:68" x14ac:dyDescent="0.2">
      <c r="BP22479" s="16"/>
    </row>
    <row r="22480" spans="68:68" x14ac:dyDescent="0.2">
      <c r="BP22480" s="16"/>
    </row>
    <row r="22481" spans="68:68" x14ac:dyDescent="0.2">
      <c r="BP22481" s="16"/>
    </row>
    <row r="22482" spans="68:68" x14ac:dyDescent="0.2">
      <c r="BP22482" s="16"/>
    </row>
    <row r="22483" spans="68:68" x14ac:dyDescent="0.2">
      <c r="BP22483" s="16"/>
    </row>
    <row r="22484" spans="68:68" x14ac:dyDescent="0.2">
      <c r="BP22484" s="16"/>
    </row>
    <row r="22485" spans="68:68" x14ac:dyDescent="0.2">
      <c r="BP22485" s="16"/>
    </row>
    <row r="22486" spans="68:68" x14ac:dyDescent="0.2">
      <c r="BP22486" s="16"/>
    </row>
    <row r="22487" spans="68:68" x14ac:dyDescent="0.2">
      <c r="BP22487" s="16"/>
    </row>
    <row r="22488" spans="68:68" x14ac:dyDescent="0.2">
      <c r="BP22488" s="16"/>
    </row>
    <row r="22489" spans="68:68" x14ac:dyDescent="0.2">
      <c r="BP22489" s="16"/>
    </row>
    <row r="22490" spans="68:68" x14ac:dyDescent="0.2">
      <c r="BP22490" s="16"/>
    </row>
    <row r="22491" spans="68:68" x14ac:dyDescent="0.2">
      <c r="BP22491" s="16"/>
    </row>
    <row r="22492" spans="68:68" x14ac:dyDescent="0.2">
      <c r="BP22492" s="16"/>
    </row>
    <row r="22493" spans="68:68" x14ac:dyDescent="0.2">
      <c r="BP22493" s="16"/>
    </row>
    <row r="22494" spans="68:68" x14ac:dyDescent="0.2">
      <c r="BP22494" s="16"/>
    </row>
    <row r="22495" spans="68:68" x14ac:dyDescent="0.2">
      <c r="BP22495" s="16"/>
    </row>
    <row r="22496" spans="68:68" x14ac:dyDescent="0.2">
      <c r="BP22496" s="16"/>
    </row>
    <row r="22497" spans="68:68" x14ac:dyDescent="0.2">
      <c r="BP22497" s="16"/>
    </row>
    <row r="22498" spans="68:68" x14ac:dyDescent="0.2">
      <c r="BP22498" s="16"/>
    </row>
    <row r="22499" spans="68:68" x14ac:dyDescent="0.2">
      <c r="BP22499" s="16"/>
    </row>
    <row r="22500" spans="68:68" x14ac:dyDescent="0.2">
      <c r="BP22500" s="16"/>
    </row>
    <row r="22501" spans="68:68" x14ac:dyDescent="0.2">
      <c r="BP22501" s="16"/>
    </row>
    <row r="22502" spans="68:68" x14ac:dyDescent="0.2">
      <c r="BP22502" s="16"/>
    </row>
    <row r="22503" spans="68:68" x14ac:dyDescent="0.2">
      <c r="BP22503" s="16"/>
    </row>
    <row r="22504" spans="68:68" x14ac:dyDescent="0.2">
      <c r="BP22504" s="16"/>
    </row>
    <row r="22505" spans="68:68" x14ac:dyDescent="0.2">
      <c r="BP22505" s="16"/>
    </row>
    <row r="22506" spans="68:68" x14ac:dyDescent="0.2">
      <c r="BP22506" s="16"/>
    </row>
    <row r="22507" spans="68:68" x14ac:dyDescent="0.2">
      <c r="BP22507" s="16"/>
    </row>
    <row r="22508" spans="68:68" x14ac:dyDescent="0.2">
      <c r="BP22508" s="16"/>
    </row>
    <row r="22509" spans="68:68" x14ac:dyDescent="0.2">
      <c r="BP22509" s="16"/>
    </row>
    <row r="22510" spans="68:68" x14ac:dyDescent="0.2">
      <c r="BP22510" s="16"/>
    </row>
    <row r="22511" spans="68:68" x14ac:dyDescent="0.2">
      <c r="BP22511" s="16"/>
    </row>
    <row r="22512" spans="68:68" x14ac:dyDescent="0.2">
      <c r="BP22512" s="16"/>
    </row>
    <row r="22513" spans="68:68" x14ac:dyDescent="0.2">
      <c r="BP22513" s="16"/>
    </row>
    <row r="22514" spans="68:68" x14ac:dyDescent="0.2">
      <c r="BP22514" s="16"/>
    </row>
    <row r="22515" spans="68:68" x14ac:dyDescent="0.2">
      <c r="BP22515" s="16"/>
    </row>
    <row r="22516" spans="68:68" x14ac:dyDescent="0.2">
      <c r="BP22516" s="16"/>
    </row>
    <row r="22517" spans="68:68" x14ac:dyDescent="0.2">
      <c r="BP22517" s="16"/>
    </row>
    <row r="22518" spans="68:68" x14ac:dyDescent="0.2">
      <c r="BP22518" s="16"/>
    </row>
    <row r="22519" spans="68:68" x14ac:dyDescent="0.2">
      <c r="BP22519" s="16"/>
    </row>
    <row r="22520" spans="68:68" x14ac:dyDescent="0.2">
      <c r="BP22520" s="16"/>
    </row>
    <row r="22521" spans="68:68" x14ac:dyDescent="0.2">
      <c r="BP22521" s="16"/>
    </row>
    <row r="22522" spans="68:68" x14ac:dyDescent="0.2">
      <c r="BP22522" s="16"/>
    </row>
    <row r="22523" spans="68:68" x14ac:dyDescent="0.2">
      <c r="BP22523" s="16"/>
    </row>
    <row r="22524" spans="68:68" x14ac:dyDescent="0.2">
      <c r="BP22524" s="16"/>
    </row>
    <row r="22525" spans="68:68" x14ac:dyDescent="0.2">
      <c r="BP22525" s="16"/>
    </row>
    <row r="22526" spans="68:68" x14ac:dyDescent="0.2">
      <c r="BP22526" s="16"/>
    </row>
    <row r="22527" spans="68:68" x14ac:dyDescent="0.2">
      <c r="BP22527" s="16"/>
    </row>
    <row r="22528" spans="68:68" x14ac:dyDescent="0.2">
      <c r="BP22528" s="16"/>
    </row>
    <row r="22529" spans="68:68" x14ac:dyDescent="0.2">
      <c r="BP22529" s="16"/>
    </row>
    <row r="22530" spans="68:68" x14ac:dyDescent="0.2">
      <c r="BP22530" s="16"/>
    </row>
    <row r="22531" spans="68:68" x14ac:dyDescent="0.2">
      <c r="BP22531" s="16"/>
    </row>
    <row r="22532" spans="68:68" x14ac:dyDescent="0.2">
      <c r="BP22532" s="16"/>
    </row>
    <row r="22533" spans="68:68" x14ac:dyDescent="0.2">
      <c r="BP22533" s="16"/>
    </row>
    <row r="22534" spans="68:68" x14ac:dyDescent="0.2">
      <c r="BP22534" s="16"/>
    </row>
    <row r="22535" spans="68:68" x14ac:dyDescent="0.2">
      <c r="BP22535" s="16"/>
    </row>
    <row r="22536" spans="68:68" x14ac:dyDescent="0.2">
      <c r="BP22536" s="16"/>
    </row>
    <row r="22537" spans="68:68" x14ac:dyDescent="0.2">
      <c r="BP22537" s="16"/>
    </row>
    <row r="22538" spans="68:68" x14ac:dyDescent="0.2">
      <c r="BP22538" s="16"/>
    </row>
    <row r="22539" spans="68:68" x14ac:dyDescent="0.2">
      <c r="BP22539" s="16"/>
    </row>
    <row r="22540" spans="68:68" x14ac:dyDescent="0.2">
      <c r="BP22540" s="16"/>
    </row>
    <row r="22541" spans="68:68" x14ac:dyDescent="0.2">
      <c r="BP22541" s="16"/>
    </row>
    <row r="22542" spans="68:68" x14ac:dyDescent="0.2">
      <c r="BP22542" s="16"/>
    </row>
    <row r="22543" spans="68:68" x14ac:dyDescent="0.2">
      <c r="BP22543" s="16"/>
    </row>
    <row r="22544" spans="68:68" x14ac:dyDescent="0.2">
      <c r="BP22544" s="16"/>
    </row>
    <row r="22545" spans="68:68" x14ac:dyDescent="0.2">
      <c r="BP22545" s="16"/>
    </row>
    <row r="22546" spans="68:68" x14ac:dyDescent="0.2">
      <c r="BP22546" s="16"/>
    </row>
    <row r="22547" spans="68:68" x14ac:dyDescent="0.2">
      <c r="BP22547" s="16"/>
    </row>
    <row r="22548" spans="68:68" x14ac:dyDescent="0.2">
      <c r="BP22548" s="16"/>
    </row>
    <row r="22549" spans="68:68" x14ac:dyDescent="0.2">
      <c r="BP22549" s="16"/>
    </row>
    <row r="22550" spans="68:68" x14ac:dyDescent="0.2">
      <c r="BP22550" s="16"/>
    </row>
    <row r="22551" spans="68:68" x14ac:dyDescent="0.2">
      <c r="BP22551" s="16"/>
    </row>
    <row r="22552" spans="68:68" x14ac:dyDescent="0.2">
      <c r="BP22552" s="16"/>
    </row>
    <row r="22553" spans="68:68" x14ac:dyDescent="0.2">
      <c r="BP22553" s="16"/>
    </row>
    <row r="22554" spans="68:68" x14ac:dyDescent="0.2">
      <c r="BP22554" s="16"/>
    </row>
    <row r="22555" spans="68:68" x14ac:dyDescent="0.2">
      <c r="BP22555" s="16"/>
    </row>
    <row r="22556" spans="68:68" x14ac:dyDescent="0.2">
      <c r="BP22556" s="16"/>
    </row>
    <row r="22557" spans="68:68" x14ac:dyDescent="0.2">
      <c r="BP22557" s="16"/>
    </row>
    <row r="22558" spans="68:68" x14ac:dyDescent="0.2">
      <c r="BP22558" s="16"/>
    </row>
    <row r="22559" spans="68:68" x14ac:dyDescent="0.2">
      <c r="BP22559" s="16"/>
    </row>
    <row r="22560" spans="68:68" x14ac:dyDescent="0.2">
      <c r="BP22560" s="16"/>
    </row>
    <row r="22561" spans="68:68" x14ac:dyDescent="0.2">
      <c r="BP22561" s="16"/>
    </row>
    <row r="22562" spans="68:68" x14ac:dyDescent="0.2">
      <c r="BP22562" s="16"/>
    </row>
    <row r="22563" spans="68:68" x14ac:dyDescent="0.2">
      <c r="BP22563" s="16"/>
    </row>
    <row r="22564" spans="68:68" x14ac:dyDescent="0.2">
      <c r="BP22564" s="16"/>
    </row>
    <row r="22565" spans="68:68" x14ac:dyDescent="0.2">
      <c r="BP22565" s="16"/>
    </row>
    <row r="22566" spans="68:68" x14ac:dyDescent="0.2">
      <c r="BP22566" s="16"/>
    </row>
    <row r="22567" spans="68:68" x14ac:dyDescent="0.2">
      <c r="BP22567" s="16"/>
    </row>
    <row r="22568" spans="68:68" x14ac:dyDescent="0.2">
      <c r="BP22568" s="16"/>
    </row>
    <row r="22569" spans="68:68" x14ac:dyDescent="0.2">
      <c r="BP22569" s="16"/>
    </row>
    <row r="22570" spans="68:68" x14ac:dyDescent="0.2">
      <c r="BP22570" s="16"/>
    </row>
    <row r="22571" spans="68:68" x14ac:dyDescent="0.2">
      <c r="BP22571" s="16"/>
    </row>
    <row r="22572" spans="68:68" x14ac:dyDescent="0.2">
      <c r="BP22572" s="16"/>
    </row>
    <row r="22573" spans="68:68" x14ac:dyDescent="0.2">
      <c r="BP22573" s="16"/>
    </row>
    <row r="22574" spans="68:68" x14ac:dyDescent="0.2">
      <c r="BP22574" s="16"/>
    </row>
    <row r="22575" spans="68:68" x14ac:dyDescent="0.2">
      <c r="BP22575" s="16"/>
    </row>
    <row r="22576" spans="68:68" x14ac:dyDescent="0.2">
      <c r="BP22576" s="16"/>
    </row>
    <row r="22577" spans="68:68" x14ac:dyDescent="0.2">
      <c r="BP22577" s="16"/>
    </row>
    <row r="22578" spans="68:68" x14ac:dyDescent="0.2">
      <c r="BP22578" s="16"/>
    </row>
    <row r="22579" spans="68:68" x14ac:dyDescent="0.2">
      <c r="BP22579" s="16"/>
    </row>
    <row r="22580" spans="68:68" x14ac:dyDescent="0.2">
      <c r="BP22580" s="16"/>
    </row>
    <row r="22581" spans="68:68" x14ac:dyDescent="0.2">
      <c r="BP22581" s="16"/>
    </row>
    <row r="22582" spans="68:68" x14ac:dyDescent="0.2">
      <c r="BP22582" s="16"/>
    </row>
    <row r="22583" spans="68:68" x14ac:dyDescent="0.2">
      <c r="BP22583" s="16"/>
    </row>
    <row r="22584" spans="68:68" x14ac:dyDescent="0.2">
      <c r="BP22584" s="16"/>
    </row>
    <row r="22585" spans="68:68" x14ac:dyDescent="0.2">
      <c r="BP22585" s="16"/>
    </row>
    <row r="22586" spans="68:68" x14ac:dyDescent="0.2">
      <c r="BP22586" s="16"/>
    </row>
    <row r="22587" spans="68:68" x14ac:dyDescent="0.2">
      <c r="BP22587" s="16"/>
    </row>
    <row r="22588" spans="68:68" x14ac:dyDescent="0.2">
      <c r="BP22588" s="16"/>
    </row>
    <row r="22589" spans="68:68" x14ac:dyDescent="0.2">
      <c r="BP22589" s="16"/>
    </row>
    <row r="22590" spans="68:68" x14ac:dyDescent="0.2">
      <c r="BP22590" s="16"/>
    </row>
    <row r="22591" spans="68:68" x14ac:dyDescent="0.2">
      <c r="BP22591" s="16"/>
    </row>
    <row r="22592" spans="68:68" x14ac:dyDescent="0.2">
      <c r="BP22592" s="16"/>
    </row>
    <row r="22593" spans="68:68" x14ac:dyDescent="0.2">
      <c r="BP22593" s="16"/>
    </row>
    <row r="22594" spans="68:68" x14ac:dyDescent="0.2">
      <c r="BP22594" s="16"/>
    </row>
    <row r="22595" spans="68:68" x14ac:dyDescent="0.2">
      <c r="BP22595" s="16"/>
    </row>
    <row r="22596" spans="68:68" x14ac:dyDescent="0.2">
      <c r="BP22596" s="16"/>
    </row>
    <row r="22597" spans="68:68" x14ac:dyDescent="0.2">
      <c r="BP22597" s="16"/>
    </row>
    <row r="22598" spans="68:68" x14ac:dyDescent="0.2">
      <c r="BP22598" s="16"/>
    </row>
    <row r="22599" spans="68:68" x14ac:dyDescent="0.2">
      <c r="BP22599" s="16"/>
    </row>
    <row r="22600" spans="68:68" x14ac:dyDescent="0.2">
      <c r="BP22600" s="16"/>
    </row>
    <row r="22601" spans="68:68" x14ac:dyDescent="0.2">
      <c r="BP22601" s="16"/>
    </row>
    <row r="22602" spans="68:68" x14ac:dyDescent="0.2">
      <c r="BP22602" s="16"/>
    </row>
    <row r="22603" spans="68:68" x14ac:dyDescent="0.2">
      <c r="BP22603" s="16"/>
    </row>
    <row r="22604" spans="68:68" x14ac:dyDescent="0.2">
      <c r="BP22604" s="16"/>
    </row>
    <row r="22605" spans="68:68" x14ac:dyDescent="0.2">
      <c r="BP22605" s="16"/>
    </row>
    <row r="22606" spans="68:68" x14ac:dyDescent="0.2">
      <c r="BP22606" s="16"/>
    </row>
    <row r="22607" spans="68:68" x14ac:dyDescent="0.2">
      <c r="BP22607" s="16"/>
    </row>
    <row r="22608" spans="68:68" x14ac:dyDescent="0.2">
      <c r="BP22608" s="16"/>
    </row>
    <row r="22609" spans="68:68" x14ac:dyDescent="0.2">
      <c r="BP22609" s="16"/>
    </row>
    <row r="22610" spans="68:68" x14ac:dyDescent="0.2">
      <c r="BP22610" s="16"/>
    </row>
    <row r="22611" spans="68:68" x14ac:dyDescent="0.2">
      <c r="BP22611" s="16"/>
    </row>
    <row r="22612" spans="68:68" x14ac:dyDescent="0.2">
      <c r="BP22612" s="16"/>
    </row>
    <row r="22613" spans="68:68" x14ac:dyDescent="0.2">
      <c r="BP22613" s="16"/>
    </row>
    <row r="22614" spans="68:68" x14ac:dyDescent="0.2">
      <c r="BP22614" s="16"/>
    </row>
    <row r="22615" spans="68:68" x14ac:dyDescent="0.2">
      <c r="BP22615" s="16"/>
    </row>
    <row r="22616" spans="68:68" x14ac:dyDescent="0.2">
      <c r="BP22616" s="16"/>
    </row>
    <row r="22617" spans="68:68" x14ac:dyDescent="0.2">
      <c r="BP22617" s="16"/>
    </row>
    <row r="22618" spans="68:68" x14ac:dyDescent="0.2">
      <c r="BP22618" s="16"/>
    </row>
    <row r="22619" spans="68:68" x14ac:dyDescent="0.2">
      <c r="BP22619" s="16"/>
    </row>
    <row r="22620" spans="68:68" x14ac:dyDescent="0.2">
      <c r="BP22620" s="16"/>
    </row>
    <row r="22621" spans="68:68" x14ac:dyDescent="0.2">
      <c r="BP22621" s="16"/>
    </row>
    <row r="22622" spans="68:68" x14ac:dyDescent="0.2">
      <c r="BP22622" s="16"/>
    </row>
    <row r="22623" spans="68:68" x14ac:dyDescent="0.2">
      <c r="BP22623" s="16"/>
    </row>
    <row r="22624" spans="68:68" x14ac:dyDescent="0.2">
      <c r="BP22624" s="16"/>
    </row>
    <row r="22625" spans="68:68" x14ac:dyDescent="0.2">
      <c r="BP22625" s="16"/>
    </row>
    <row r="22626" spans="68:68" x14ac:dyDescent="0.2">
      <c r="BP22626" s="16"/>
    </row>
    <row r="22627" spans="68:68" x14ac:dyDescent="0.2">
      <c r="BP22627" s="16"/>
    </row>
    <row r="22628" spans="68:68" x14ac:dyDescent="0.2">
      <c r="BP22628" s="16"/>
    </row>
    <row r="22629" spans="68:68" x14ac:dyDescent="0.2">
      <c r="BP22629" s="16"/>
    </row>
    <row r="22630" spans="68:68" x14ac:dyDescent="0.2">
      <c r="BP22630" s="16"/>
    </row>
    <row r="22631" spans="68:68" x14ac:dyDescent="0.2">
      <c r="BP22631" s="16"/>
    </row>
    <row r="22632" spans="68:68" x14ac:dyDescent="0.2">
      <c r="BP22632" s="16"/>
    </row>
    <row r="22633" spans="68:68" x14ac:dyDescent="0.2">
      <c r="BP22633" s="16"/>
    </row>
    <row r="22634" spans="68:68" x14ac:dyDescent="0.2">
      <c r="BP22634" s="16"/>
    </row>
    <row r="22635" spans="68:68" x14ac:dyDescent="0.2">
      <c r="BP22635" s="16"/>
    </row>
    <row r="22636" spans="68:68" x14ac:dyDescent="0.2">
      <c r="BP22636" s="16"/>
    </row>
    <row r="22637" spans="68:68" x14ac:dyDescent="0.2">
      <c r="BP22637" s="16"/>
    </row>
    <row r="22638" spans="68:68" x14ac:dyDescent="0.2">
      <c r="BP22638" s="16"/>
    </row>
    <row r="22639" spans="68:68" x14ac:dyDescent="0.2">
      <c r="BP22639" s="16"/>
    </row>
    <row r="22640" spans="68:68" x14ac:dyDescent="0.2">
      <c r="BP22640" s="16"/>
    </row>
    <row r="22641" spans="68:68" x14ac:dyDescent="0.2">
      <c r="BP22641" s="16"/>
    </row>
    <row r="22642" spans="68:68" x14ac:dyDescent="0.2">
      <c r="BP22642" s="16"/>
    </row>
    <row r="22643" spans="68:68" x14ac:dyDescent="0.2">
      <c r="BP22643" s="16"/>
    </row>
    <row r="22644" spans="68:68" x14ac:dyDescent="0.2">
      <c r="BP22644" s="16"/>
    </row>
    <row r="22645" spans="68:68" x14ac:dyDescent="0.2">
      <c r="BP22645" s="16"/>
    </row>
    <row r="22646" spans="68:68" x14ac:dyDescent="0.2">
      <c r="BP22646" s="16"/>
    </row>
    <row r="22647" spans="68:68" x14ac:dyDescent="0.2">
      <c r="BP22647" s="16"/>
    </row>
    <row r="22648" spans="68:68" x14ac:dyDescent="0.2">
      <c r="BP22648" s="16"/>
    </row>
    <row r="22649" spans="68:68" x14ac:dyDescent="0.2">
      <c r="BP22649" s="16"/>
    </row>
    <row r="22650" spans="68:68" x14ac:dyDescent="0.2">
      <c r="BP22650" s="16"/>
    </row>
    <row r="22651" spans="68:68" x14ac:dyDescent="0.2">
      <c r="BP22651" s="16"/>
    </row>
    <row r="22652" spans="68:68" x14ac:dyDescent="0.2">
      <c r="BP22652" s="16"/>
    </row>
    <row r="22653" spans="68:68" x14ac:dyDescent="0.2">
      <c r="BP22653" s="16"/>
    </row>
    <row r="22654" spans="68:68" x14ac:dyDescent="0.2">
      <c r="BP22654" s="16"/>
    </row>
    <row r="22655" spans="68:68" x14ac:dyDescent="0.2">
      <c r="BP22655" s="16"/>
    </row>
    <row r="22656" spans="68:68" x14ac:dyDescent="0.2">
      <c r="BP22656" s="16"/>
    </row>
    <row r="22657" spans="68:68" x14ac:dyDescent="0.2">
      <c r="BP22657" s="16"/>
    </row>
    <row r="22658" spans="68:68" x14ac:dyDescent="0.2">
      <c r="BP22658" s="16"/>
    </row>
    <row r="22659" spans="68:68" x14ac:dyDescent="0.2">
      <c r="BP22659" s="16"/>
    </row>
    <row r="22660" spans="68:68" x14ac:dyDescent="0.2">
      <c r="BP22660" s="16"/>
    </row>
    <row r="22661" spans="68:68" x14ac:dyDescent="0.2">
      <c r="BP22661" s="16"/>
    </row>
    <row r="22662" spans="68:68" x14ac:dyDescent="0.2">
      <c r="BP22662" s="16"/>
    </row>
    <row r="22663" spans="68:68" x14ac:dyDescent="0.2">
      <c r="BP22663" s="16"/>
    </row>
    <row r="22664" spans="68:68" x14ac:dyDescent="0.2">
      <c r="BP22664" s="16"/>
    </row>
    <row r="22665" spans="68:68" x14ac:dyDescent="0.2">
      <c r="BP22665" s="16"/>
    </row>
    <row r="22666" spans="68:68" x14ac:dyDescent="0.2">
      <c r="BP22666" s="16"/>
    </row>
    <row r="22667" spans="68:68" x14ac:dyDescent="0.2">
      <c r="BP22667" s="16"/>
    </row>
    <row r="22668" spans="68:68" x14ac:dyDescent="0.2">
      <c r="BP22668" s="16"/>
    </row>
    <row r="22669" spans="68:68" x14ac:dyDescent="0.2">
      <c r="BP22669" s="16"/>
    </row>
    <row r="22670" spans="68:68" x14ac:dyDescent="0.2">
      <c r="BP22670" s="16"/>
    </row>
    <row r="22671" spans="68:68" x14ac:dyDescent="0.2">
      <c r="BP22671" s="16"/>
    </row>
    <row r="22672" spans="68:68" x14ac:dyDescent="0.2">
      <c r="BP22672" s="16"/>
    </row>
    <row r="22673" spans="68:68" x14ac:dyDescent="0.2">
      <c r="BP22673" s="16"/>
    </row>
    <row r="22674" spans="68:68" x14ac:dyDescent="0.2">
      <c r="BP22674" s="16"/>
    </row>
    <row r="22675" spans="68:68" x14ac:dyDescent="0.2">
      <c r="BP22675" s="16"/>
    </row>
    <row r="22676" spans="68:68" x14ac:dyDescent="0.2">
      <c r="BP22676" s="16"/>
    </row>
    <row r="22677" spans="68:68" x14ac:dyDescent="0.2">
      <c r="BP22677" s="16"/>
    </row>
    <row r="22678" spans="68:68" x14ac:dyDescent="0.2">
      <c r="BP22678" s="16"/>
    </row>
    <row r="22679" spans="68:68" x14ac:dyDescent="0.2">
      <c r="BP22679" s="16"/>
    </row>
    <row r="22680" spans="68:68" x14ac:dyDescent="0.2">
      <c r="BP22680" s="16"/>
    </row>
    <row r="22681" spans="68:68" x14ac:dyDescent="0.2">
      <c r="BP22681" s="16"/>
    </row>
    <row r="22682" spans="68:68" x14ac:dyDescent="0.2">
      <c r="BP22682" s="16"/>
    </row>
    <row r="22683" spans="68:68" x14ac:dyDescent="0.2">
      <c r="BP22683" s="16"/>
    </row>
    <row r="22684" spans="68:68" x14ac:dyDescent="0.2">
      <c r="BP22684" s="16"/>
    </row>
    <row r="22685" spans="68:68" x14ac:dyDescent="0.2">
      <c r="BP22685" s="16"/>
    </row>
    <row r="22686" spans="68:68" x14ac:dyDescent="0.2">
      <c r="BP22686" s="16"/>
    </row>
    <row r="22687" spans="68:68" x14ac:dyDescent="0.2">
      <c r="BP22687" s="16"/>
    </row>
    <row r="22688" spans="68:68" x14ac:dyDescent="0.2">
      <c r="BP22688" s="16"/>
    </row>
    <row r="22689" spans="68:68" x14ac:dyDescent="0.2">
      <c r="BP22689" s="16"/>
    </row>
    <row r="22690" spans="68:68" x14ac:dyDescent="0.2">
      <c r="BP22690" s="16"/>
    </row>
    <row r="22691" spans="68:68" x14ac:dyDescent="0.2">
      <c r="BP22691" s="16"/>
    </row>
    <row r="22692" spans="68:68" x14ac:dyDescent="0.2">
      <c r="BP22692" s="16"/>
    </row>
    <row r="22693" spans="68:68" x14ac:dyDescent="0.2">
      <c r="BP22693" s="16"/>
    </row>
    <row r="22694" spans="68:68" x14ac:dyDescent="0.2">
      <c r="BP22694" s="16"/>
    </row>
    <row r="22695" spans="68:68" x14ac:dyDescent="0.2">
      <c r="BP22695" s="16"/>
    </row>
    <row r="22696" spans="68:68" x14ac:dyDescent="0.2">
      <c r="BP22696" s="16"/>
    </row>
    <row r="22697" spans="68:68" x14ac:dyDescent="0.2">
      <c r="BP22697" s="16"/>
    </row>
    <row r="22698" spans="68:68" x14ac:dyDescent="0.2">
      <c r="BP22698" s="16"/>
    </row>
    <row r="22699" spans="68:68" x14ac:dyDescent="0.2">
      <c r="BP22699" s="16"/>
    </row>
    <row r="22700" spans="68:68" x14ac:dyDescent="0.2">
      <c r="BP22700" s="16"/>
    </row>
    <row r="22701" spans="68:68" x14ac:dyDescent="0.2">
      <c r="BP22701" s="16"/>
    </row>
    <row r="22702" spans="68:68" x14ac:dyDescent="0.2">
      <c r="BP22702" s="16"/>
    </row>
    <row r="22703" spans="68:68" x14ac:dyDescent="0.2">
      <c r="BP22703" s="16"/>
    </row>
    <row r="22704" spans="68:68" x14ac:dyDescent="0.2">
      <c r="BP22704" s="16"/>
    </row>
    <row r="22705" spans="68:68" x14ac:dyDescent="0.2">
      <c r="BP22705" s="16"/>
    </row>
    <row r="22706" spans="68:68" x14ac:dyDescent="0.2">
      <c r="BP22706" s="16"/>
    </row>
    <row r="22707" spans="68:68" x14ac:dyDescent="0.2">
      <c r="BP22707" s="16"/>
    </row>
    <row r="22708" spans="68:68" x14ac:dyDescent="0.2">
      <c r="BP22708" s="16"/>
    </row>
    <row r="22709" spans="68:68" x14ac:dyDescent="0.2">
      <c r="BP22709" s="16"/>
    </row>
    <row r="22710" spans="68:68" x14ac:dyDescent="0.2">
      <c r="BP22710" s="16"/>
    </row>
    <row r="22711" spans="68:68" x14ac:dyDescent="0.2">
      <c r="BP22711" s="16"/>
    </row>
    <row r="22712" spans="68:68" x14ac:dyDescent="0.2">
      <c r="BP22712" s="16"/>
    </row>
    <row r="22713" spans="68:68" x14ac:dyDescent="0.2">
      <c r="BP22713" s="16"/>
    </row>
    <row r="22714" spans="68:68" x14ac:dyDescent="0.2">
      <c r="BP22714" s="16"/>
    </row>
    <row r="22715" spans="68:68" x14ac:dyDescent="0.2">
      <c r="BP22715" s="16"/>
    </row>
    <row r="22716" spans="68:68" x14ac:dyDescent="0.2">
      <c r="BP22716" s="16"/>
    </row>
    <row r="22717" spans="68:68" x14ac:dyDescent="0.2">
      <c r="BP22717" s="16"/>
    </row>
    <row r="22718" spans="68:68" x14ac:dyDescent="0.2">
      <c r="BP22718" s="16"/>
    </row>
    <row r="22719" spans="68:68" x14ac:dyDescent="0.2">
      <c r="BP22719" s="16"/>
    </row>
    <row r="22720" spans="68:68" x14ac:dyDescent="0.2">
      <c r="BP22720" s="16"/>
    </row>
    <row r="22721" spans="68:68" x14ac:dyDescent="0.2">
      <c r="BP22721" s="16"/>
    </row>
    <row r="22722" spans="68:68" x14ac:dyDescent="0.2">
      <c r="BP22722" s="16"/>
    </row>
    <row r="22723" spans="68:68" x14ac:dyDescent="0.2">
      <c r="BP22723" s="16"/>
    </row>
    <row r="22724" spans="68:68" x14ac:dyDescent="0.2">
      <c r="BP22724" s="16"/>
    </row>
    <row r="22725" spans="68:68" x14ac:dyDescent="0.2">
      <c r="BP22725" s="16"/>
    </row>
    <row r="22726" spans="68:68" x14ac:dyDescent="0.2">
      <c r="BP22726" s="16"/>
    </row>
    <row r="22727" spans="68:68" x14ac:dyDescent="0.2">
      <c r="BP22727" s="16"/>
    </row>
    <row r="22728" spans="68:68" x14ac:dyDescent="0.2">
      <c r="BP22728" s="16"/>
    </row>
    <row r="22729" spans="68:68" x14ac:dyDescent="0.2">
      <c r="BP22729" s="16"/>
    </row>
    <row r="22730" spans="68:68" x14ac:dyDescent="0.2">
      <c r="BP22730" s="16"/>
    </row>
    <row r="22731" spans="68:68" x14ac:dyDescent="0.2">
      <c r="BP22731" s="16"/>
    </row>
    <row r="22732" spans="68:68" x14ac:dyDescent="0.2">
      <c r="BP22732" s="16"/>
    </row>
    <row r="22733" spans="68:68" x14ac:dyDescent="0.2">
      <c r="BP22733" s="16"/>
    </row>
    <row r="22734" spans="68:68" x14ac:dyDescent="0.2">
      <c r="BP22734" s="16"/>
    </row>
    <row r="22735" spans="68:68" x14ac:dyDescent="0.2">
      <c r="BP22735" s="16"/>
    </row>
    <row r="22736" spans="68:68" x14ac:dyDescent="0.2">
      <c r="BP22736" s="16"/>
    </row>
    <row r="22737" spans="68:68" x14ac:dyDescent="0.2">
      <c r="BP22737" s="16"/>
    </row>
    <row r="22738" spans="68:68" x14ac:dyDescent="0.2">
      <c r="BP22738" s="16"/>
    </row>
    <row r="22739" spans="68:68" x14ac:dyDescent="0.2">
      <c r="BP22739" s="16"/>
    </row>
    <row r="22740" spans="68:68" x14ac:dyDescent="0.2">
      <c r="BP22740" s="16"/>
    </row>
    <row r="22741" spans="68:68" x14ac:dyDescent="0.2">
      <c r="BP22741" s="16"/>
    </row>
    <row r="22742" spans="68:68" x14ac:dyDescent="0.2">
      <c r="BP22742" s="16"/>
    </row>
    <row r="22743" spans="68:68" x14ac:dyDescent="0.2">
      <c r="BP22743" s="16"/>
    </row>
    <row r="22744" spans="68:68" x14ac:dyDescent="0.2">
      <c r="BP22744" s="16"/>
    </row>
    <row r="22745" spans="68:68" x14ac:dyDescent="0.2">
      <c r="BP22745" s="16"/>
    </row>
    <row r="22746" spans="68:68" x14ac:dyDescent="0.2">
      <c r="BP22746" s="16"/>
    </row>
    <row r="22747" spans="68:68" x14ac:dyDescent="0.2">
      <c r="BP22747" s="16"/>
    </row>
    <row r="22748" spans="68:68" x14ac:dyDescent="0.2">
      <c r="BP22748" s="16"/>
    </row>
    <row r="22749" spans="68:68" x14ac:dyDescent="0.2">
      <c r="BP22749" s="16"/>
    </row>
    <row r="22750" spans="68:68" x14ac:dyDescent="0.2">
      <c r="BP22750" s="16"/>
    </row>
    <row r="22751" spans="68:68" x14ac:dyDescent="0.2">
      <c r="BP22751" s="16"/>
    </row>
    <row r="22752" spans="68:68" x14ac:dyDescent="0.2">
      <c r="BP22752" s="16"/>
    </row>
    <row r="22753" spans="68:68" x14ac:dyDescent="0.2">
      <c r="BP22753" s="16"/>
    </row>
    <row r="22754" spans="68:68" x14ac:dyDescent="0.2">
      <c r="BP22754" s="16"/>
    </row>
    <row r="22755" spans="68:68" x14ac:dyDescent="0.2">
      <c r="BP22755" s="16"/>
    </row>
    <row r="22756" spans="68:68" x14ac:dyDescent="0.2">
      <c r="BP22756" s="16"/>
    </row>
    <row r="22757" spans="68:68" x14ac:dyDescent="0.2">
      <c r="BP22757" s="16"/>
    </row>
    <row r="22758" spans="68:68" x14ac:dyDescent="0.2">
      <c r="BP22758" s="16"/>
    </row>
    <row r="22759" spans="68:68" x14ac:dyDescent="0.2">
      <c r="BP22759" s="16"/>
    </row>
    <row r="22760" spans="68:68" x14ac:dyDescent="0.2">
      <c r="BP22760" s="16"/>
    </row>
    <row r="22761" spans="68:68" x14ac:dyDescent="0.2">
      <c r="BP22761" s="16"/>
    </row>
    <row r="22762" spans="68:68" x14ac:dyDescent="0.2">
      <c r="BP22762" s="16"/>
    </row>
    <row r="22763" spans="68:68" x14ac:dyDescent="0.2">
      <c r="BP22763" s="16"/>
    </row>
    <row r="22764" spans="68:68" x14ac:dyDescent="0.2">
      <c r="BP22764" s="16"/>
    </row>
    <row r="22765" spans="68:68" x14ac:dyDescent="0.2">
      <c r="BP22765" s="16"/>
    </row>
    <row r="22766" spans="68:68" x14ac:dyDescent="0.2">
      <c r="BP22766" s="16"/>
    </row>
    <row r="22767" spans="68:68" x14ac:dyDescent="0.2">
      <c r="BP22767" s="16"/>
    </row>
    <row r="22768" spans="68:68" x14ac:dyDescent="0.2">
      <c r="BP22768" s="16"/>
    </row>
    <row r="22769" spans="68:68" x14ac:dyDescent="0.2">
      <c r="BP22769" s="16"/>
    </row>
    <row r="22770" spans="68:68" x14ac:dyDescent="0.2">
      <c r="BP22770" s="16"/>
    </row>
    <row r="22771" spans="68:68" x14ac:dyDescent="0.2">
      <c r="BP22771" s="16"/>
    </row>
    <row r="22772" spans="68:68" x14ac:dyDescent="0.2">
      <c r="BP22772" s="16"/>
    </row>
    <row r="22773" spans="68:68" x14ac:dyDescent="0.2">
      <c r="BP22773" s="16"/>
    </row>
    <row r="22774" spans="68:68" x14ac:dyDescent="0.2">
      <c r="BP22774" s="16"/>
    </row>
    <row r="22775" spans="68:68" x14ac:dyDescent="0.2">
      <c r="BP22775" s="16"/>
    </row>
    <row r="22776" spans="68:68" x14ac:dyDescent="0.2">
      <c r="BP22776" s="16"/>
    </row>
    <row r="22777" spans="68:68" x14ac:dyDescent="0.2">
      <c r="BP22777" s="16"/>
    </row>
    <row r="22778" spans="68:68" x14ac:dyDescent="0.2">
      <c r="BP22778" s="16"/>
    </row>
    <row r="22779" spans="68:68" x14ac:dyDescent="0.2">
      <c r="BP22779" s="16"/>
    </row>
    <row r="22780" spans="68:68" x14ac:dyDescent="0.2">
      <c r="BP22780" s="16"/>
    </row>
    <row r="22781" spans="68:68" x14ac:dyDescent="0.2">
      <c r="BP22781" s="16"/>
    </row>
    <row r="22782" spans="68:68" x14ac:dyDescent="0.2">
      <c r="BP22782" s="16"/>
    </row>
    <row r="22783" spans="68:68" x14ac:dyDescent="0.2">
      <c r="BP22783" s="16"/>
    </row>
    <row r="22784" spans="68:68" x14ac:dyDescent="0.2">
      <c r="BP22784" s="16"/>
    </row>
    <row r="22785" spans="68:68" x14ac:dyDescent="0.2">
      <c r="BP22785" s="16"/>
    </row>
    <row r="22786" spans="68:68" x14ac:dyDescent="0.2">
      <c r="BP22786" s="16"/>
    </row>
    <row r="22787" spans="68:68" x14ac:dyDescent="0.2">
      <c r="BP22787" s="16"/>
    </row>
    <row r="22788" spans="68:68" x14ac:dyDescent="0.2">
      <c r="BP22788" s="16"/>
    </row>
    <row r="22789" spans="68:68" x14ac:dyDescent="0.2">
      <c r="BP22789" s="16"/>
    </row>
    <row r="22790" spans="68:68" x14ac:dyDescent="0.2">
      <c r="BP22790" s="16"/>
    </row>
    <row r="22791" spans="68:68" x14ac:dyDescent="0.2">
      <c r="BP22791" s="16"/>
    </row>
    <row r="22792" spans="68:68" x14ac:dyDescent="0.2">
      <c r="BP22792" s="16"/>
    </row>
    <row r="22793" spans="68:68" x14ac:dyDescent="0.2">
      <c r="BP22793" s="16"/>
    </row>
    <row r="22794" spans="68:68" x14ac:dyDescent="0.2">
      <c r="BP22794" s="16"/>
    </row>
    <row r="22795" spans="68:68" x14ac:dyDescent="0.2">
      <c r="BP22795" s="16"/>
    </row>
    <row r="22796" spans="68:68" x14ac:dyDescent="0.2">
      <c r="BP22796" s="16"/>
    </row>
    <row r="22797" spans="68:68" x14ac:dyDescent="0.2">
      <c r="BP22797" s="16"/>
    </row>
    <row r="22798" spans="68:68" x14ac:dyDescent="0.2">
      <c r="BP22798" s="16"/>
    </row>
    <row r="22799" spans="68:68" x14ac:dyDescent="0.2">
      <c r="BP22799" s="16"/>
    </row>
    <row r="22800" spans="68:68" x14ac:dyDescent="0.2">
      <c r="BP22800" s="16"/>
    </row>
    <row r="22801" spans="68:68" x14ac:dyDescent="0.2">
      <c r="BP22801" s="16"/>
    </row>
    <row r="22802" spans="68:68" x14ac:dyDescent="0.2">
      <c r="BP22802" s="16"/>
    </row>
    <row r="22803" spans="68:68" x14ac:dyDescent="0.2">
      <c r="BP22803" s="16"/>
    </row>
    <row r="22804" spans="68:68" x14ac:dyDescent="0.2">
      <c r="BP22804" s="16"/>
    </row>
    <row r="22805" spans="68:68" x14ac:dyDescent="0.2">
      <c r="BP22805" s="16"/>
    </row>
    <row r="22806" spans="68:68" x14ac:dyDescent="0.2">
      <c r="BP22806" s="16"/>
    </row>
    <row r="22807" spans="68:68" x14ac:dyDescent="0.2">
      <c r="BP22807" s="16"/>
    </row>
    <row r="22808" spans="68:68" x14ac:dyDescent="0.2">
      <c r="BP22808" s="16"/>
    </row>
    <row r="22809" spans="68:68" x14ac:dyDescent="0.2">
      <c r="BP22809" s="16"/>
    </row>
    <row r="22810" spans="68:68" x14ac:dyDescent="0.2">
      <c r="BP22810" s="16"/>
    </row>
    <row r="22811" spans="68:68" x14ac:dyDescent="0.2">
      <c r="BP22811" s="16"/>
    </row>
    <row r="22812" spans="68:68" x14ac:dyDescent="0.2">
      <c r="BP22812" s="16"/>
    </row>
    <row r="22813" spans="68:68" x14ac:dyDescent="0.2">
      <c r="BP22813" s="16"/>
    </row>
    <row r="22814" spans="68:68" x14ac:dyDescent="0.2">
      <c r="BP22814" s="16"/>
    </row>
    <row r="22815" spans="68:68" x14ac:dyDescent="0.2">
      <c r="BP22815" s="16"/>
    </row>
    <row r="22816" spans="68:68" x14ac:dyDescent="0.2">
      <c r="BP22816" s="16"/>
    </row>
    <row r="22817" spans="68:68" x14ac:dyDescent="0.2">
      <c r="BP22817" s="16"/>
    </row>
    <row r="22818" spans="68:68" x14ac:dyDescent="0.2">
      <c r="BP22818" s="16"/>
    </row>
    <row r="22819" spans="68:68" x14ac:dyDescent="0.2">
      <c r="BP22819" s="16"/>
    </row>
    <row r="22820" spans="68:68" x14ac:dyDescent="0.2">
      <c r="BP22820" s="16"/>
    </row>
    <row r="22821" spans="68:68" x14ac:dyDescent="0.2">
      <c r="BP22821" s="16"/>
    </row>
    <row r="22822" spans="68:68" x14ac:dyDescent="0.2">
      <c r="BP22822" s="16"/>
    </row>
    <row r="22823" spans="68:68" x14ac:dyDescent="0.2">
      <c r="BP22823" s="16"/>
    </row>
    <row r="22824" spans="68:68" x14ac:dyDescent="0.2">
      <c r="BP22824" s="16"/>
    </row>
    <row r="22825" spans="68:68" x14ac:dyDescent="0.2">
      <c r="BP22825" s="16"/>
    </row>
    <row r="22826" spans="68:68" x14ac:dyDescent="0.2">
      <c r="BP22826" s="16"/>
    </row>
    <row r="22827" spans="68:68" x14ac:dyDescent="0.2">
      <c r="BP22827" s="16"/>
    </row>
    <row r="22828" spans="68:68" x14ac:dyDescent="0.2">
      <c r="BP22828" s="16"/>
    </row>
    <row r="22829" spans="68:68" x14ac:dyDescent="0.2">
      <c r="BP22829" s="16"/>
    </row>
    <row r="22830" spans="68:68" x14ac:dyDescent="0.2">
      <c r="BP22830" s="16"/>
    </row>
    <row r="22831" spans="68:68" x14ac:dyDescent="0.2">
      <c r="BP22831" s="16"/>
    </row>
    <row r="22832" spans="68:68" x14ac:dyDescent="0.2">
      <c r="BP22832" s="16"/>
    </row>
    <row r="22833" spans="68:68" x14ac:dyDescent="0.2">
      <c r="BP22833" s="16"/>
    </row>
    <row r="22834" spans="68:68" x14ac:dyDescent="0.2">
      <c r="BP22834" s="16"/>
    </row>
    <row r="22835" spans="68:68" x14ac:dyDescent="0.2">
      <c r="BP22835" s="16"/>
    </row>
    <row r="22836" spans="68:68" x14ac:dyDescent="0.2">
      <c r="BP22836" s="16"/>
    </row>
    <row r="22837" spans="68:68" x14ac:dyDescent="0.2">
      <c r="BP22837" s="16"/>
    </row>
    <row r="22838" spans="68:68" x14ac:dyDescent="0.2">
      <c r="BP22838" s="16"/>
    </row>
    <row r="22839" spans="68:68" x14ac:dyDescent="0.2">
      <c r="BP22839" s="16"/>
    </row>
    <row r="22840" spans="68:68" x14ac:dyDescent="0.2">
      <c r="BP22840" s="16"/>
    </row>
    <row r="22841" spans="68:68" x14ac:dyDescent="0.2">
      <c r="BP22841" s="16"/>
    </row>
    <row r="22842" spans="68:68" x14ac:dyDescent="0.2">
      <c r="BP22842" s="16"/>
    </row>
    <row r="22843" spans="68:68" x14ac:dyDescent="0.2">
      <c r="BP22843" s="16"/>
    </row>
    <row r="22844" spans="68:68" x14ac:dyDescent="0.2">
      <c r="BP22844" s="16"/>
    </row>
    <row r="22845" spans="68:68" x14ac:dyDescent="0.2">
      <c r="BP22845" s="16"/>
    </row>
    <row r="22846" spans="68:68" x14ac:dyDescent="0.2">
      <c r="BP22846" s="16"/>
    </row>
    <row r="22847" spans="68:68" x14ac:dyDescent="0.2">
      <c r="BP22847" s="16"/>
    </row>
    <row r="22848" spans="68:68" x14ac:dyDescent="0.2">
      <c r="BP22848" s="16"/>
    </row>
    <row r="22849" spans="68:68" x14ac:dyDescent="0.2">
      <c r="BP22849" s="16"/>
    </row>
    <row r="22850" spans="68:68" x14ac:dyDescent="0.2">
      <c r="BP22850" s="16"/>
    </row>
    <row r="22851" spans="68:68" x14ac:dyDescent="0.2">
      <c r="BP22851" s="16"/>
    </row>
    <row r="22852" spans="68:68" x14ac:dyDescent="0.2">
      <c r="BP22852" s="16"/>
    </row>
    <row r="22853" spans="68:68" x14ac:dyDescent="0.2">
      <c r="BP22853" s="16"/>
    </row>
    <row r="22854" spans="68:68" x14ac:dyDescent="0.2">
      <c r="BP22854" s="16"/>
    </row>
    <row r="22855" spans="68:68" x14ac:dyDescent="0.2">
      <c r="BP22855" s="16"/>
    </row>
    <row r="22856" spans="68:68" x14ac:dyDescent="0.2">
      <c r="BP22856" s="16"/>
    </row>
    <row r="22857" spans="68:68" x14ac:dyDescent="0.2">
      <c r="BP22857" s="16"/>
    </row>
    <row r="22858" spans="68:68" x14ac:dyDescent="0.2">
      <c r="BP22858" s="16"/>
    </row>
    <row r="22859" spans="68:68" x14ac:dyDescent="0.2">
      <c r="BP22859" s="16"/>
    </row>
    <row r="22860" spans="68:68" x14ac:dyDescent="0.2">
      <c r="BP22860" s="16"/>
    </row>
    <row r="22861" spans="68:68" x14ac:dyDescent="0.2">
      <c r="BP22861" s="16"/>
    </row>
    <row r="22862" spans="68:68" x14ac:dyDescent="0.2">
      <c r="BP22862" s="16"/>
    </row>
    <row r="22863" spans="68:68" x14ac:dyDescent="0.2">
      <c r="BP22863" s="16"/>
    </row>
    <row r="22864" spans="68:68" x14ac:dyDescent="0.2">
      <c r="BP22864" s="16"/>
    </row>
    <row r="22865" spans="68:68" x14ac:dyDescent="0.2">
      <c r="BP22865" s="16"/>
    </row>
    <row r="22866" spans="68:68" x14ac:dyDescent="0.2">
      <c r="BP22866" s="16"/>
    </row>
    <row r="22867" spans="68:68" x14ac:dyDescent="0.2">
      <c r="BP22867" s="16"/>
    </row>
    <row r="22868" spans="68:68" x14ac:dyDescent="0.2">
      <c r="BP22868" s="16"/>
    </row>
    <row r="22869" spans="68:68" x14ac:dyDescent="0.2">
      <c r="BP22869" s="16"/>
    </row>
    <row r="22870" spans="68:68" x14ac:dyDescent="0.2">
      <c r="BP22870" s="16"/>
    </row>
    <row r="22871" spans="68:68" x14ac:dyDescent="0.2">
      <c r="BP22871" s="16"/>
    </row>
    <row r="22872" spans="68:68" x14ac:dyDescent="0.2">
      <c r="BP22872" s="16"/>
    </row>
    <row r="22873" spans="68:68" x14ac:dyDescent="0.2">
      <c r="BP22873" s="16"/>
    </row>
    <row r="22874" spans="68:68" x14ac:dyDescent="0.2">
      <c r="BP22874" s="16"/>
    </row>
    <row r="22875" spans="68:68" x14ac:dyDescent="0.2">
      <c r="BP22875" s="16"/>
    </row>
    <row r="22876" spans="68:68" x14ac:dyDescent="0.2">
      <c r="BP22876" s="16"/>
    </row>
    <row r="22877" spans="68:68" x14ac:dyDescent="0.2">
      <c r="BP22877" s="16"/>
    </row>
    <row r="22878" spans="68:68" x14ac:dyDescent="0.2">
      <c r="BP22878" s="16"/>
    </row>
    <row r="22879" spans="68:68" x14ac:dyDescent="0.2">
      <c r="BP22879" s="16"/>
    </row>
    <row r="22880" spans="68:68" x14ac:dyDescent="0.2">
      <c r="BP22880" s="16"/>
    </row>
    <row r="22881" spans="68:68" x14ac:dyDescent="0.2">
      <c r="BP22881" s="16"/>
    </row>
    <row r="22882" spans="68:68" x14ac:dyDescent="0.2">
      <c r="BP22882" s="16"/>
    </row>
    <row r="22883" spans="68:68" x14ac:dyDescent="0.2">
      <c r="BP22883" s="16"/>
    </row>
    <row r="22884" spans="68:68" x14ac:dyDescent="0.2">
      <c r="BP22884" s="16"/>
    </row>
    <row r="22885" spans="68:68" x14ac:dyDescent="0.2">
      <c r="BP22885" s="16"/>
    </row>
    <row r="22886" spans="68:68" x14ac:dyDescent="0.2">
      <c r="BP22886" s="16"/>
    </row>
    <row r="22887" spans="68:68" x14ac:dyDescent="0.2">
      <c r="BP22887" s="16"/>
    </row>
    <row r="22888" spans="68:68" x14ac:dyDescent="0.2">
      <c r="BP22888" s="16"/>
    </row>
    <row r="22889" spans="68:68" x14ac:dyDescent="0.2">
      <c r="BP22889" s="16"/>
    </row>
    <row r="22890" spans="68:68" x14ac:dyDescent="0.2">
      <c r="BP22890" s="16"/>
    </row>
    <row r="22891" spans="68:68" x14ac:dyDescent="0.2">
      <c r="BP22891" s="16"/>
    </row>
    <row r="22892" spans="68:68" x14ac:dyDescent="0.2">
      <c r="BP22892" s="16"/>
    </row>
    <row r="22893" spans="68:68" x14ac:dyDescent="0.2">
      <c r="BP22893" s="16"/>
    </row>
    <row r="22894" spans="68:68" x14ac:dyDescent="0.2">
      <c r="BP22894" s="16"/>
    </row>
    <row r="22895" spans="68:68" x14ac:dyDescent="0.2">
      <c r="BP22895" s="16"/>
    </row>
    <row r="22896" spans="68:68" x14ac:dyDescent="0.2">
      <c r="BP22896" s="16"/>
    </row>
    <row r="22897" spans="68:68" x14ac:dyDescent="0.2">
      <c r="BP22897" s="16"/>
    </row>
    <row r="22898" spans="68:68" x14ac:dyDescent="0.2">
      <c r="BP22898" s="16"/>
    </row>
    <row r="22899" spans="68:68" x14ac:dyDescent="0.2">
      <c r="BP22899" s="16"/>
    </row>
    <row r="22900" spans="68:68" x14ac:dyDescent="0.2">
      <c r="BP22900" s="16"/>
    </row>
    <row r="22901" spans="68:68" x14ac:dyDescent="0.2">
      <c r="BP22901" s="16"/>
    </row>
    <row r="22902" spans="68:68" x14ac:dyDescent="0.2">
      <c r="BP22902" s="16"/>
    </row>
    <row r="22903" spans="68:68" x14ac:dyDescent="0.2">
      <c r="BP22903" s="16"/>
    </row>
    <row r="22904" spans="68:68" x14ac:dyDescent="0.2">
      <c r="BP22904" s="16"/>
    </row>
    <row r="22905" spans="68:68" x14ac:dyDescent="0.2">
      <c r="BP22905" s="16"/>
    </row>
    <row r="22906" spans="68:68" x14ac:dyDescent="0.2">
      <c r="BP22906" s="16"/>
    </row>
    <row r="22907" spans="68:68" x14ac:dyDescent="0.2">
      <c r="BP22907" s="16"/>
    </row>
    <row r="22908" spans="68:68" x14ac:dyDescent="0.2">
      <c r="BP22908" s="16"/>
    </row>
    <row r="22909" spans="68:68" x14ac:dyDescent="0.2">
      <c r="BP22909" s="16"/>
    </row>
    <row r="22910" spans="68:68" x14ac:dyDescent="0.2">
      <c r="BP22910" s="16"/>
    </row>
    <row r="22911" spans="68:68" x14ac:dyDescent="0.2">
      <c r="BP22911" s="16"/>
    </row>
    <row r="22912" spans="68:68" x14ac:dyDescent="0.2">
      <c r="BP22912" s="16"/>
    </row>
    <row r="22913" spans="68:68" x14ac:dyDescent="0.2">
      <c r="BP22913" s="16"/>
    </row>
    <row r="22914" spans="68:68" x14ac:dyDescent="0.2">
      <c r="BP22914" s="16"/>
    </row>
    <row r="22915" spans="68:68" x14ac:dyDescent="0.2">
      <c r="BP22915" s="16"/>
    </row>
    <row r="22916" spans="68:68" x14ac:dyDescent="0.2">
      <c r="BP22916" s="16"/>
    </row>
    <row r="22917" spans="68:68" x14ac:dyDescent="0.2">
      <c r="BP22917" s="16"/>
    </row>
    <row r="22918" spans="68:68" x14ac:dyDescent="0.2">
      <c r="BP22918" s="16"/>
    </row>
    <row r="22919" spans="68:68" x14ac:dyDescent="0.2">
      <c r="BP22919" s="16"/>
    </row>
    <row r="22920" spans="68:68" x14ac:dyDescent="0.2">
      <c r="BP22920" s="16"/>
    </row>
    <row r="22921" spans="68:68" x14ac:dyDescent="0.2">
      <c r="BP22921" s="16"/>
    </row>
    <row r="22922" spans="68:68" x14ac:dyDescent="0.2">
      <c r="BP22922" s="16"/>
    </row>
    <row r="22923" spans="68:68" x14ac:dyDescent="0.2">
      <c r="BP22923" s="16"/>
    </row>
    <row r="22924" spans="68:68" x14ac:dyDescent="0.2">
      <c r="BP22924" s="16"/>
    </row>
    <row r="22925" spans="68:68" x14ac:dyDescent="0.2">
      <c r="BP22925" s="16"/>
    </row>
    <row r="22926" spans="68:68" x14ac:dyDescent="0.2">
      <c r="BP22926" s="16"/>
    </row>
    <row r="22927" spans="68:68" x14ac:dyDescent="0.2">
      <c r="BP22927" s="16"/>
    </row>
    <row r="22928" spans="68:68" x14ac:dyDescent="0.2">
      <c r="BP22928" s="16"/>
    </row>
    <row r="22929" spans="68:68" x14ac:dyDescent="0.2">
      <c r="BP22929" s="16"/>
    </row>
    <row r="22930" spans="68:68" x14ac:dyDescent="0.2">
      <c r="BP22930" s="16"/>
    </row>
    <row r="22931" spans="68:68" x14ac:dyDescent="0.2">
      <c r="BP22931" s="16"/>
    </row>
    <row r="22932" spans="68:68" x14ac:dyDescent="0.2">
      <c r="BP22932" s="16"/>
    </row>
    <row r="22933" spans="68:68" x14ac:dyDescent="0.2">
      <c r="BP22933" s="16"/>
    </row>
    <row r="22934" spans="68:68" x14ac:dyDescent="0.2">
      <c r="BP22934" s="16"/>
    </row>
    <row r="22935" spans="68:68" x14ac:dyDescent="0.2">
      <c r="BP22935" s="16"/>
    </row>
    <row r="22936" spans="68:68" x14ac:dyDescent="0.2">
      <c r="BP22936" s="16"/>
    </row>
    <row r="22937" spans="68:68" x14ac:dyDescent="0.2">
      <c r="BP22937" s="16"/>
    </row>
    <row r="22938" spans="68:68" x14ac:dyDescent="0.2">
      <c r="BP22938" s="16"/>
    </row>
    <row r="22939" spans="68:68" x14ac:dyDescent="0.2">
      <c r="BP22939" s="16"/>
    </row>
    <row r="22940" spans="68:68" x14ac:dyDescent="0.2">
      <c r="BP22940" s="16"/>
    </row>
    <row r="22941" spans="68:68" x14ac:dyDescent="0.2">
      <c r="BP22941" s="16"/>
    </row>
    <row r="22942" spans="68:68" x14ac:dyDescent="0.2">
      <c r="BP22942" s="16"/>
    </row>
    <row r="22943" spans="68:68" x14ac:dyDescent="0.2">
      <c r="BP22943" s="16"/>
    </row>
    <row r="22944" spans="68:68" x14ac:dyDescent="0.2">
      <c r="BP22944" s="16"/>
    </row>
    <row r="22945" spans="68:68" x14ac:dyDescent="0.2">
      <c r="BP22945" s="16"/>
    </row>
    <row r="22946" spans="68:68" x14ac:dyDescent="0.2">
      <c r="BP22946" s="16"/>
    </row>
    <row r="22947" spans="68:68" x14ac:dyDescent="0.2">
      <c r="BP22947" s="16"/>
    </row>
    <row r="22948" spans="68:68" x14ac:dyDescent="0.2">
      <c r="BP22948" s="16"/>
    </row>
    <row r="22949" spans="68:68" x14ac:dyDescent="0.2">
      <c r="BP22949" s="16"/>
    </row>
    <row r="22950" spans="68:68" x14ac:dyDescent="0.2">
      <c r="BP22950" s="16"/>
    </row>
    <row r="22951" spans="68:68" x14ac:dyDescent="0.2">
      <c r="BP22951" s="16"/>
    </row>
    <row r="22952" spans="68:68" x14ac:dyDescent="0.2">
      <c r="BP22952" s="16"/>
    </row>
    <row r="22953" spans="68:68" x14ac:dyDescent="0.2">
      <c r="BP22953" s="16"/>
    </row>
    <row r="22954" spans="68:68" x14ac:dyDescent="0.2">
      <c r="BP22954" s="16"/>
    </row>
    <row r="22955" spans="68:68" x14ac:dyDescent="0.2">
      <c r="BP22955" s="16"/>
    </row>
    <row r="22956" spans="68:68" x14ac:dyDescent="0.2">
      <c r="BP22956" s="16"/>
    </row>
    <row r="22957" spans="68:68" x14ac:dyDescent="0.2">
      <c r="BP22957" s="16"/>
    </row>
    <row r="22958" spans="68:68" x14ac:dyDescent="0.2">
      <c r="BP22958" s="16"/>
    </row>
    <row r="22959" spans="68:68" x14ac:dyDescent="0.2">
      <c r="BP22959" s="16"/>
    </row>
    <row r="22960" spans="68:68" x14ac:dyDescent="0.2">
      <c r="BP22960" s="16"/>
    </row>
    <row r="22961" spans="68:68" x14ac:dyDescent="0.2">
      <c r="BP22961" s="16"/>
    </row>
    <row r="22962" spans="68:68" x14ac:dyDescent="0.2">
      <c r="BP22962" s="16"/>
    </row>
    <row r="22963" spans="68:68" x14ac:dyDescent="0.2">
      <c r="BP22963" s="16"/>
    </row>
    <row r="22964" spans="68:68" x14ac:dyDescent="0.2">
      <c r="BP22964" s="16"/>
    </row>
    <row r="22965" spans="68:68" x14ac:dyDescent="0.2">
      <c r="BP22965" s="16"/>
    </row>
    <row r="22966" spans="68:68" x14ac:dyDescent="0.2">
      <c r="BP22966" s="16"/>
    </row>
    <row r="22967" spans="68:68" x14ac:dyDescent="0.2">
      <c r="BP22967" s="16"/>
    </row>
    <row r="22968" spans="68:68" x14ac:dyDescent="0.2">
      <c r="BP22968" s="16"/>
    </row>
    <row r="22969" spans="68:68" x14ac:dyDescent="0.2">
      <c r="BP22969" s="16"/>
    </row>
    <row r="22970" spans="68:68" x14ac:dyDescent="0.2">
      <c r="BP22970" s="16"/>
    </row>
    <row r="22971" spans="68:68" x14ac:dyDescent="0.2">
      <c r="BP22971" s="16"/>
    </row>
    <row r="22972" spans="68:68" x14ac:dyDescent="0.2">
      <c r="BP22972" s="16"/>
    </row>
    <row r="22973" spans="68:68" x14ac:dyDescent="0.2">
      <c r="BP22973" s="16"/>
    </row>
    <row r="22974" spans="68:68" x14ac:dyDescent="0.2">
      <c r="BP22974" s="16"/>
    </row>
    <row r="22975" spans="68:68" x14ac:dyDescent="0.2">
      <c r="BP22975" s="16"/>
    </row>
    <row r="22976" spans="68:68" x14ac:dyDescent="0.2">
      <c r="BP22976" s="16"/>
    </row>
    <row r="22977" spans="68:68" x14ac:dyDescent="0.2">
      <c r="BP22977" s="16"/>
    </row>
    <row r="22978" spans="68:68" x14ac:dyDescent="0.2">
      <c r="BP22978" s="16"/>
    </row>
    <row r="22979" spans="68:68" x14ac:dyDescent="0.2">
      <c r="BP22979" s="16"/>
    </row>
    <row r="22980" spans="68:68" x14ac:dyDescent="0.2">
      <c r="BP22980" s="16"/>
    </row>
    <row r="22981" spans="68:68" x14ac:dyDescent="0.2">
      <c r="BP22981" s="16"/>
    </row>
    <row r="22982" spans="68:68" x14ac:dyDescent="0.2">
      <c r="BP22982" s="16"/>
    </row>
    <row r="22983" spans="68:68" x14ac:dyDescent="0.2">
      <c r="BP22983" s="16"/>
    </row>
    <row r="22984" spans="68:68" x14ac:dyDescent="0.2">
      <c r="BP22984" s="16"/>
    </row>
    <row r="22985" spans="68:68" x14ac:dyDescent="0.2">
      <c r="BP22985" s="16"/>
    </row>
    <row r="22986" spans="68:68" x14ac:dyDescent="0.2">
      <c r="BP22986" s="16"/>
    </row>
    <row r="22987" spans="68:68" x14ac:dyDescent="0.2">
      <c r="BP22987" s="16"/>
    </row>
    <row r="22988" spans="68:68" x14ac:dyDescent="0.2">
      <c r="BP22988" s="16"/>
    </row>
    <row r="22989" spans="68:68" x14ac:dyDescent="0.2">
      <c r="BP22989" s="16"/>
    </row>
    <row r="22990" spans="68:68" x14ac:dyDescent="0.2">
      <c r="BP22990" s="16"/>
    </row>
    <row r="22991" spans="68:68" x14ac:dyDescent="0.2">
      <c r="BP22991" s="16"/>
    </row>
    <row r="22992" spans="68:68" x14ac:dyDescent="0.2">
      <c r="BP22992" s="16"/>
    </row>
    <row r="22993" spans="68:68" x14ac:dyDescent="0.2">
      <c r="BP22993" s="16"/>
    </row>
    <row r="22994" spans="68:68" x14ac:dyDescent="0.2">
      <c r="BP22994" s="16"/>
    </row>
    <row r="22995" spans="68:68" x14ac:dyDescent="0.2">
      <c r="BP22995" s="16"/>
    </row>
    <row r="22996" spans="68:68" x14ac:dyDescent="0.2">
      <c r="BP22996" s="16"/>
    </row>
    <row r="22997" spans="68:68" x14ac:dyDescent="0.2">
      <c r="BP22997" s="16"/>
    </row>
    <row r="22998" spans="68:68" x14ac:dyDescent="0.2">
      <c r="BP22998" s="16"/>
    </row>
    <row r="22999" spans="68:68" x14ac:dyDescent="0.2">
      <c r="BP22999" s="16"/>
    </row>
    <row r="23000" spans="68:68" x14ac:dyDescent="0.2">
      <c r="BP23000" s="16"/>
    </row>
    <row r="23001" spans="68:68" x14ac:dyDescent="0.2">
      <c r="BP23001" s="16"/>
    </row>
    <row r="23002" spans="68:68" x14ac:dyDescent="0.2">
      <c r="BP23002" s="16"/>
    </row>
    <row r="23003" spans="68:68" x14ac:dyDescent="0.2">
      <c r="BP23003" s="16"/>
    </row>
    <row r="23004" spans="68:68" x14ac:dyDescent="0.2">
      <c r="BP23004" s="16"/>
    </row>
    <row r="23005" spans="68:68" x14ac:dyDescent="0.2">
      <c r="BP23005" s="16"/>
    </row>
    <row r="23006" spans="68:68" x14ac:dyDescent="0.2">
      <c r="BP23006" s="16"/>
    </row>
    <row r="23007" spans="68:68" x14ac:dyDescent="0.2">
      <c r="BP23007" s="16"/>
    </row>
    <row r="23008" spans="68:68" x14ac:dyDescent="0.2">
      <c r="BP23008" s="16"/>
    </row>
    <row r="23009" spans="68:68" x14ac:dyDescent="0.2">
      <c r="BP23009" s="16"/>
    </row>
    <row r="23010" spans="68:68" x14ac:dyDescent="0.2">
      <c r="BP23010" s="16"/>
    </row>
    <row r="23011" spans="68:68" x14ac:dyDescent="0.2">
      <c r="BP23011" s="16"/>
    </row>
    <row r="23012" spans="68:68" x14ac:dyDescent="0.2">
      <c r="BP23012" s="16"/>
    </row>
    <row r="23013" spans="68:68" x14ac:dyDescent="0.2">
      <c r="BP23013" s="16"/>
    </row>
    <row r="23014" spans="68:68" x14ac:dyDescent="0.2">
      <c r="BP23014" s="16"/>
    </row>
    <row r="23015" spans="68:68" x14ac:dyDescent="0.2">
      <c r="BP23015" s="16"/>
    </row>
    <row r="23016" spans="68:68" x14ac:dyDescent="0.2">
      <c r="BP23016" s="16"/>
    </row>
    <row r="23017" spans="68:68" x14ac:dyDescent="0.2">
      <c r="BP23017" s="16"/>
    </row>
    <row r="23018" spans="68:68" x14ac:dyDescent="0.2">
      <c r="BP23018" s="16"/>
    </row>
    <row r="23019" spans="68:68" x14ac:dyDescent="0.2">
      <c r="BP23019" s="16"/>
    </row>
    <row r="23020" spans="68:68" x14ac:dyDescent="0.2">
      <c r="BP23020" s="16"/>
    </row>
    <row r="23021" spans="68:68" x14ac:dyDescent="0.2">
      <c r="BP23021" s="16"/>
    </row>
    <row r="23022" spans="68:68" x14ac:dyDescent="0.2">
      <c r="BP23022" s="16"/>
    </row>
    <row r="23023" spans="68:68" x14ac:dyDescent="0.2">
      <c r="BP23023" s="16"/>
    </row>
    <row r="23024" spans="68:68" x14ac:dyDescent="0.2">
      <c r="BP23024" s="16"/>
    </row>
    <row r="23025" spans="68:68" x14ac:dyDescent="0.2">
      <c r="BP23025" s="16"/>
    </row>
    <row r="23026" spans="68:68" x14ac:dyDescent="0.2">
      <c r="BP23026" s="16"/>
    </row>
    <row r="23027" spans="68:68" x14ac:dyDescent="0.2">
      <c r="BP23027" s="16"/>
    </row>
    <row r="23028" spans="68:68" x14ac:dyDescent="0.2">
      <c r="BP23028" s="16"/>
    </row>
    <row r="23029" spans="68:68" x14ac:dyDescent="0.2">
      <c r="BP23029" s="16"/>
    </row>
    <row r="23030" spans="68:68" x14ac:dyDescent="0.2">
      <c r="BP23030" s="16"/>
    </row>
    <row r="23031" spans="68:68" x14ac:dyDescent="0.2">
      <c r="BP23031" s="16"/>
    </row>
    <row r="23032" spans="68:68" x14ac:dyDescent="0.2">
      <c r="BP23032" s="16"/>
    </row>
    <row r="23033" spans="68:68" x14ac:dyDescent="0.2">
      <c r="BP23033" s="16"/>
    </row>
    <row r="23034" spans="68:68" x14ac:dyDescent="0.2">
      <c r="BP23034" s="16"/>
    </row>
    <row r="23035" spans="68:68" x14ac:dyDescent="0.2">
      <c r="BP23035" s="16"/>
    </row>
    <row r="23036" spans="68:68" x14ac:dyDescent="0.2">
      <c r="BP23036" s="16"/>
    </row>
    <row r="23037" spans="68:68" x14ac:dyDescent="0.2">
      <c r="BP23037" s="16"/>
    </row>
    <row r="23038" spans="68:68" x14ac:dyDescent="0.2">
      <c r="BP23038" s="16"/>
    </row>
    <row r="23039" spans="68:68" x14ac:dyDescent="0.2">
      <c r="BP23039" s="16"/>
    </row>
    <row r="23040" spans="68:68" x14ac:dyDescent="0.2">
      <c r="BP23040" s="16"/>
    </row>
    <row r="23041" spans="68:68" x14ac:dyDescent="0.2">
      <c r="BP23041" s="16"/>
    </row>
    <row r="23042" spans="68:68" x14ac:dyDescent="0.2">
      <c r="BP23042" s="16"/>
    </row>
    <row r="23043" spans="68:68" x14ac:dyDescent="0.2">
      <c r="BP23043" s="16"/>
    </row>
    <row r="23044" spans="68:68" x14ac:dyDescent="0.2">
      <c r="BP23044" s="16"/>
    </row>
    <row r="23045" spans="68:68" x14ac:dyDescent="0.2">
      <c r="BP23045" s="16"/>
    </row>
    <row r="23046" spans="68:68" x14ac:dyDescent="0.2">
      <c r="BP23046" s="16"/>
    </row>
    <row r="23047" spans="68:68" x14ac:dyDescent="0.2">
      <c r="BP23047" s="16"/>
    </row>
    <row r="23048" spans="68:68" x14ac:dyDescent="0.2">
      <c r="BP23048" s="16"/>
    </row>
    <row r="23049" spans="68:68" x14ac:dyDescent="0.2">
      <c r="BP23049" s="16"/>
    </row>
    <row r="23050" spans="68:68" x14ac:dyDescent="0.2">
      <c r="BP23050" s="16"/>
    </row>
    <row r="23051" spans="68:68" x14ac:dyDescent="0.2">
      <c r="BP23051" s="16"/>
    </row>
    <row r="23052" spans="68:68" x14ac:dyDescent="0.2">
      <c r="BP23052" s="16"/>
    </row>
    <row r="23053" spans="68:68" x14ac:dyDescent="0.2">
      <c r="BP23053" s="16"/>
    </row>
    <row r="23054" spans="68:68" x14ac:dyDescent="0.2">
      <c r="BP23054" s="16"/>
    </row>
    <row r="23055" spans="68:68" x14ac:dyDescent="0.2">
      <c r="BP23055" s="16"/>
    </row>
    <row r="23056" spans="68:68" x14ac:dyDescent="0.2">
      <c r="BP23056" s="16"/>
    </row>
    <row r="23057" spans="68:68" x14ac:dyDescent="0.2">
      <c r="BP23057" s="16"/>
    </row>
    <row r="23058" spans="68:68" x14ac:dyDescent="0.2">
      <c r="BP23058" s="16"/>
    </row>
    <row r="23059" spans="68:68" x14ac:dyDescent="0.2">
      <c r="BP23059" s="16"/>
    </row>
    <row r="23060" spans="68:68" x14ac:dyDescent="0.2">
      <c r="BP23060" s="16"/>
    </row>
    <row r="23061" spans="68:68" x14ac:dyDescent="0.2">
      <c r="BP23061" s="16"/>
    </row>
    <row r="23062" spans="68:68" x14ac:dyDescent="0.2">
      <c r="BP23062" s="16"/>
    </row>
    <row r="23063" spans="68:68" x14ac:dyDescent="0.2">
      <c r="BP23063" s="16"/>
    </row>
    <row r="23064" spans="68:68" x14ac:dyDescent="0.2">
      <c r="BP23064" s="16"/>
    </row>
    <row r="23065" spans="68:68" x14ac:dyDescent="0.2">
      <c r="BP23065" s="16"/>
    </row>
    <row r="23066" spans="68:68" x14ac:dyDescent="0.2">
      <c r="BP23066" s="16"/>
    </row>
    <row r="23067" spans="68:68" x14ac:dyDescent="0.2">
      <c r="BP23067" s="16"/>
    </row>
    <row r="23068" spans="68:68" x14ac:dyDescent="0.2">
      <c r="BP23068" s="16"/>
    </row>
    <row r="23069" spans="68:68" x14ac:dyDescent="0.2">
      <c r="BP23069" s="16"/>
    </row>
    <row r="23070" spans="68:68" x14ac:dyDescent="0.2">
      <c r="BP23070" s="16"/>
    </row>
    <row r="23071" spans="68:68" x14ac:dyDescent="0.2">
      <c r="BP23071" s="16"/>
    </row>
    <row r="23072" spans="68:68" x14ac:dyDescent="0.2">
      <c r="BP23072" s="16"/>
    </row>
    <row r="23073" spans="68:68" x14ac:dyDescent="0.2">
      <c r="BP23073" s="16"/>
    </row>
    <row r="23074" spans="68:68" x14ac:dyDescent="0.2">
      <c r="BP23074" s="16"/>
    </row>
    <row r="23075" spans="68:68" x14ac:dyDescent="0.2">
      <c r="BP23075" s="16"/>
    </row>
    <row r="23076" spans="68:68" x14ac:dyDescent="0.2">
      <c r="BP23076" s="16"/>
    </row>
    <row r="23077" spans="68:68" x14ac:dyDescent="0.2">
      <c r="BP23077" s="16"/>
    </row>
    <row r="23078" spans="68:68" x14ac:dyDescent="0.2">
      <c r="BP23078" s="16"/>
    </row>
    <row r="23079" spans="68:68" x14ac:dyDescent="0.2">
      <c r="BP23079" s="16"/>
    </row>
    <row r="23080" spans="68:68" x14ac:dyDescent="0.2">
      <c r="BP23080" s="16"/>
    </row>
    <row r="23081" spans="68:68" x14ac:dyDescent="0.2">
      <c r="BP23081" s="16"/>
    </row>
    <row r="23082" spans="68:68" x14ac:dyDescent="0.2">
      <c r="BP23082" s="16"/>
    </row>
    <row r="23083" spans="68:68" x14ac:dyDescent="0.2">
      <c r="BP23083" s="16"/>
    </row>
    <row r="23084" spans="68:68" x14ac:dyDescent="0.2">
      <c r="BP23084" s="16"/>
    </row>
    <row r="23085" spans="68:68" x14ac:dyDescent="0.2">
      <c r="BP23085" s="16"/>
    </row>
    <row r="23086" spans="68:68" x14ac:dyDescent="0.2">
      <c r="BP23086" s="16"/>
    </row>
    <row r="23087" spans="68:68" x14ac:dyDescent="0.2">
      <c r="BP23087" s="16"/>
    </row>
    <row r="23088" spans="68:68" x14ac:dyDescent="0.2">
      <c r="BP23088" s="16"/>
    </row>
    <row r="23089" spans="68:68" x14ac:dyDescent="0.2">
      <c r="BP23089" s="16"/>
    </row>
    <row r="23090" spans="68:68" x14ac:dyDescent="0.2">
      <c r="BP23090" s="16"/>
    </row>
    <row r="23091" spans="68:68" x14ac:dyDescent="0.2">
      <c r="BP23091" s="16"/>
    </row>
    <row r="23092" spans="68:68" x14ac:dyDescent="0.2">
      <c r="BP23092" s="16"/>
    </row>
    <row r="23093" spans="68:68" x14ac:dyDescent="0.2">
      <c r="BP23093" s="16"/>
    </row>
    <row r="23094" spans="68:68" x14ac:dyDescent="0.2">
      <c r="BP23094" s="16"/>
    </row>
    <row r="23095" spans="68:68" x14ac:dyDescent="0.2">
      <c r="BP23095" s="16"/>
    </row>
    <row r="23096" spans="68:68" x14ac:dyDescent="0.2">
      <c r="BP23096" s="16"/>
    </row>
    <row r="23097" spans="68:68" x14ac:dyDescent="0.2">
      <c r="BP23097" s="16"/>
    </row>
    <row r="23098" spans="68:68" x14ac:dyDescent="0.2">
      <c r="BP23098" s="16"/>
    </row>
    <row r="23099" spans="68:68" x14ac:dyDescent="0.2">
      <c r="BP23099" s="16"/>
    </row>
    <row r="23100" spans="68:68" x14ac:dyDescent="0.2">
      <c r="BP23100" s="16"/>
    </row>
    <row r="23101" spans="68:68" x14ac:dyDescent="0.2">
      <c r="BP23101" s="16"/>
    </row>
    <row r="23102" spans="68:68" x14ac:dyDescent="0.2">
      <c r="BP23102" s="16"/>
    </row>
    <row r="23103" spans="68:68" x14ac:dyDescent="0.2">
      <c r="BP23103" s="16"/>
    </row>
    <row r="23104" spans="68:68" x14ac:dyDescent="0.2">
      <c r="BP23104" s="16"/>
    </row>
    <row r="23105" spans="68:68" x14ac:dyDescent="0.2">
      <c r="BP23105" s="16"/>
    </row>
    <row r="23106" spans="68:68" x14ac:dyDescent="0.2">
      <c r="BP23106" s="16"/>
    </row>
    <row r="23107" spans="68:68" x14ac:dyDescent="0.2">
      <c r="BP23107" s="16"/>
    </row>
    <row r="23108" spans="68:68" x14ac:dyDescent="0.2">
      <c r="BP23108" s="16"/>
    </row>
    <row r="23109" spans="68:68" x14ac:dyDescent="0.2">
      <c r="BP23109" s="16"/>
    </row>
    <row r="23110" spans="68:68" x14ac:dyDescent="0.2">
      <c r="BP23110" s="16"/>
    </row>
    <row r="23111" spans="68:68" x14ac:dyDescent="0.2">
      <c r="BP23111" s="16"/>
    </row>
    <row r="23112" spans="68:68" x14ac:dyDescent="0.2">
      <c r="BP23112" s="16"/>
    </row>
    <row r="23113" spans="68:68" x14ac:dyDescent="0.2">
      <c r="BP23113" s="16"/>
    </row>
    <row r="23114" spans="68:68" x14ac:dyDescent="0.2">
      <c r="BP23114" s="16"/>
    </row>
    <row r="23115" spans="68:68" x14ac:dyDescent="0.2">
      <c r="BP23115" s="16"/>
    </row>
    <row r="23116" spans="68:68" x14ac:dyDescent="0.2">
      <c r="BP23116" s="16"/>
    </row>
    <row r="23117" spans="68:68" x14ac:dyDescent="0.2">
      <c r="BP23117" s="16"/>
    </row>
    <row r="23118" spans="68:68" x14ac:dyDescent="0.2">
      <c r="BP23118" s="16"/>
    </row>
    <row r="23119" spans="68:68" x14ac:dyDescent="0.2">
      <c r="BP23119" s="16"/>
    </row>
    <row r="23120" spans="68:68" x14ac:dyDescent="0.2">
      <c r="BP23120" s="16"/>
    </row>
    <row r="23121" spans="68:68" x14ac:dyDescent="0.2">
      <c r="BP23121" s="16"/>
    </row>
    <row r="23122" spans="68:68" x14ac:dyDescent="0.2">
      <c r="BP23122" s="16"/>
    </row>
    <row r="23123" spans="68:68" x14ac:dyDescent="0.2">
      <c r="BP23123" s="16"/>
    </row>
    <row r="23124" spans="68:68" x14ac:dyDescent="0.2">
      <c r="BP23124" s="16"/>
    </row>
    <row r="23125" spans="68:68" x14ac:dyDescent="0.2">
      <c r="BP23125" s="16"/>
    </row>
    <row r="23126" spans="68:68" x14ac:dyDescent="0.2">
      <c r="BP23126" s="16"/>
    </row>
    <row r="23127" spans="68:68" x14ac:dyDescent="0.2">
      <c r="BP23127" s="16"/>
    </row>
    <row r="23128" spans="68:68" x14ac:dyDescent="0.2">
      <c r="BP23128" s="16"/>
    </row>
    <row r="23129" spans="68:68" x14ac:dyDescent="0.2">
      <c r="BP23129" s="16"/>
    </row>
    <row r="23130" spans="68:68" x14ac:dyDescent="0.2">
      <c r="BP23130" s="16"/>
    </row>
    <row r="23131" spans="68:68" x14ac:dyDescent="0.2">
      <c r="BP23131" s="16"/>
    </row>
    <row r="23132" spans="68:68" x14ac:dyDescent="0.2">
      <c r="BP23132" s="16"/>
    </row>
    <row r="23133" spans="68:68" x14ac:dyDescent="0.2">
      <c r="BP23133" s="16"/>
    </row>
    <row r="23134" spans="68:68" x14ac:dyDescent="0.2">
      <c r="BP23134" s="16"/>
    </row>
    <row r="23135" spans="68:68" x14ac:dyDescent="0.2">
      <c r="BP23135" s="16"/>
    </row>
    <row r="23136" spans="68:68" x14ac:dyDescent="0.2">
      <c r="BP23136" s="16"/>
    </row>
    <row r="23137" spans="68:68" x14ac:dyDescent="0.2">
      <c r="BP23137" s="16"/>
    </row>
    <row r="23138" spans="68:68" x14ac:dyDescent="0.2">
      <c r="BP23138" s="16"/>
    </row>
    <row r="23139" spans="68:68" x14ac:dyDescent="0.2">
      <c r="BP23139" s="16"/>
    </row>
    <row r="23140" spans="68:68" x14ac:dyDescent="0.2">
      <c r="BP23140" s="16"/>
    </row>
    <row r="23141" spans="68:68" x14ac:dyDescent="0.2">
      <c r="BP23141" s="16"/>
    </row>
    <row r="23142" spans="68:68" x14ac:dyDescent="0.2">
      <c r="BP23142" s="16"/>
    </row>
    <row r="23143" spans="68:68" x14ac:dyDescent="0.2">
      <c r="BP23143" s="16"/>
    </row>
    <row r="23144" spans="68:68" x14ac:dyDescent="0.2">
      <c r="BP23144" s="16"/>
    </row>
    <row r="23145" spans="68:68" x14ac:dyDescent="0.2">
      <c r="BP23145" s="16"/>
    </row>
    <row r="23146" spans="68:68" x14ac:dyDescent="0.2">
      <c r="BP23146" s="16"/>
    </row>
    <row r="23147" spans="68:68" x14ac:dyDescent="0.2">
      <c r="BP23147" s="16"/>
    </row>
    <row r="23148" spans="68:68" x14ac:dyDescent="0.2">
      <c r="BP23148" s="16"/>
    </row>
    <row r="23149" spans="68:68" x14ac:dyDescent="0.2">
      <c r="BP23149" s="16"/>
    </row>
    <row r="23150" spans="68:68" x14ac:dyDescent="0.2">
      <c r="BP23150" s="16"/>
    </row>
    <row r="23151" spans="68:68" x14ac:dyDescent="0.2">
      <c r="BP23151" s="16"/>
    </row>
    <row r="23152" spans="68:68" x14ac:dyDescent="0.2">
      <c r="BP23152" s="16"/>
    </row>
    <row r="23153" spans="68:68" x14ac:dyDescent="0.2">
      <c r="BP23153" s="16"/>
    </row>
    <row r="23154" spans="68:68" x14ac:dyDescent="0.2">
      <c r="BP23154" s="16"/>
    </row>
    <row r="23155" spans="68:68" x14ac:dyDescent="0.2">
      <c r="BP23155" s="16"/>
    </row>
    <row r="23156" spans="68:68" x14ac:dyDescent="0.2">
      <c r="BP23156" s="16"/>
    </row>
    <row r="23157" spans="68:68" x14ac:dyDescent="0.2">
      <c r="BP23157" s="16"/>
    </row>
    <row r="23158" spans="68:68" x14ac:dyDescent="0.2">
      <c r="BP23158" s="16"/>
    </row>
    <row r="23159" spans="68:68" x14ac:dyDescent="0.2">
      <c r="BP23159" s="16"/>
    </row>
    <row r="23160" spans="68:68" x14ac:dyDescent="0.2">
      <c r="BP23160" s="16"/>
    </row>
    <row r="23161" spans="68:68" x14ac:dyDescent="0.2">
      <c r="BP23161" s="16"/>
    </row>
    <row r="23162" spans="68:68" x14ac:dyDescent="0.2">
      <c r="BP23162" s="16"/>
    </row>
    <row r="23163" spans="68:68" x14ac:dyDescent="0.2">
      <c r="BP23163" s="16"/>
    </row>
    <row r="23164" spans="68:68" x14ac:dyDescent="0.2">
      <c r="BP23164" s="16"/>
    </row>
    <row r="23165" spans="68:68" x14ac:dyDescent="0.2">
      <c r="BP23165" s="16"/>
    </row>
    <row r="23166" spans="68:68" x14ac:dyDescent="0.2">
      <c r="BP23166" s="16"/>
    </row>
    <row r="23167" spans="68:68" x14ac:dyDescent="0.2">
      <c r="BP23167" s="16"/>
    </row>
    <row r="23168" spans="68:68" x14ac:dyDescent="0.2">
      <c r="BP23168" s="16"/>
    </row>
    <row r="23169" spans="68:68" x14ac:dyDescent="0.2">
      <c r="BP23169" s="16"/>
    </row>
    <row r="23170" spans="68:68" x14ac:dyDescent="0.2">
      <c r="BP23170" s="16"/>
    </row>
    <row r="23171" spans="68:68" x14ac:dyDescent="0.2">
      <c r="BP23171" s="16"/>
    </row>
    <row r="23172" spans="68:68" x14ac:dyDescent="0.2">
      <c r="BP23172" s="16"/>
    </row>
    <row r="23173" spans="68:68" x14ac:dyDescent="0.2">
      <c r="BP23173" s="16"/>
    </row>
    <row r="23174" spans="68:68" x14ac:dyDescent="0.2">
      <c r="BP23174" s="16"/>
    </row>
    <row r="23175" spans="68:68" x14ac:dyDescent="0.2">
      <c r="BP23175" s="16"/>
    </row>
    <row r="23176" spans="68:68" x14ac:dyDescent="0.2">
      <c r="BP23176" s="16"/>
    </row>
    <row r="23177" spans="68:68" x14ac:dyDescent="0.2">
      <c r="BP23177" s="16"/>
    </row>
    <row r="23178" spans="68:68" x14ac:dyDescent="0.2">
      <c r="BP23178" s="16"/>
    </row>
    <row r="23179" spans="68:68" x14ac:dyDescent="0.2">
      <c r="BP23179" s="16"/>
    </row>
    <row r="23180" spans="68:68" x14ac:dyDescent="0.2">
      <c r="BP23180" s="16"/>
    </row>
    <row r="23181" spans="68:68" x14ac:dyDescent="0.2">
      <c r="BP23181" s="16"/>
    </row>
    <row r="23182" spans="68:68" x14ac:dyDescent="0.2">
      <c r="BP23182" s="16"/>
    </row>
    <row r="23183" spans="68:68" x14ac:dyDescent="0.2">
      <c r="BP23183" s="16"/>
    </row>
    <row r="23184" spans="68:68" x14ac:dyDescent="0.2">
      <c r="BP23184" s="16"/>
    </row>
    <row r="23185" spans="68:68" x14ac:dyDescent="0.2">
      <c r="BP23185" s="16"/>
    </row>
    <row r="23186" spans="68:68" x14ac:dyDescent="0.2">
      <c r="BP23186" s="16"/>
    </row>
    <row r="23187" spans="68:68" x14ac:dyDescent="0.2">
      <c r="BP23187" s="16"/>
    </row>
    <row r="23188" spans="68:68" x14ac:dyDescent="0.2">
      <c r="BP23188" s="16"/>
    </row>
    <row r="23189" spans="68:68" x14ac:dyDescent="0.2">
      <c r="BP23189" s="16"/>
    </row>
    <row r="23190" spans="68:68" x14ac:dyDescent="0.2">
      <c r="BP23190" s="16"/>
    </row>
    <row r="23191" spans="68:68" x14ac:dyDescent="0.2">
      <c r="BP23191" s="16"/>
    </row>
    <row r="23192" spans="68:68" x14ac:dyDescent="0.2">
      <c r="BP23192" s="16"/>
    </row>
    <row r="23193" spans="68:68" x14ac:dyDescent="0.2">
      <c r="BP23193" s="16"/>
    </row>
    <row r="23194" spans="68:68" x14ac:dyDescent="0.2">
      <c r="BP23194" s="16"/>
    </row>
    <row r="23195" spans="68:68" x14ac:dyDescent="0.2">
      <c r="BP23195" s="16"/>
    </row>
    <row r="23196" spans="68:68" x14ac:dyDescent="0.2">
      <c r="BP23196" s="16"/>
    </row>
    <row r="23197" spans="68:68" x14ac:dyDescent="0.2">
      <c r="BP23197" s="16"/>
    </row>
    <row r="23198" spans="68:68" x14ac:dyDescent="0.2">
      <c r="BP23198" s="16"/>
    </row>
    <row r="23199" spans="68:68" x14ac:dyDescent="0.2">
      <c r="BP23199" s="16"/>
    </row>
    <row r="23200" spans="68:68" x14ac:dyDescent="0.2">
      <c r="BP23200" s="16"/>
    </row>
    <row r="23201" spans="68:68" x14ac:dyDescent="0.2">
      <c r="BP23201" s="16"/>
    </row>
    <row r="23202" spans="68:68" x14ac:dyDescent="0.2">
      <c r="BP23202" s="16"/>
    </row>
    <row r="23203" spans="68:68" x14ac:dyDescent="0.2">
      <c r="BP23203" s="16"/>
    </row>
    <row r="23204" spans="68:68" x14ac:dyDescent="0.2">
      <c r="BP23204" s="16"/>
    </row>
    <row r="23205" spans="68:68" x14ac:dyDescent="0.2">
      <c r="BP23205" s="16"/>
    </row>
    <row r="23206" spans="68:68" x14ac:dyDescent="0.2">
      <c r="BP23206" s="16"/>
    </row>
    <row r="23207" spans="68:68" x14ac:dyDescent="0.2">
      <c r="BP23207" s="16"/>
    </row>
    <row r="23208" spans="68:68" x14ac:dyDescent="0.2">
      <c r="BP23208" s="16"/>
    </row>
    <row r="23209" spans="68:68" x14ac:dyDescent="0.2">
      <c r="BP23209" s="16"/>
    </row>
    <row r="23210" spans="68:68" x14ac:dyDescent="0.2">
      <c r="BP23210" s="16"/>
    </row>
    <row r="23211" spans="68:68" x14ac:dyDescent="0.2">
      <c r="BP23211" s="16"/>
    </row>
    <row r="23212" spans="68:68" x14ac:dyDescent="0.2">
      <c r="BP23212" s="16"/>
    </row>
    <row r="23213" spans="68:68" x14ac:dyDescent="0.2">
      <c r="BP23213" s="16"/>
    </row>
    <row r="23214" spans="68:68" x14ac:dyDescent="0.2">
      <c r="BP23214" s="16"/>
    </row>
    <row r="23215" spans="68:68" x14ac:dyDescent="0.2">
      <c r="BP23215" s="16"/>
    </row>
    <row r="23216" spans="68:68" x14ac:dyDescent="0.2">
      <c r="BP23216" s="16"/>
    </row>
    <row r="23217" spans="68:68" x14ac:dyDescent="0.2">
      <c r="BP23217" s="16"/>
    </row>
    <row r="23218" spans="68:68" x14ac:dyDescent="0.2">
      <c r="BP23218" s="16"/>
    </row>
    <row r="23219" spans="68:68" x14ac:dyDescent="0.2">
      <c r="BP23219" s="16"/>
    </row>
    <row r="23220" spans="68:68" x14ac:dyDescent="0.2">
      <c r="BP23220" s="16"/>
    </row>
    <row r="23221" spans="68:68" x14ac:dyDescent="0.2">
      <c r="BP23221" s="16"/>
    </row>
    <row r="23222" spans="68:68" x14ac:dyDescent="0.2">
      <c r="BP23222" s="16"/>
    </row>
    <row r="23223" spans="68:68" x14ac:dyDescent="0.2">
      <c r="BP23223" s="16"/>
    </row>
    <row r="23224" spans="68:68" x14ac:dyDescent="0.2">
      <c r="BP23224" s="16"/>
    </row>
    <row r="23225" spans="68:68" x14ac:dyDescent="0.2">
      <c r="BP23225" s="16"/>
    </row>
    <row r="23226" spans="68:68" x14ac:dyDescent="0.2">
      <c r="BP23226" s="16"/>
    </row>
    <row r="23227" spans="68:68" x14ac:dyDescent="0.2">
      <c r="BP23227" s="16"/>
    </row>
    <row r="23228" spans="68:68" x14ac:dyDescent="0.2">
      <c r="BP23228" s="16"/>
    </row>
    <row r="23229" spans="68:68" x14ac:dyDescent="0.2">
      <c r="BP23229" s="16"/>
    </row>
    <row r="23230" spans="68:68" x14ac:dyDescent="0.2">
      <c r="BP23230" s="16"/>
    </row>
    <row r="23231" spans="68:68" x14ac:dyDescent="0.2">
      <c r="BP23231" s="16"/>
    </row>
    <row r="23232" spans="68:68" x14ac:dyDescent="0.2">
      <c r="BP23232" s="16"/>
    </row>
    <row r="23233" spans="68:68" x14ac:dyDescent="0.2">
      <c r="BP23233" s="16"/>
    </row>
    <row r="23234" spans="68:68" x14ac:dyDescent="0.2">
      <c r="BP23234" s="16"/>
    </row>
    <row r="23235" spans="68:68" x14ac:dyDescent="0.2">
      <c r="BP23235" s="16"/>
    </row>
    <row r="23236" spans="68:68" x14ac:dyDescent="0.2">
      <c r="BP23236" s="16"/>
    </row>
    <row r="23237" spans="68:68" x14ac:dyDescent="0.2">
      <c r="BP23237" s="16"/>
    </row>
    <row r="23238" spans="68:68" x14ac:dyDescent="0.2">
      <c r="BP23238" s="16"/>
    </row>
    <row r="23239" spans="68:68" x14ac:dyDescent="0.2">
      <c r="BP23239" s="16"/>
    </row>
    <row r="23240" spans="68:68" x14ac:dyDescent="0.2">
      <c r="BP23240" s="16"/>
    </row>
    <row r="23241" spans="68:68" x14ac:dyDescent="0.2">
      <c r="BP23241" s="16"/>
    </row>
    <row r="23242" spans="68:68" x14ac:dyDescent="0.2">
      <c r="BP23242" s="16"/>
    </row>
    <row r="23243" spans="68:68" x14ac:dyDescent="0.2">
      <c r="BP23243" s="16"/>
    </row>
    <row r="23244" spans="68:68" x14ac:dyDescent="0.2">
      <c r="BP23244" s="16"/>
    </row>
    <row r="23245" spans="68:68" x14ac:dyDescent="0.2">
      <c r="BP23245" s="16"/>
    </row>
    <row r="23246" spans="68:68" x14ac:dyDescent="0.2">
      <c r="BP23246" s="16"/>
    </row>
    <row r="23247" spans="68:68" x14ac:dyDescent="0.2">
      <c r="BP23247" s="16"/>
    </row>
    <row r="23248" spans="68:68" x14ac:dyDescent="0.2">
      <c r="BP23248" s="16"/>
    </row>
    <row r="23249" spans="68:68" x14ac:dyDescent="0.2">
      <c r="BP23249" s="16"/>
    </row>
    <row r="23250" spans="68:68" x14ac:dyDescent="0.2">
      <c r="BP23250" s="16"/>
    </row>
    <row r="23251" spans="68:68" x14ac:dyDescent="0.2">
      <c r="BP23251" s="16"/>
    </row>
    <row r="23252" spans="68:68" x14ac:dyDescent="0.2">
      <c r="BP23252" s="16"/>
    </row>
    <row r="23253" spans="68:68" x14ac:dyDescent="0.2">
      <c r="BP23253" s="16"/>
    </row>
    <row r="23254" spans="68:68" x14ac:dyDescent="0.2">
      <c r="BP23254" s="16"/>
    </row>
    <row r="23255" spans="68:68" x14ac:dyDescent="0.2">
      <c r="BP23255" s="16"/>
    </row>
    <row r="23256" spans="68:68" x14ac:dyDescent="0.2">
      <c r="BP23256" s="16"/>
    </row>
    <row r="23257" spans="68:68" x14ac:dyDescent="0.2">
      <c r="BP23257" s="16"/>
    </row>
    <row r="23258" spans="68:68" x14ac:dyDescent="0.2">
      <c r="BP23258" s="16"/>
    </row>
    <row r="23259" spans="68:68" x14ac:dyDescent="0.2">
      <c r="BP23259" s="16"/>
    </row>
    <row r="23260" spans="68:68" x14ac:dyDescent="0.2">
      <c r="BP23260" s="16"/>
    </row>
    <row r="23261" spans="68:68" x14ac:dyDescent="0.2">
      <c r="BP23261" s="16"/>
    </row>
    <row r="23262" spans="68:68" x14ac:dyDescent="0.2">
      <c r="BP23262" s="16"/>
    </row>
    <row r="23263" spans="68:68" x14ac:dyDescent="0.2">
      <c r="BP23263" s="16"/>
    </row>
    <row r="23264" spans="68:68" x14ac:dyDescent="0.2">
      <c r="BP23264" s="16"/>
    </row>
    <row r="23265" spans="68:68" x14ac:dyDescent="0.2">
      <c r="BP23265" s="16"/>
    </row>
    <row r="23266" spans="68:68" x14ac:dyDescent="0.2">
      <c r="BP23266" s="16"/>
    </row>
    <row r="23267" spans="68:68" x14ac:dyDescent="0.2">
      <c r="BP23267" s="16"/>
    </row>
    <row r="23268" spans="68:68" x14ac:dyDescent="0.2">
      <c r="BP23268" s="16"/>
    </row>
    <row r="23269" spans="68:68" x14ac:dyDescent="0.2">
      <c r="BP23269" s="16"/>
    </row>
    <row r="23270" spans="68:68" x14ac:dyDescent="0.2">
      <c r="BP23270" s="16"/>
    </row>
    <row r="23271" spans="68:68" x14ac:dyDescent="0.2">
      <c r="BP23271" s="16"/>
    </row>
    <row r="23272" spans="68:68" x14ac:dyDescent="0.2">
      <c r="BP23272" s="16"/>
    </row>
    <row r="23273" spans="68:68" x14ac:dyDescent="0.2">
      <c r="BP23273" s="16"/>
    </row>
    <row r="23274" spans="68:68" x14ac:dyDescent="0.2">
      <c r="BP23274" s="16"/>
    </row>
    <row r="23275" spans="68:68" x14ac:dyDescent="0.2">
      <c r="BP23275" s="16"/>
    </row>
    <row r="23276" spans="68:68" x14ac:dyDescent="0.2">
      <c r="BP23276" s="16"/>
    </row>
    <row r="23277" spans="68:68" x14ac:dyDescent="0.2">
      <c r="BP23277" s="16"/>
    </row>
    <row r="23278" spans="68:68" x14ac:dyDescent="0.2">
      <c r="BP23278" s="16"/>
    </row>
    <row r="23279" spans="68:68" x14ac:dyDescent="0.2">
      <c r="BP23279" s="16"/>
    </row>
    <row r="23280" spans="68:68" x14ac:dyDescent="0.2">
      <c r="BP23280" s="16"/>
    </row>
    <row r="23281" spans="68:68" x14ac:dyDescent="0.2">
      <c r="BP23281" s="16"/>
    </row>
    <row r="23282" spans="68:68" x14ac:dyDescent="0.2">
      <c r="BP23282" s="16"/>
    </row>
    <row r="23283" spans="68:68" x14ac:dyDescent="0.2">
      <c r="BP23283" s="16"/>
    </row>
    <row r="23284" spans="68:68" x14ac:dyDescent="0.2">
      <c r="BP23284" s="16"/>
    </row>
    <row r="23285" spans="68:68" x14ac:dyDescent="0.2">
      <c r="BP23285" s="16"/>
    </row>
    <row r="23286" spans="68:68" x14ac:dyDescent="0.2">
      <c r="BP23286" s="16"/>
    </row>
    <row r="23287" spans="68:68" x14ac:dyDescent="0.2">
      <c r="BP23287" s="16"/>
    </row>
    <row r="23288" spans="68:68" x14ac:dyDescent="0.2">
      <c r="BP23288" s="16"/>
    </row>
    <row r="23289" spans="68:68" x14ac:dyDescent="0.2">
      <c r="BP23289" s="16"/>
    </row>
    <row r="23290" spans="68:68" x14ac:dyDescent="0.2">
      <c r="BP23290" s="16"/>
    </row>
    <row r="23291" spans="68:68" x14ac:dyDescent="0.2">
      <c r="BP23291" s="16"/>
    </row>
    <row r="23292" spans="68:68" x14ac:dyDescent="0.2">
      <c r="BP23292" s="16"/>
    </row>
    <row r="23293" spans="68:68" x14ac:dyDescent="0.2">
      <c r="BP23293" s="16"/>
    </row>
    <row r="23294" spans="68:68" x14ac:dyDescent="0.2">
      <c r="BP23294" s="16"/>
    </row>
    <row r="23295" spans="68:68" x14ac:dyDescent="0.2">
      <c r="BP23295" s="16"/>
    </row>
    <row r="23296" spans="68:68" x14ac:dyDescent="0.2">
      <c r="BP23296" s="16"/>
    </row>
    <row r="23297" spans="68:68" x14ac:dyDescent="0.2">
      <c r="BP23297" s="16"/>
    </row>
    <row r="23298" spans="68:68" x14ac:dyDescent="0.2">
      <c r="BP23298" s="16"/>
    </row>
    <row r="23299" spans="68:68" x14ac:dyDescent="0.2">
      <c r="BP23299" s="16"/>
    </row>
    <row r="23300" spans="68:68" x14ac:dyDescent="0.2">
      <c r="BP23300" s="16"/>
    </row>
    <row r="23301" spans="68:68" x14ac:dyDescent="0.2">
      <c r="BP23301" s="16"/>
    </row>
    <row r="23302" spans="68:68" x14ac:dyDescent="0.2">
      <c r="BP23302" s="16"/>
    </row>
    <row r="23303" spans="68:68" x14ac:dyDescent="0.2">
      <c r="BP23303" s="16"/>
    </row>
    <row r="23304" spans="68:68" x14ac:dyDescent="0.2">
      <c r="BP23304" s="16"/>
    </row>
    <row r="23305" spans="68:68" x14ac:dyDescent="0.2">
      <c r="BP23305" s="16"/>
    </row>
    <row r="23306" spans="68:68" x14ac:dyDescent="0.2">
      <c r="BP23306" s="16"/>
    </row>
    <row r="23307" spans="68:68" x14ac:dyDescent="0.2">
      <c r="BP23307" s="16"/>
    </row>
    <row r="23308" spans="68:68" x14ac:dyDescent="0.2">
      <c r="BP23308" s="16"/>
    </row>
    <row r="23309" spans="68:68" x14ac:dyDescent="0.2">
      <c r="BP23309" s="16"/>
    </row>
    <row r="23310" spans="68:68" x14ac:dyDescent="0.2">
      <c r="BP23310" s="16"/>
    </row>
    <row r="23311" spans="68:68" x14ac:dyDescent="0.2">
      <c r="BP23311" s="16"/>
    </row>
    <row r="23312" spans="68:68" x14ac:dyDescent="0.2">
      <c r="BP23312" s="16"/>
    </row>
    <row r="23313" spans="68:68" x14ac:dyDescent="0.2">
      <c r="BP23313" s="16"/>
    </row>
    <row r="23314" spans="68:68" x14ac:dyDescent="0.2">
      <c r="BP23314" s="16"/>
    </row>
    <row r="23315" spans="68:68" x14ac:dyDescent="0.2">
      <c r="BP23315" s="16"/>
    </row>
    <row r="23316" spans="68:68" x14ac:dyDescent="0.2">
      <c r="BP23316" s="16"/>
    </row>
    <row r="23317" spans="68:68" x14ac:dyDescent="0.2">
      <c r="BP23317" s="16"/>
    </row>
    <row r="23318" spans="68:68" x14ac:dyDescent="0.2">
      <c r="BP23318" s="16"/>
    </row>
    <row r="23319" spans="68:68" x14ac:dyDescent="0.2">
      <c r="BP23319" s="16"/>
    </row>
    <row r="23320" spans="68:68" x14ac:dyDescent="0.2">
      <c r="BP23320" s="16"/>
    </row>
    <row r="23321" spans="68:68" x14ac:dyDescent="0.2">
      <c r="BP23321" s="16"/>
    </row>
    <row r="23322" spans="68:68" x14ac:dyDescent="0.2">
      <c r="BP23322" s="16"/>
    </row>
    <row r="23323" spans="68:68" x14ac:dyDescent="0.2">
      <c r="BP23323" s="16"/>
    </row>
    <row r="23324" spans="68:68" x14ac:dyDescent="0.2">
      <c r="BP23324" s="16"/>
    </row>
    <row r="23325" spans="68:68" x14ac:dyDescent="0.2">
      <c r="BP23325" s="16"/>
    </row>
    <row r="23326" spans="68:68" x14ac:dyDescent="0.2">
      <c r="BP23326" s="16"/>
    </row>
    <row r="23327" spans="68:68" x14ac:dyDescent="0.2">
      <c r="BP23327" s="16"/>
    </row>
    <row r="23328" spans="68:68" x14ac:dyDescent="0.2">
      <c r="BP23328" s="16"/>
    </row>
    <row r="23329" spans="68:68" x14ac:dyDescent="0.2">
      <c r="BP23329" s="16"/>
    </row>
    <row r="23330" spans="68:68" x14ac:dyDescent="0.2">
      <c r="BP23330" s="16"/>
    </row>
    <row r="23331" spans="68:68" x14ac:dyDescent="0.2">
      <c r="BP23331" s="16"/>
    </row>
    <row r="23332" spans="68:68" x14ac:dyDescent="0.2">
      <c r="BP23332" s="16"/>
    </row>
    <row r="23333" spans="68:68" x14ac:dyDescent="0.2">
      <c r="BP23333" s="16"/>
    </row>
    <row r="23334" spans="68:68" x14ac:dyDescent="0.2">
      <c r="BP23334" s="16"/>
    </row>
    <row r="23335" spans="68:68" x14ac:dyDescent="0.2">
      <c r="BP23335" s="16"/>
    </row>
    <row r="23336" spans="68:68" x14ac:dyDescent="0.2">
      <c r="BP23336" s="16"/>
    </row>
    <row r="23337" spans="68:68" x14ac:dyDescent="0.2">
      <c r="BP23337" s="16"/>
    </row>
    <row r="23338" spans="68:68" x14ac:dyDescent="0.2">
      <c r="BP23338" s="16"/>
    </row>
    <row r="23339" spans="68:68" x14ac:dyDescent="0.2">
      <c r="BP23339" s="16"/>
    </row>
    <row r="23340" spans="68:68" x14ac:dyDescent="0.2">
      <c r="BP23340" s="16"/>
    </row>
    <row r="23341" spans="68:68" x14ac:dyDescent="0.2">
      <c r="BP23341" s="16"/>
    </row>
    <row r="23342" spans="68:68" x14ac:dyDescent="0.2">
      <c r="BP23342" s="16"/>
    </row>
    <row r="23343" spans="68:68" x14ac:dyDescent="0.2">
      <c r="BP23343" s="16"/>
    </row>
    <row r="23344" spans="68:68" x14ac:dyDescent="0.2">
      <c r="BP23344" s="16"/>
    </row>
    <row r="23345" spans="68:68" x14ac:dyDescent="0.2">
      <c r="BP23345" s="16"/>
    </row>
    <row r="23346" spans="68:68" x14ac:dyDescent="0.2">
      <c r="BP23346" s="16"/>
    </row>
    <row r="23347" spans="68:68" x14ac:dyDescent="0.2">
      <c r="BP23347" s="16"/>
    </row>
    <row r="23348" spans="68:68" x14ac:dyDescent="0.2">
      <c r="BP23348" s="16"/>
    </row>
    <row r="23349" spans="68:68" x14ac:dyDescent="0.2">
      <c r="BP23349" s="16"/>
    </row>
    <row r="23350" spans="68:68" x14ac:dyDescent="0.2">
      <c r="BP23350" s="16"/>
    </row>
    <row r="23351" spans="68:68" x14ac:dyDescent="0.2">
      <c r="BP23351" s="16"/>
    </row>
    <row r="23352" spans="68:68" x14ac:dyDescent="0.2">
      <c r="BP23352" s="16"/>
    </row>
    <row r="23353" spans="68:68" x14ac:dyDescent="0.2">
      <c r="BP23353" s="16"/>
    </row>
    <row r="23354" spans="68:68" x14ac:dyDescent="0.2">
      <c r="BP23354" s="16"/>
    </row>
    <row r="23355" spans="68:68" x14ac:dyDescent="0.2">
      <c r="BP23355" s="16"/>
    </row>
    <row r="23356" spans="68:68" x14ac:dyDescent="0.2">
      <c r="BP23356" s="16"/>
    </row>
    <row r="23357" spans="68:68" x14ac:dyDescent="0.2">
      <c r="BP23357" s="16"/>
    </row>
    <row r="23358" spans="68:68" x14ac:dyDescent="0.2">
      <c r="BP23358" s="16"/>
    </row>
    <row r="23359" spans="68:68" x14ac:dyDescent="0.2">
      <c r="BP23359" s="16"/>
    </row>
    <row r="23360" spans="68:68" x14ac:dyDescent="0.2">
      <c r="BP23360" s="16"/>
    </row>
    <row r="23361" spans="68:68" x14ac:dyDescent="0.2">
      <c r="BP23361" s="16"/>
    </row>
    <row r="23362" spans="68:68" x14ac:dyDescent="0.2">
      <c r="BP23362" s="16"/>
    </row>
    <row r="23363" spans="68:68" x14ac:dyDescent="0.2">
      <c r="BP23363" s="16"/>
    </row>
    <row r="23364" spans="68:68" x14ac:dyDescent="0.2">
      <c r="BP23364" s="16"/>
    </row>
    <row r="23365" spans="68:68" x14ac:dyDescent="0.2">
      <c r="BP23365" s="16"/>
    </row>
    <row r="23366" spans="68:68" x14ac:dyDescent="0.2">
      <c r="BP23366" s="16"/>
    </row>
    <row r="23367" spans="68:68" x14ac:dyDescent="0.2">
      <c r="BP23367" s="16"/>
    </row>
    <row r="23368" spans="68:68" x14ac:dyDescent="0.2">
      <c r="BP23368" s="16"/>
    </row>
    <row r="23369" spans="68:68" x14ac:dyDescent="0.2">
      <c r="BP23369" s="16"/>
    </row>
    <row r="23370" spans="68:68" x14ac:dyDescent="0.2">
      <c r="BP23370" s="16"/>
    </row>
    <row r="23371" spans="68:68" x14ac:dyDescent="0.2">
      <c r="BP23371" s="16"/>
    </row>
    <row r="23372" spans="68:68" x14ac:dyDescent="0.2">
      <c r="BP23372" s="16"/>
    </row>
    <row r="23373" spans="68:68" x14ac:dyDescent="0.2">
      <c r="BP23373" s="16"/>
    </row>
    <row r="23374" spans="68:68" x14ac:dyDescent="0.2">
      <c r="BP23374" s="16"/>
    </row>
    <row r="23375" spans="68:68" x14ac:dyDescent="0.2">
      <c r="BP23375" s="16"/>
    </row>
    <row r="23376" spans="68:68" x14ac:dyDescent="0.2">
      <c r="BP23376" s="16"/>
    </row>
    <row r="23377" spans="68:68" x14ac:dyDescent="0.2">
      <c r="BP23377" s="16"/>
    </row>
    <row r="23378" spans="68:68" x14ac:dyDescent="0.2">
      <c r="BP23378" s="16"/>
    </row>
    <row r="23379" spans="68:68" x14ac:dyDescent="0.2">
      <c r="BP23379" s="16"/>
    </row>
    <row r="23380" spans="68:68" x14ac:dyDescent="0.2">
      <c r="BP23380" s="16"/>
    </row>
    <row r="23381" spans="68:68" x14ac:dyDescent="0.2">
      <c r="BP23381" s="16"/>
    </row>
    <row r="23382" spans="68:68" x14ac:dyDescent="0.2">
      <c r="BP23382" s="16"/>
    </row>
    <row r="23383" spans="68:68" x14ac:dyDescent="0.2">
      <c r="BP23383" s="16"/>
    </row>
    <row r="23384" spans="68:68" x14ac:dyDescent="0.2">
      <c r="BP23384" s="16"/>
    </row>
    <row r="23385" spans="68:68" x14ac:dyDescent="0.2">
      <c r="BP23385" s="16"/>
    </row>
    <row r="23386" spans="68:68" x14ac:dyDescent="0.2">
      <c r="BP23386" s="16"/>
    </row>
    <row r="23387" spans="68:68" x14ac:dyDescent="0.2">
      <c r="BP23387" s="16"/>
    </row>
    <row r="23388" spans="68:68" x14ac:dyDescent="0.2">
      <c r="BP23388" s="16"/>
    </row>
    <row r="23389" spans="68:68" x14ac:dyDescent="0.2">
      <c r="BP23389" s="16"/>
    </row>
    <row r="23390" spans="68:68" x14ac:dyDescent="0.2">
      <c r="BP23390" s="16"/>
    </row>
    <row r="23391" spans="68:68" x14ac:dyDescent="0.2">
      <c r="BP23391" s="16"/>
    </row>
    <row r="23392" spans="68:68" x14ac:dyDescent="0.2">
      <c r="BP23392" s="16"/>
    </row>
    <row r="23393" spans="68:68" x14ac:dyDescent="0.2">
      <c r="BP23393" s="16"/>
    </row>
    <row r="23394" spans="68:68" x14ac:dyDescent="0.2">
      <c r="BP23394" s="16"/>
    </row>
    <row r="23395" spans="68:68" x14ac:dyDescent="0.2">
      <c r="BP23395" s="16"/>
    </row>
    <row r="23396" spans="68:68" x14ac:dyDescent="0.2">
      <c r="BP23396" s="16"/>
    </row>
    <row r="23397" spans="68:68" x14ac:dyDescent="0.2">
      <c r="BP23397" s="16"/>
    </row>
    <row r="23398" spans="68:68" x14ac:dyDescent="0.2">
      <c r="BP23398" s="16"/>
    </row>
    <row r="23399" spans="68:68" x14ac:dyDescent="0.2">
      <c r="BP23399" s="16"/>
    </row>
    <row r="23400" spans="68:68" x14ac:dyDescent="0.2">
      <c r="BP23400" s="16"/>
    </row>
    <row r="23401" spans="68:68" x14ac:dyDescent="0.2">
      <c r="BP23401" s="16"/>
    </row>
    <row r="23402" spans="68:68" x14ac:dyDescent="0.2">
      <c r="BP23402" s="16"/>
    </row>
    <row r="23403" spans="68:68" x14ac:dyDescent="0.2">
      <c r="BP23403" s="16"/>
    </row>
    <row r="23404" spans="68:68" x14ac:dyDescent="0.2">
      <c r="BP23404" s="16"/>
    </row>
    <row r="23405" spans="68:68" x14ac:dyDescent="0.2">
      <c r="BP23405" s="16"/>
    </row>
    <row r="23406" spans="68:68" x14ac:dyDescent="0.2">
      <c r="BP23406" s="16"/>
    </row>
    <row r="23407" spans="68:68" x14ac:dyDescent="0.2">
      <c r="BP23407" s="16"/>
    </row>
    <row r="23408" spans="68:68" x14ac:dyDescent="0.2">
      <c r="BP23408" s="16"/>
    </row>
    <row r="23409" spans="68:68" x14ac:dyDescent="0.2">
      <c r="BP23409" s="16"/>
    </row>
    <row r="23410" spans="68:68" x14ac:dyDescent="0.2">
      <c r="BP23410" s="16"/>
    </row>
    <row r="23411" spans="68:68" x14ac:dyDescent="0.2">
      <c r="BP23411" s="16"/>
    </row>
    <row r="23412" spans="68:68" x14ac:dyDescent="0.2">
      <c r="BP23412" s="16"/>
    </row>
    <row r="23413" spans="68:68" x14ac:dyDescent="0.2">
      <c r="BP23413" s="16"/>
    </row>
    <row r="23414" spans="68:68" x14ac:dyDescent="0.2">
      <c r="BP23414" s="16"/>
    </row>
    <row r="23415" spans="68:68" x14ac:dyDescent="0.2">
      <c r="BP23415" s="16"/>
    </row>
    <row r="23416" spans="68:68" x14ac:dyDescent="0.2">
      <c r="BP23416" s="16"/>
    </row>
    <row r="23417" spans="68:68" x14ac:dyDescent="0.2">
      <c r="BP23417" s="16"/>
    </row>
    <row r="23418" spans="68:68" x14ac:dyDescent="0.2">
      <c r="BP23418" s="16"/>
    </row>
    <row r="23419" spans="68:68" x14ac:dyDescent="0.2">
      <c r="BP23419" s="16"/>
    </row>
    <row r="23420" spans="68:68" x14ac:dyDescent="0.2">
      <c r="BP23420" s="16"/>
    </row>
    <row r="23421" spans="68:68" x14ac:dyDescent="0.2">
      <c r="BP23421" s="16"/>
    </row>
    <row r="23422" spans="68:68" x14ac:dyDescent="0.2">
      <c r="BP23422" s="16"/>
    </row>
    <row r="23423" spans="68:68" x14ac:dyDescent="0.2">
      <c r="BP23423" s="16"/>
    </row>
    <row r="23424" spans="68:68" x14ac:dyDescent="0.2">
      <c r="BP23424" s="16"/>
    </row>
    <row r="23425" spans="68:68" x14ac:dyDescent="0.2">
      <c r="BP23425" s="16"/>
    </row>
    <row r="23426" spans="68:68" x14ac:dyDescent="0.2">
      <c r="BP23426" s="16"/>
    </row>
    <row r="23427" spans="68:68" x14ac:dyDescent="0.2">
      <c r="BP23427" s="16"/>
    </row>
    <row r="23428" spans="68:68" x14ac:dyDescent="0.2">
      <c r="BP23428" s="16"/>
    </row>
    <row r="23429" spans="68:68" x14ac:dyDescent="0.2">
      <c r="BP23429" s="16"/>
    </row>
    <row r="23430" spans="68:68" x14ac:dyDescent="0.2">
      <c r="BP23430" s="16"/>
    </row>
    <row r="23431" spans="68:68" x14ac:dyDescent="0.2">
      <c r="BP23431" s="16"/>
    </row>
    <row r="23432" spans="68:68" x14ac:dyDescent="0.2">
      <c r="BP23432" s="16"/>
    </row>
    <row r="23433" spans="68:68" x14ac:dyDescent="0.2">
      <c r="BP23433" s="16"/>
    </row>
    <row r="23434" spans="68:68" x14ac:dyDescent="0.2">
      <c r="BP23434" s="16"/>
    </row>
    <row r="23435" spans="68:68" x14ac:dyDescent="0.2">
      <c r="BP23435" s="16"/>
    </row>
    <row r="23436" spans="68:68" x14ac:dyDescent="0.2">
      <c r="BP23436" s="16"/>
    </row>
    <row r="23437" spans="68:68" x14ac:dyDescent="0.2">
      <c r="BP23437" s="16"/>
    </row>
    <row r="23438" spans="68:68" x14ac:dyDescent="0.2">
      <c r="BP23438" s="16"/>
    </row>
    <row r="23439" spans="68:68" x14ac:dyDescent="0.2">
      <c r="BP23439" s="16"/>
    </row>
    <row r="23440" spans="68:68" x14ac:dyDescent="0.2">
      <c r="BP23440" s="16"/>
    </row>
    <row r="23441" spans="68:68" x14ac:dyDescent="0.2">
      <c r="BP23441" s="16"/>
    </row>
    <row r="23442" spans="68:68" x14ac:dyDescent="0.2">
      <c r="BP23442" s="16"/>
    </row>
    <row r="23443" spans="68:68" x14ac:dyDescent="0.2">
      <c r="BP23443" s="16"/>
    </row>
    <row r="23444" spans="68:68" x14ac:dyDescent="0.2">
      <c r="BP23444" s="16"/>
    </row>
    <row r="23445" spans="68:68" x14ac:dyDescent="0.2">
      <c r="BP23445" s="16"/>
    </row>
    <row r="23446" spans="68:68" x14ac:dyDescent="0.2">
      <c r="BP23446" s="16"/>
    </row>
    <row r="23447" spans="68:68" x14ac:dyDescent="0.2">
      <c r="BP23447" s="16"/>
    </row>
    <row r="23448" spans="68:68" x14ac:dyDescent="0.2">
      <c r="BP23448" s="16"/>
    </row>
    <row r="23449" spans="68:68" x14ac:dyDescent="0.2">
      <c r="BP23449" s="16"/>
    </row>
    <row r="23450" spans="68:68" x14ac:dyDescent="0.2">
      <c r="BP23450" s="16"/>
    </row>
    <row r="23451" spans="68:68" x14ac:dyDescent="0.2">
      <c r="BP23451" s="16"/>
    </row>
    <row r="23452" spans="68:68" x14ac:dyDescent="0.2">
      <c r="BP23452" s="16"/>
    </row>
    <row r="23453" spans="68:68" x14ac:dyDescent="0.2">
      <c r="BP23453" s="16"/>
    </row>
    <row r="23454" spans="68:68" x14ac:dyDescent="0.2">
      <c r="BP23454" s="16"/>
    </row>
    <row r="23455" spans="68:68" x14ac:dyDescent="0.2">
      <c r="BP23455" s="16"/>
    </row>
    <row r="23456" spans="68:68" x14ac:dyDescent="0.2">
      <c r="BP23456" s="16"/>
    </row>
    <row r="23457" spans="68:68" x14ac:dyDescent="0.2">
      <c r="BP23457" s="16"/>
    </row>
    <row r="23458" spans="68:68" x14ac:dyDescent="0.2">
      <c r="BP23458" s="16"/>
    </row>
    <row r="23459" spans="68:68" x14ac:dyDescent="0.2">
      <c r="BP23459" s="16"/>
    </row>
    <row r="23460" spans="68:68" x14ac:dyDescent="0.2">
      <c r="BP23460" s="16"/>
    </row>
    <row r="23461" spans="68:68" x14ac:dyDescent="0.2">
      <c r="BP23461" s="16"/>
    </row>
    <row r="23462" spans="68:68" x14ac:dyDescent="0.2">
      <c r="BP23462" s="16"/>
    </row>
    <row r="23463" spans="68:68" x14ac:dyDescent="0.2">
      <c r="BP23463" s="16"/>
    </row>
    <row r="23464" spans="68:68" x14ac:dyDescent="0.2">
      <c r="BP23464" s="16"/>
    </row>
    <row r="23465" spans="68:68" x14ac:dyDescent="0.2">
      <c r="BP23465" s="16"/>
    </row>
    <row r="23466" spans="68:68" x14ac:dyDescent="0.2">
      <c r="BP23466" s="16"/>
    </row>
    <row r="23467" spans="68:68" x14ac:dyDescent="0.2">
      <c r="BP23467" s="16"/>
    </row>
    <row r="23468" spans="68:68" x14ac:dyDescent="0.2">
      <c r="BP23468" s="16"/>
    </row>
    <row r="23469" spans="68:68" x14ac:dyDescent="0.2">
      <c r="BP23469" s="16"/>
    </row>
    <row r="23470" spans="68:68" x14ac:dyDescent="0.2">
      <c r="BP23470" s="16"/>
    </row>
    <row r="23471" spans="68:68" x14ac:dyDescent="0.2">
      <c r="BP23471" s="16"/>
    </row>
    <row r="23472" spans="68:68" x14ac:dyDescent="0.2">
      <c r="BP23472" s="16"/>
    </row>
    <row r="23473" spans="68:68" x14ac:dyDescent="0.2">
      <c r="BP23473" s="16"/>
    </row>
    <row r="23474" spans="68:68" x14ac:dyDescent="0.2">
      <c r="BP23474" s="16"/>
    </row>
    <row r="23475" spans="68:68" x14ac:dyDescent="0.2">
      <c r="BP23475" s="16"/>
    </row>
    <row r="23476" spans="68:68" x14ac:dyDescent="0.2">
      <c r="BP23476" s="16"/>
    </row>
    <row r="23477" spans="68:68" x14ac:dyDescent="0.2">
      <c r="BP23477" s="16"/>
    </row>
    <row r="23478" spans="68:68" x14ac:dyDescent="0.2">
      <c r="BP23478" s="16"/>
    </row>
    <row r="23479" spans="68:68" x14ac:dyDescent="0.2">
      <c r="BP23479" s="16"/>
    </row>
    <row r="23480" spans="68:68" x14ac:dyDescent="0.2">
      <c r="BP23480" s="16"/>
    </row>
    <row r="23481" spans="68:68" x14ac:dyDescent="0.2">
      <c r="BP23481" s="16"/>
    </row>
    <row r="23482" spans="68:68" x14ac:dyDescent="0.2">
      <c r="BP23482" s="16"/>
    </row>
    <row r="23483" spans="68:68" x14ac:dyDescent="0.2">
      <c r="BP23483" s="16"/>
    </row>
    <row r="23484" spans="68:68" x14ac:dyDescent="0.2">
      <c r="BP23484" s="16"/>
    </row>
    <row r="23485" spans="68:68" x14ac:dyDescent="0.2">
      <c r="BP23485" s="16"/>
    </row>
    <row r="23486" spans="68:68" x14ac:dyDescent="0.2">
      <c r="BP23486" s="16"/>
    </row>
    <row r="23487" spans="68:68" x14ac:dyDescent="0.2">
      <c r="BP23487" s="16"/>
    </row>
    <row r="23488" spans="68:68" x14ac:dyDescent="0.2">
      <c r="BP23488" s="16"/>
    </row>
    <row r="23489" spans="68:68" x14ac:dyDescent="0.2">
      <c r="BP23489" s="16"/>
    </row>
    <row r="23490" spans="68:68" x14ac:dyDescent="0.2">
      <c r="BP23490" s="16"/>
    </row>
    <row r="23491" spans="68:68" x14ac:dyDescent="0.2">
      <c r="BP23491" s="16"/>
    </row>
    <row r="23492" spans="68:68" x14ac:dyDescent="0.2">
      <c r="BP23492" s="16"/>
    </row>
    <row r="23493" spans="68:68" x14ac:dyDescent="0.2">
      <c r="BP23493" s="16"/>
    </row>
    <row r="23494" spans="68:68" x14ac:dyDescent="0.2">
      <c r="BP23494" s="16"/>
    </row>
    <row r="23495" spans="68:68" x14ac:dyDescent="0.2">
      <c r="BP23495" s="16"/>
    </row>
    <row r="23496" spans="68:68" x14ac:dyDescent="0.2">
      <c r="BP23496" s="16"/>
    </row>
    <row r="23497" spans="68:68" x14ac:dyDescent="0.2">
      <c r="BP23497" s="16"/>
    </row>
    <row r="23498" spans="68:68" x14ac:dyDescent="0.2">
      <c r="BP23498" s="16"/>
    </row>
    <row r="23499" spans="68:68" x14ac:dyDescent="0.2">
      <c r="BP23499" s="16"/>
    </row>
    <row r="23500" spans="68:68" x14ac:dyDescent="0.2">
      <c r="BP23500" s="16"/>
    </row>
    <row r="23501" spans="68:68" x14ac:dyDescent="0.2">
      <c r="BP23501" s="16"/>
    </row>
    <row r="23502" spans="68:68" x14ac:dyDescent="0.2">
      <c r="BP23502" s="16"/>
    </row>
    <row r="23503" spans="68:68" x14ac:dyDescent="0.2">
      <c r="BP23503" s="16"/>
    </row>
    <row r="23504" spans="68:68" x14ac:dyDescent="0.2">
      <c r="BP23504" s="16"/>
    </row>
    <row r="23505" spans="68:68" x14ac:dyDescent="0.2">
      <c r="BP23505" s="16"/>
    </row>
    <row r="23506" spans="68:68" x14ac:dyDescent="0.2">
      <c r="BP23506" s="16"/>
    </row>
    <row r="23507" spans="68:68" x14ac:dyDescent="0.2">
      <c r="BP23507" s="16"/>
    </row>
    <row r="23508" spans="68:68" x14ac:dyDescent="0.2">
      <c r="BP23508" s="16"/>
    </row>
    <row r="23509" spans="68:68" x14ac:dyDescent="0.2">
      <c r="BP23509" s="16"/>
    </row>
    <row r="23510" spans="68:68" x14ac:dyDescent="0.2">
      <c r="BP23510" s="16"/>
    </row>
    <row r="23511" spans="68:68" x14ac:dyDescent="0.2">
      <c r="BP23511" s="16"/>
    </row>
    <row r="23512" spans="68:68" x14ac:dyDescent="0.2">
      <c r="BP23512" s="16"/>
    </row>
    <row r="23513" spans="68:68" x14ac:dyDescent="0.2">
      <c r="BP23513" s="16"/>
    </row>
    <row r="23514" spans="68:68" x14ac:dyDescent="0.2">
      <c r="BP23514" s="16"/>
    </row>
    <row r="23515" spans="68:68" x14ac:dyDescent="0.2">
      <c r="BP23515" s="16"/>
    </row>
    <row r="23516" spans="68:68" x14ac:dyDescent="0.2">
      <c r="BP23516" s="16"/>
    </row>
    <row r="23517" spans="68:68" x14ac:dyDescent="0.2">
      <c r="BP23517" s="16"/>
    </row>
    <row r="23518" spans="68:68" x14ac:dyDescent="0.2">
      <c r="BP23518" s="16"/>
    </row>
    <row r="23519" spans="68:68" x14ac:dyDescent="0.2">
      <c r="BP23519" s="16"/>
    </row>
    <row r="23520" spans="68:68" x14ac:dyDescent="0.2">
      <c r="BP23520" s="16"/>
    </row>
    <row r="23521" spans="68:68" x14ac:dyDescent="0.2">
      <c r="BP23521" s="16"/>
    </row>
    <row r="23522" spans="68:68" x14ac:dyDescent="0.2">
      <c r="BP23522" s="16"/>
    </row>
    <row r="23523" spans="68:68" x14ac:dyDescent="0.2">
      <c r="BP23523" s="16"/>
    </row>
    <row r="23524" spans="68:68" x14ac:dyDescent="0.2">
      <c r="BP23524" s="16"/>
    </row>
    <row r="23525" spans="68:68" x14ac:dyDescent="0.2">
      <c r="BP23525" s="16"/>
    </row>
    <row r="23526" spans="68:68" x14ac:dyDescent="0.2">
      <c r="BP23526" s="16"/>
    </row>
    <row r="23527" spans="68:68" x14ac:dyDescent="0.2">
      <c r="BP23527" s="16"/>
    </row>
    <row r="23528" spans="68:68" x14ac:dyDescent="0.2">
      <c r="BP23528" s="16"/>
    </row>
    <row r="23529" spans="68:68" x14ac:dyDescent="0.2">
      <c r="BP23529" s="16"/>
    </row>
    <row r="23530" spans="68:68" x14ac:dyDescent="0.2">
      <c r="BP23530" s="16"/>
    </row>
    <row r="23531" spans="68:68" x14ac:dyDescent="0.2">
      <c r="BP23531" s="16"/>
    </row>
    <row r="23532" spans="68:68" x14ac:dyDescent="0.2">
      <c r="BP23532" s="16"/>
    </row>
    <row r="23533" spans="68:68" x14ac:dyDescent="0.2">
      <c r="BP23533" s="16"/>
    </row>
    <row r="23534" spans="68:68" x14ac:dyDescent="0.2">
      <c r="BP23534" s="16"/>
    </row>
    <row r="23535" spans="68:68" x14ac:dyDescent="0.2">
      <c r="BP23535" s="16"/>
    </row>
    <row r="23536" spans="68:68" x14ac:dyDescent="0.2">
      <c r="BP23536" s="16"/>
    </row>
    <row r="23537" spans="68:68" x14ac:dyDescent="0.2">
      <c r="BP23537" s="16"/>
    </row>
    <row r="23538" spans="68:68" x14ac:dyDescent="0.2">
      <c r="BP23538" s="16"/>
    </row>
    <row r="23539" spans="68:68" x14ac:dyDescent="0.2">
      <c r="BP23539" s="16"/>
    </row>
    <row r="23540" spans="68:68" x14ac:dyDescent="0.2">
      <c r="BP23540" s="16"/>
    </row>
    <row r="23541" spans="68:68" x14ac:dyDescent="0.2">
      <c r="BP23541" s="16"/>
    </row>
    <row r="23542" spans="68:68" x14ac:dyDescent="0.2">
      <c r="BP23542" s="16"/>
    </row>
    <row r="23543" spans="68:68" x14ac:dyDescent="0.2">
      <c r="BP23543" s="16"/>
    </row>
    <row r="23544" spans="68:68" x14ac:dyDescent="0.2">
      <c r="BP23544" s="16"/>
    </row>
    <row r="23545" spans="68:68" x14ac:dyDescent="0.2">
      <c r="BP23545" s="16"/>
    </row>
    <row r="23546" spans="68:68" x14ac:dyDescent="0.2">
      <c r="BP23546" s="16"/>
    </row>
    <row r="23547" spans="68:68" x14ac:dyDescent="0.2">
      <c r="BP23547" s="16"/>
    </row>
    <row r="23548" spans="68:68" x14ac:dyDescent="0.2">
      <c r="BP23548" s="16"/>
    </row>
    <row r="23549" spans="68:68" x14ac:dyDescent="0.2">
      <c r="BP23549" s="16"/>
    </row>
    <row r="23550" spans="68:68" x14ac:dyDescent="0.2">
      <c r="BP23550" s="16"/>
    </row>
    <row r="23551" spans="68:68" x14ac:dyDescent="0.2">
      <c r="BP23551" s="16"/>
    </row>
    <row r="23552" spans="68:68" x14ac:dyDescent="0.2">
      <c r="BP23552" s="16"/>
    </row>
    <row r="23553" spans="68:68" x14ac:dyDescent="0.2">
      <c r="BP23553" s="16"/>
    </row>
    <row r="23554" spans="68:68" x14ac:dyDescent="0.2">
      <c r="BP23554" s="16"/>
    </row>
    <row r="23555" spans="68:68" x14ac:dyDescent="0.2">
      <c r="BP23555" s="16"/>
    </row>
    <row r="23556" spans="68:68" x14ac:dyDescent="0.2">
      <c r="BP23556" s="16"/>
    </row>
    <row r="23557" spans="68:68" x14ac:dyDescent="0.2">
      <c r="BP23557" s="16"/>
    </row>
    <row r="23558" spans="68:68" x14ac:dyDescent="0.2">
      <c r="BP23558" s="16"/>
    </row>
    <row r="23559" spans="68:68" x14ac:dyDescent="0.2">
      <c r="BP23559" s="16"/>
    </row>
    <row r="23560" spans="68:68" x14ac:dyDescent="0.2">
      <c r="BP23560" s="16"/>
    </row>
    <row r="23561" spans="68:68" x14ac:dyDescent="0.2">
      <c r="BP23561" s="16"/>
    </row>
    <row r="23562" spans="68:68" x14ac:dyDescent="0.2">
      <c r="BP23562" s="16"/>
    </row>
    <row r="23563" spans="68:68" x14ac:dyDescent="0.2">
      <c r="BP23563" s="16"/>
    </row>
    <row r="23564" spans="68:68" x14ac:dyDescent="0.2">
      <c r="BP23564" s="16"/>
    </row>
    <row r="23565" spans="68:68" x14ac:dyDescent="0.2">
      <c r="BP23565" s="16"/>
    </row>
    <row r="23566" spans="68:68" x14ac:dyDescent="0.2">
      <c r="BP23566" s="16"/>
    </row>
    <row r="23567" spans="68:68" x14ac:dyDescent="0.2">
      <c r="BP23567" s="16"/>
    </row>
    <row r="23568" spans="68:68" x14ac:dyDescent="0.2">
      <c r="BP23568" s="16"/>
    </row>
    <row r="23569" spans="68:68" x14ac:dyDescent="0.2">
      <c r="BP23569" s="16"/>
    </row>
    <row r="23570" spans="68:68" x14ac:dyDescent="0.2">
      <c r="BP23570" s="16"/>
    </row>
    <row r="23571" spans="68:68" x14ac:dyDescent="0.2">
      <c r="BP23571" s="16"/>
    </row>
    <row r="23572" spans="68:68" x14ac:dyDescent="0.2">
      <c r="BP23572" s="16"/>
    </row>
    <row r="23573" spans="68:68" x14ac:dyDescent="0.2">
      <c r="BP23573" s="16"/>
    </row>
    <row r="23574" spans="68:68" x14ac:dyDescent="0.2">
      <c r="BP23574" s="16"/>
    </row>
    <row r="23575" spans="68:68" x14ac:dyDescent="0.2">
      <c r="BP23575" s="16"/>
    </row>
    <row r="23576" spans="68:68" x14ac:dyDescent="0.2">
      <c r="BP23576" s="16"/>
    </row>
    <row r="23577" spans="68:68" x14ac:dyDescent="0.2">
      <c r="BP23577" s="16"/>
    </row>
    <row r="23578" spans="68:68" x14ac:dyDescent="0.2">
      <c r="BP23578" s="16"/>
    </row>
    <row r="23579" spans="68:68" x14ac:dyDescent="0.2">
      <c r="BP23579" s="16"/>
    </row>
    <row r="23580" spans="68:68" x14ac:dyDescent="0.2">
      <c r="BP23580" s="16"/>
    </row>
    <row r="23581" spans="68:68" x14ac:dyDescent="0.2">
      <c r="BP23581" s="16"/>
    </row>
    <row r="23582" spans="68:68" x14ac:dyDescent="0.2">
      <c r="BP23582" s="16"/>
    </row>
    <row r="23583" spans="68:68" x14ac:dyDescent="0.2">
      <c r="BP23583" s="16"/>
    </row>
    <row r="23584" spans="68:68" x14ac:dyDescent="0.2">
      <c r="BP23584" s="16"/>
    </row>
    <row r="23585" spans="68:68" x14ac:dyDescent="0.2">
      <c r="BP23585" s="16"/>
    </row>
    <row r="23586" spans="68:68" x14ac:dyDescent="0.2">
      <c r="BP23586" s="16"/>
    </row>
    <row r="23587" spans="68:68" x14ac:dyDescent="0.2">
      <c r="BP23587" s="16"/>
    </row>
    <row r="23588" spans="68:68" x14ac:dyDescent="0.2">
      <c r="BP23588" s="16"/>
    </row>
    <row r="23589" spans="68:68" x14ac:dyDescent="0.2">
      <c r="BP23589" s="16"/>
    </row>
    <row r="23590" spans="68:68" x14ac:dyDescent="0.2">
      <c r="BP23590" s="16"/>
    </row>
    <row r="23591" spans="68:68" x14ac:dyDescent="0.2">
      <c r="BP23591" s="16"/>
    </row>
    <row r="23592" spans="68:68" x14ac:dyDescent="0.2">
      <c r="BP23592" s="16"/>
    </row>
    <row r="23593" spans="68:68" x14ac:dyDescent="0.2">
      <c r="BP23593" s="16"/>
    </row>
    <row r="23594" spans="68:68" x14ac:dyDescent="0.2">
      <c r="BP23594" s="16"/>
    </row>
    <row r="23595" spans="68:68" x14ac:dyDescent="0.2">
      <c r="BP23595" s="16"/>
    </row>
    <row r="23596" spans="68:68" x14ac:dyDescent="0.2">
      <c r="BP23596" s="16"/>
    </row>
    <row r="23597" spans="68:68" x14ac:dyDescent="0.2">
      <c r="BP23597" s="16"/>
    </row>
    <row r="23598" spans="68:68" x14ac:dyDescent="0.2">
      <c r="BP23598" s="16"/>
    </row>
    <row r="23599" spans="68:68" x14ac:dyDescent="0.2">
      <c r="BP23599" s="16"/>
    </row>
    <row r="23600" spans="68:68" x14ac:dyDescent="0.2">
      <c r="BP23600" s="16"/>
    </row>
    <row r="23601" spans="68:68" x14ac:dyDescent="0.2">
      <c r="BP23601" s="16"/>
    </row>
    <row r="23602" spans="68:68" x14ac:dyDescent="0.2">
      <c r="BP23602" s="16"/>
    </row>
    <row r="23603" spans="68:68" x14ac:dyDescent="0.2">
      <c r="BP23603" s="16"/>
    </row>
    <row r="23604" spans="68:68" x14ac:dyDescent="0.2">
      <c r="BP23604" s="16"/>
    </row>
    <row r="23605" spans="68:68" x14ac:dyDescent="0.2">
      <c r="BP23605" s="16"/>
    </row>
    <row r="23606" spans="68:68" x14ac:dyDescent="0.2">
      <c r="BP23606" s="16"/>
    </row>
    <row r="23607" spans="68:68" x14ac:dyDescent="0.2">
      <c r="BP23607" s="16"/>
    </row>
    <row r="23608" spans="68:68" x14ac:dyDescent="0.2">
      <c r="BP23608" s="16"/>
    </row>
    <row r="23609" spans="68:68" x14ac:dyDescent="0.2">
      <c r="BP23609" s="16"/>
    </row>
    <row r="23610" spans="68:68" x14ac:dyDescent="0.2">
      <c r="BP23610" s="16"/>
    </row>
    <row r="23611" spans="68:68" x14ac:dyDescent="0.2">
      <c r="BP23611" s="16"/>
    </row>
    <row r="23612" spans="68:68" x14ac:dyDescent="0.2">
      <c r="BP23612" s="16"/>
    </row>
    <row r="23613" spans="68:68" x14ac:dyDescent="0.2">
      <c r="BP23613" s="16"/>
    </row>
    <row r="23614" spans="68:68" x14ac:dyDescent="0.2">
      <c r="BP23614" s="16"/>
    </row>
    <row r="23615" spans="68:68" x14ac:dyDescent="0.2">
      <c r="BP23615" s="16"/>
    </row>
    <row r="23616" spans="68:68" x14ac:dyDescent="0.2">
      <c r="BP23616" s="16"/>
    </row>
    <row r="23617" spans="68:68" x14ac:dyDescent="0.2">
      <c r="BP23617" s="16"/>
    </row>
    <row r="23618" spans="68:68" x14ac:dyDescent="0.2">
      <c r="BP23618" s="16"/>
    </row>
    <row r="23619" spans="68:68" x14ac:dyDescent="0.2">
      <c r="BP23619" s="16"/>
    </row>
    <row r="23620" spans="68:68" x14ac:dyDescent="0.2">
      <c r="BP23620" s="16"/>
    </row>
    <row r="23621" spans="68:68" x14ac:dyDescent="0.2">
      <c r="BP23621" s="16"/>
    </row>
    <row r="23622" spans="68:68" x14ac:dyDescent="0.2">
      <c r="BP23622" s="16"/>
    </row>
    <row r="23623" spans="68:68" x14ac:dyDescent="0.2">
      <c r="BP23623" s="16"/>
    </row>
    <row r="23624" spans="68:68" x14ac:dyDescent="0.2">
      <c r="BP23624" s="16"/>
    </row>
    <row r="23625" spans="68:68" x14ac:dyDescent="0.2">
      <c r="BP23625" s="16"/>
    </row>
    <row r="23626" spans="68:68" x14ac:dyDescent="0.2">
      <c r="BP23626" s="16"/>
    </row>
    <row r="23627" spans="68:68" x14ac:dyDescent="0.2">
      <c r="BP23627" s="16"/>
    </row>
    <row r="23628" spans="68:68" x14ac:dyDescent="0.2">
      <c r="BP23628" s="16"/>
    </row>
    <row r="23629" spans="68:68" x14ac:dyDescent="0.2">
      <c r="BP23629" s="16"/>
    </row>
    <row r="23630" spans="68:68" x14ac:dyDescent="0.2">
      <c r="BP23630" s="16"/>
    </row>
    <row r="23631" spans="68:68" x14ac:dyDescent="0.2">
      <c r="BP23631" s="16"/>
    </row>
    <row r="23632" spans="68:68" x14ac:dyDescent="0.2">
      <c r="BP23632" s="16"/>
    </row>
    <row r="23633" spans="68:68" x14ac:dyDescent="0.2">
      <c r="BP23633" s="16"/>
    </row>
    <row r="23634" spans="68:68" x14ac:dyDescent="0.2">
      <c r="BP23634" s="16"/>
    </row>
    <row r="23635" spans="68:68" x14ac:dyDescent="0.2">
      <c r="BP23635" s="16"/>
    </row>
    <row r="23636" spans="68:68" x14ac:dyDescent="0.2">
      <c r="BP23636" s="16"/>
    </row>
    <row r="23637" spans="68:68" x14ac:dyDescent="0.2">
      <c r="BP23637" s="16"/>
    </row>
    <row r="23638" spans="68:68" x14ac:dyDescent="0.2">
      <c r="BP23638" s="16"/>
    </row>
    <row r="23639" spans="68:68" x14ac:dyDescent="0.2">
      <c r="BP23639" s="16"/>
    </row>
    <row r="23640" spans="68:68" x14ac:dyDescent="0.2">
      <c r="BP23640" s="16"/>
    </row>
    <row r="23641" spans="68:68" x14ac:dyDescent="0.2">
      <c r="BP23641" s="16"/>
    </row>
    <row r="23642" spans="68:68" x14ac:dyDescent="0.2">
      <c r="BP23642" s="16"/>
    </row>
    <row r="23643" spans="68:68" x14ac:dyDescent="0.2">
      <c r="BP23643" s="16"/>
    </row>
    <row r="23644" spans="68:68" x14ac:dyDescent="0.2">
      <c r="BP23644" s="16"/>
    </row>
    <row r="23645" spans="68:68" x14ac:dyDescent="0.2">
      <c r="BP23645" s="16"/>
    </row>
    <row r="23646" spans="68:68" x14ac:dyDescent="0.2">
      <c r="BP23646" s="16"/>
    </row>
    <row r="23647" spans="68:68" x14ac:dyDescent="0.2">
      <c r="BP23647" s="16"/>
    </row>
    <row r="23648" spans="68:68" x14ac:dyDescent="0.2">
      <c r="BP23648" s="16"/>
    </row>
    <row r="23649" spans="68:68" x14ac:dyDescent="0.2">
      <c r="BP23649" s="16"/>
    </row>
    <row r="23650" spans="68:68" x14ac:dyDescent="0.2">
      <c r="BP23650" s="16"/>
    </row>
    <row r="23651" spans="68:68" x14ac:dyDescent="0.2">
      <c r="BP23651" s="16"/>
    </row>
    <row r="23652" spans="68:68" x14ac:dyDescent="0.2">
      <c r="BP23652" s="16"/>
    </row>
    <row r="23653" spans="68:68" x14ac:dyDescent="0.2">
      <c r="BP23653" s="16"/>
    </row>
    <row r="23654" spans="68:68" x14ac:dyDescent="0.2">
      <c r="BP23654" s="16"/>
    </row>
    <row r="23655" spans="68:68" x14ac:dyDescent="0.2">
      <c r="BP23655" s="16"/>
    </row>
    <row r="23656" spans="68:68" x14ac:dyDescent="0.2">
      <c r="BP23656" s="16"/>
    </row>
    <row r="23657" spans="68:68" x14ac:dyDescent="0.2">
      <c r="BP23657" s="16"/>
    </row>
    <row r="23658" spans="68:68" x14ac:dyDescent="0.2">
      <c r="BP23658" s="16"/>
    </row>
    <row r="23659" spans="68:68" x14ac:dyDescent="0.2">
      <c r="BP23659" s="16"/>
    </row>
    <row r="23660" spans="68:68" x14ac:dyDescent="0.2">
      <c r="BP23660" s="16"/>
    </row>
    <row r="23661" spans="68:68" x14ac:dyDescent="0.2">
      <c r="BP23661" s="16"/>
    </row>
    <row r="23662" spans="68:68" x14ac:dyDescent="0.2">
      <c r="BP23662" s="16"/>
    </row>
    <row r="23663" spans="68:68" x14ac:dyDescent="0.2">
      <c r="BP23663" s="16"/>
    </row>
    <row r="23664" spans="68:68" x14ac:dyDescent="0.2">
      <c r="BP23664" s="16"/>
    </row>
    <row r="23665" spans="68:68" x14ac:dyDescent="0.2">
      <c r="BP23665" s="16"/>
    </row>
    <row r="23666" spans="68:68" x14ac:dyDescent="0.2">
      <c r="BP23666" s="16"/>
    </row>
    <row r="23667" spans="68:68" x14ac:dyDescent="0.2">
      <c r="BP23667" s="16"/>
    </row>
    <row r="23668" spans="68:68" x14ac:dyDescent="0.2">
      <c r="BP23668" s="16"/>
    </row>
    <row r="23669" spans="68:68" x14ac:dyDescent="0.2">
      <c r="BP23669" s="16"/>
    </row>
    <row r="23670" spans="68:68" x14ac:dyDescent="0.2">
      <c r="BP23670" s="16"/>
    </row>
    <row r="23671" spans="68:68" x14ac:dyDescent="0.2">
      <c r="BP23671" s="16"/>
    </row>
    <row r="23672" spans="68:68" x14ac:dyDescent="0.2">
      <c r="BP23672" s="16"/>
    </row>
    <row r="23673" spans="68:68" x14ac:dyDescent="0.2">
      <c r="BP23673" s="16"/>
    </row>
    <row r="23674" spans="68:68" x14ac:dyDescent="0.2">
      <c r="BP23674" s="16"/>
    </row>
    <row r="23675" spans="68:68" x14ac:dyDescent="0.2">
      <c r="BP23675" s="16"/>
    </row>
    <row r="23676" spans="68:68" x14ac:dyDescent="0.2">
      <c r="BP23676" s="16"/>
    </row>
    <row r="23677" spans="68:68" x14ac:dyDescent="0.2">
      <c r="BP23677" s="16"/>
    </row>
    <row r="23678" spans="68:68" x14ac:dyDescent="0.2">
      <c r="BP23678" s="16"/>
    </row>
    <row r="23679" spans="68:68" x14ac:dyDescent="0.2">
      <c r="BP23679" s="16"/>
    </row>
    <row r="23680" spans="68:68" x14ac:dyDescent="0.2">
      <c r="BP23680" s="16"/>
    </row>
    <row r="23681" spans="68:68" x14ac:dyDescent="0.2">
      <c r="BP23681" s="16"/>
    </row>
    <row r="23682" spans="68:68" x14ac:dyDescent="0.2">
      <c r="BP23682" s="16"/>
    </row>
    <row r="23683" spans="68:68" x14ac:dyDescent="0.2">
      <c r="BP23683" s="16"/>
    </row>
    <row r="23684" spans="68:68" x14ac:dyDescent="0.2">
      <c r="BP23684" s="16"/>
    </row>
    <row r="23685" spans="68:68" x14ac:dyDescent="0.2">
      <c r="BP23685" s="16"/>
    </row>
    <row r="23686" spans="68:68" x14ac:dyDescent="0.2">
      <c r="BP23686" s="16"/>
    </row>
    <row r="23687" spans="68:68" x14ac:dyDescent="0.2">
      <c r="BP23687" s="16"/>
    </row>
    <row r="23688" spans="68:68" x14ac:dyDescent="0.2">
      <c r="BP23688" s="16"/>
    </row>
    <row r="23689" spans="68:68" x14ac:dyDescent="0.2">
      <c r="BP23689" s="16"/>
    </row>
    <row r="23690" spans="68:68" x14ac:dyDescent="0.2">
      <c r="BP23690" s="16"/>
    </row>
    <row r="23691" spans="68:68" x14ac:dyDescent="0.2">
      <c r="BP23691" s="16"/>
    </row>
    <row r="23692" spans="68:68" x14ac:dyDescent="0.2">
      <c r="BP23692" s="16"/>
    </row>
    <row r="23693" spans="68:68" x14ac:dyDescent="0.2">
      <c r="BP23693" s="16"/>
    </row>
    <row r="23694" spans="68:68" x14ac:dyDescent="0.2">
      <c r="BP23694" s="16"/>
    </row>
    <row r="23695" spans="68:68" x14ac:dyDescent="0.2">
      <c r="BP23695" s="16"/>
    </row>
    <row r="23696" spans="68:68" x14ac:dyDescent="0.2">
      <c r="BP23696" s="16"/>
    </row>
    <row r="23697" spans="68:68" x14ac:dyDescent="0.2">
      <c r="BP23697" s="16"/>
    </row>
    <row r="23698" spans="68:68" x14ac:dyDescent="0.2">
      <c r="BP23698" s="16"/>
    </row>
    <row r="23699" spans="68:68" x14ac:dyDescent="0.2">
      <c r="BP23699" s="16"/>
    </row>
    <row r="23700" spans="68:68" x14ac:dyDescent="0.2">
      <c r="BP23700" s="16"/>
    </row>
    <row r="23701" spans="68:68" x14ac:dyDescent="0.2">
      <c r="BP23701" s="16"/>
    </row>
    <row r="23702" spans="68:68" x14ac:dyDescent="0.2">
      <c r="BP23702" s="16"/>
    </row>
    <row r="23703" spans="68:68" x14ac:dyDescent="0.2">
      <c r="BP23703" s="16"/>
    </row>
    <row r="23704" spans="68:68" x14ac:dyDescent="0.2">
      <c r="BP23704" s="16"/>
    </row>
    <row r="23705" spans="68:68" x14ac:dyDescent="0.2">
      <c r="BP23705" s="16"/>
    </row>
    <row r="23706" spans="68:68" x14ac:dyDescent="0.2">
      <c r="BP23706" s="16"/>
    </row>
    <row r="23707" spans="68:68" x14ac:dyDescent="0.2">
      <c r="BP23707" s="16"/>
    </row>
    <row r="23708" spans="68:68" x14ac:dyDescent="0.2">
      <c r="BP23708" s="16"/>
    </row>
    <row r="23709" spans="68:68" x14ac:dyDescent="0.2">
      <c r="BP23709" s="16"/>
    </row>
    <row r="23710" spans="68:68" x14ac:dyDescent="0.2">
      <c r="BP23710" s="16"/>
    </row>
    <row r="23711" spans="68:68" x14ac:dyDescent="0.2">
      <c r="BP23711" s="16"/>
    </row>
    <row r="23712" spans="68:68" x14ac:dyDescent="0.2">
      <c r="BP23712" s="16"/>
    </row>
    <row r="23713" spans="68:68" x14ac:dyDescent="0.2">
      <c r="BP23713" s="16"/>
    </row>
    <row r="23714" spans="68:68" x14ac:dyDescent="0.2">
      <c r="BP23714" s="16"/>
    </row>
    <row r="23715" spans="68:68" x14ac:dyDescent="0.2">
      <c r="BP23715" s="16"/>
    </row>
    <row r="23716" spans="68:68" x14ac:dyDescent="0.2">
      <c r="BP23716" s="16"/>
    </row>
    <row r="23717" spans="68:68" x14ac:dyDescent="0.2">
      <c r="BP23717" s="16"/>
    </row>
    <row r="23718" spans="68:68" x14ac:dyDescent="0.2">
      <c r="BP23718" s="16"/>
    </row>
    <row r="23719" spans="68:68" x14ac:dyDescent="0.2">
      <c r="BP23719" s="16"/>
    </row>
    <row r="23720" spans="68:68" x14ac:dyDescent="0.2">
      <c r="BP23720" s="16"/>
    </row>
    <row r="23721" spans="68:68" x14ac:dyDescent="0.2">
      <c r="BP23721" s="16"/>
    </row>
    <row r="23722" spans="68:68" x14ac:dyDescent="0.2">
      <c r="BP23722" s="16"/>
    </row>
    <row r="23723" spans="68:68" x14ac:dyDescent="0.2">
      <c r="BP23723" s="16"/>
    </row>
    <row r="23724" spans="68:68" x14ac:dyDescent="0.2">
      <c r="BP23724" s="16"/>
    </row>
    <row r="23725" spans="68:68" x14ac:dyDescent="0.2">
      <c r="BP23725" s="16"/>
    </row>
    <row r="23726" spans="68:68" x14ac:dyDescent="0.2">
      <c r="BP23726" s="16"/>
    </row>
    <row r="23727" spans="68:68" x14ac:dyDescent="0.2">
      <c r="BP23727" s="16"/>
    </row>
    <row r="23728" spans="68:68" x14ac:dyDescent="0.2">
      <c r="BP23728" s="16"/>
    </row>
    <row r="23729" spans="68:68" x14ac:dyDescent="0.2">
      <c r="BP23729" s="16"/>
    </row>
    <row r="23730" spans="68:68" x14ac:dyDescent="0.2">
      <c r="BP23730" s="16"/>
    </row>
    <row r="23731" spans="68:68" x14ac:dyDescent="0.2">
      <c r="BP23731" s="16"/>
    </row>
    <row r="23732" spans="68:68" x14ac:dyDescent="0.2">
      <c r="BP23732" s="16"/>
    </row>
    <row r="23733" spans="68:68" x14ac:dyDescent="0.2">
      <c r="BP23733" s="16"/>
    </row>
    <row r="23734" spans="68:68" x14ac:dyDescent="0.2">
      <c r="BP23734" s="16"/>
    </row>
    <row r="23735" spans="68:68" x14ac:dyDescent="0.2">
      <c r="BP23735" s="16"/>
    </row>
    <row r="23736" spans="68:68" x14ac:dyDescent="0.2">
      <c r="BP23736" s="16"/>
    </row>
    <row r="23737" spans="68:68" x14ac:dyDescent="0.2">
      <c r="BP23737" s="16"/>
    </row>
    <row r="23738" spans="68:68" x14ac:dyDescent="0.2">
      <c r="BP23738" s="16"/>
    </row>
    <row r="23739" spans="68:68" x14ac:dyDescent="0.2">
      <c r="BP23739" s="16"/>
    </row>
    <row r="23740" spans="68:68" x14ac:dyDescent="0.2">
      <c r="BP23740" s="16"/>
    </row>
    <row r="23741" spans="68:68" x14ac:dyDescent="0.2">
      <c r="BP23741" s="16"/>
    </row>
    <row r="23742" spans="68:68" x14ac:dyDescent="0.2">
      <c r="BP23742" s="16"/>
    </row>
    <row r="23743" spans="68:68" x14ac:dyDescent="0.2">
      <c r="BP23743" s="16"/>
    </row>
    <row r="23744" spans="68:68" x14ac:dyDescent="0.2">
      <c r="BP23744" s="16"/>
    </row>
    <row r="23745" spans="68:68" x14ac:dyDescent="0.2">
      <c r="BP23745" s="16"/>
    </row>
    <row r="23746" spans="68:68" x14ac:dyDescent="0.2">
      <c r="BP23746" s="16"/>
    </row>
    <row r="23747" spans="68:68" x14ac:dyDescent="0.2">
      <c r="BP23747" s="16"/>
    </row>
    <row r="23748" spans="68:68" x14ac:dyDescent="0.2">
      <c r="BP23748" s="16"/>
    </row>
    <row r="23749" spans="68:68" x14ac:dyDescent="0.2">
      <c r="BP23749" s="16"/>
    </row>
    <row r="23750" spans="68:68" x14ac:dyDescent="0.2">
      <c r="BP23750" s="16"/>
    </row>
    <row r="23751" spans="68:68" x14ac:dyDescent="0.2">
      <c r="BP23751" s="16"/>
    </row>
    <row r="23752" spans="68:68" x14ac:dyDescent="0.2">
      <c r="BP23752" s="16"/>
    </row>
    <row r="23753" spans="68:68" x14ac:dyDescent="0.2">
      <c r="BP23753" s="16"/>
    </row>
    <row r="23754" spans="68:68" x14ac:dyDescent="0.2">
      <c r="BP23754" s="16"/>
    </row>
    <row r="23755" spans="68:68" x14ac:dyDescent="0.2">
      <c r="BP23755" s="16"/>
    </row>
    <row r="23756" spans="68:68" x14ac:dyDescent="0.2">
      <c r="BP23756" s="16"/>
    </row>
    <row r="23757" spans="68:68" x14ac:dyDescent="0.2">
      <c r="BP23757" s="16"/>
    </row>
    <row r="23758" spans="68:68" x14ac:dyDescent="0.2">
      <c r="BP23758" s="16"/>
    </row>
    <row r="23759" spans="68:68" x14ac:dyDescent="0.2">
      <c r="BP23759" s="16"/>
    </row>
    <row r="23760" spans="68:68" x14ac:dyDescent="0.2">
      <c r="BP23760" s="16"/>
    </row>
    <row r="23761" spans="68:68" x14ac:dyDescent="0.2">
      <c r="BP23761" s="16"/>
    </row>
    <row r="23762" spans="68:68" x14ac:dyDescent="0.2">
      <c r="BP23762" s="16"/>
    </row>
    <row r="23763" spans="68:68" x14ac:dyDescent="0.2">
      <c r="BP23763" s="16"/>
    </row>
    <row r="23764" spans="68:68" x14ac:dyDescent="0.2">
      <c r="BP23764" s="16"/>
    </row>
    <row r="23765" spans="68:68" x14ac:dyDescent="0.2">
      <c r="BP23765" s="16"/>
    </row>
    <row r="23766" spans="68:68" x14ac:dyDescent="0.2">
      <c r="BP23766" s="16"/>
    </row>
    <row r="23767" spans="68:68" x14ac:dyDescent="0.2">
      <c r="BP23767" s="16"/>
    </row>
    <row r="23768" spans="68:68" x14ac:dyDescent="0.2">
      <c r="BP23768" s="16"/>
    </row>
    <row r="23769" spans="68:68" x14ac:dyDescent="0.2">
      <c r="BP23769" s="16"/>
    </row>
    <row r="23770" spans="68:68" x14ac:dyDescent="0.2">
      <c r="BP23770" s="16"/>
    </row>
    <row r="23771" spans="68:68" x14ac:dyDescent="0.2">
      <c r="BP23771" s="16"/>
    </row>
    <row r="23772" spans="68:68" x14ac:dyDescent="0.2">
      <c r="BP23772" s="16"/>
    </row>
    <row r="23773" spans="68:68" x14ac:dyDescent="0.2">
      <c r="BP23773" s="16"/>
    </row>
    <row r="23774" spans="68:68" x14ac:dyDescent="0.2">
      <c r="BP23774" s="16"/>
    </row>
    <row r="23775" spans="68:68" x14ac:dyDescent="0.2">
      <c r="BP23775" s="16"/>
    </row>
    <row r="23776" spans="68:68" x14ac:dyDescent="0.2">
      <c r="BP23776" s="16"/>
    </row>
    <row r="23777" spans="68:68" x14ac:dyDescent="0.2">
      <c r="BP23777" s="16"/>
    </row>
    <row r="23778" spans="68:68" x14ac:dyDescent="0.2">
      <c r="BP23778" s="16"/>
    </row>
    <row r="23779" spans="68:68" x14ac:dyDescent="0.2">
      <c r="BP23779" s="16"/>
    </row>
    <row r="23780" spans="68:68" x14ac:dyDescent="0.2">
      <c r="BP23780" s="16"/>
    </row>
    <row r="23781" spans="68:68" x14ac:dyDescent="0.2">
      <c r="BP23781" s="16"/>
    </row>
    <row r="23782" spans="68:68" x14ac:dyDescent="0.2">
      <c r="BP23782" s="16"/>
    </row>
    <row r="23783" spans="68:68" x14ac:dyDescent="0.2">
      <c r="BP23783" s="16"/>
    </row>
    <row r="23784" spans="68:68" x14ac:dyDescent="0.2">
      <c r="BP23784" s="16"/>
    </row>
    <row r="23785" spans="68:68" x14ac:dyDescent="0.2">
      <c r="BP23785" s="16"/>
    </row>
    <row r="23786" spans="68:68" x14ac:dyDescent="0.2">
      <c r="BP23786" s="16"/>
    </row>
    <row r="23787" spans="68:68" x14ac:dyDescent="0.2">
      <c r="BP23787" s="16"/>
    </row>
    <row r="23788" spans="68:68" x14ac:dyDescent="0.2">
      <c r="BP23788" s="16"/>
    </row>
    <row r="23789" spans="68:68" x14ac:dyDescent="0.2">
      <c r="BP23789" s="16"/>
    </row>
    <row r="23790" spans="68:68" x14ac:dyDescent="0.2">
      <c r="BP23790" s="16"/>
    </row>
    <row r="23791" spans="68:68" x14ac:dyDescent="0.2">
      <c r="BP23791" s="16"/>
    </row>
    <row r="23792" spans="68:68" x14ac:dyDescent="0.2">
      <c r="BP23792" s="16"/>
    </row>
    <row r="23793" spans="68:68" x14ac:dyDescent="0.2">
      <c r="BP23793" s="16"/>
    </row>
    <row r="23794" spans="68:68" x14ac:dyDescent="0.2">
      <c r="BP23794" s="16"/>
    </row>
    <row r="23795" spans="68:68" x14ac:dyDescent="0.2">
      <c r="BP23795" s="16"/>
    </row>
    <row r="23796" spans="68:68" x14ac:dyDescent="0.2">
      <c r="BP23796" s="16"/>
    </row>
    <row r="23797" spans="68:68" x14ac:dyDescent="0.2">
      <c r="BP23797" s="16"/>
    </row>
    <row r="23798" spans="68:68" x14ac:dyDescent="0.2">
      <c r="BP23798" s="16"/>
    </row>
    <row r="23799" spans="68:68" x14ac:dyDescent="0.2">
      <c r="BP23799" s="16"/>
    </row>
    <row r="23800" spans="68:68" x14ac:dyDescent="0.2">
      <c r="BP23800" s="16"/>
    </row>
    <row r="23801" spans="68:68" x14ac:dyDescent="0.2">
      <c r="BP23801" s="16"/>
    </row>
    <row r="23802" spans="68:68" x14ac:dyDescent="0.2">
      <c r="BP23802" s="16"/>
    </row>
    <row r="23803" spans="68:68" x14ac:dyDescent="0.2">
      <c r="BP23803" s="16"/>
    </row>
    <row r="23804" spans="68:68" x14ac:dyDescent="0.2">
      <c r="BP23804" s="16"/>
    </row>
    <row r="23805" spans="68:68" x14ac:dyDescent="0.2">
      <c r="BP23805" s="16"/>
    </row>
    <row r="23806" spans="68:68" x14ac:dyDescent="0.2">
      <c r="BP23806" s="16"/>
    </row>
    <row r="23807" spans="68:68" x14ac:dyDescent="0.2">
      <c r="BP23807" s="16"/>
    </row>
    <row r="23808" spans="68:68" x14ac:dyDescent="0.2">
      <c r="BP23808" s="16"/>
    </row>
    <row r="23809" spans="68:68" x14ac:dyDescent="0.2">
      <c r="BP23809" s="16"/>
    </row>
    <row r="23810" spans="68:68" x14ac:dyDescent="0.2">
      <c r="BP23810" s="16"/>
    </row>
    <row r="23811" spans="68:68" x14ac:dyDescent="0.2">
      <c r="BP23811" s="16"/>
    </row>
    <row r="23812" spans="68:68" x14ac:dyDescent="0.2">
      <c r="BP23812" s="16"/>
    </row>
    <row r="23813" spans="68:68" x14ac:dyDescent="0.2">
      <c r="BP23813" s="16"/>
    </row>
    <row r="23814" spans="68:68" x14ac:dyDescent="0.2">
      <c r="BP23814" s="16"/>
    </row>
    <row r="23815" spans="68:68" x14ac:dyDescent="0.2">
      <c r="BP23815" s="16"/>
    </row>
    <row r="23816" spans="68:68" x14ac:dyDescent="0.2">
      <c r="BP23816" s="16"/>
    </row>
    <row r="23817" spans="68:68" x14ac:dyDescent="0.2">
      <c r="BP23817" s="16"/>
    </row>
    <row r="23818" spans="68:68" x14ac:dyDescent="0.2">
      <c r="BP23818" s="16"/>
    </row>
    <row r="23819" spans="68:68" x14ac:dyDescent="0.2">
      <c r="BP23819" s="16"/>
    </row>
    <row r="23820" spans="68:68" x14ac:dyDescent="0.2">
      <c r="BP23820" s="16"/>
    </row>
    <row r="23821" spans="68:68" x14ac:dyDescent="0.2">
      <c r="BP23821" s="16"/>
    </row>
    <row r="23822" spans="68:68" x14ac:dyDescent="0.2">
      <c r="BP23822" s="16"/>
    </row>
    <row r="23823" spans="68:68" x14ac:dyDescent="0.2">
      <c r="BP23823" s="16"/>
    </row>
    <row r="23824" spans="68:68" x14ac:dyDescent="0.2">
      <c r="BP23824" s="16"/>
    </row>
    <row r="23825" spans="68:68" x14ac:dyDescent="0.2">
      <c r="BP23825" s="16"/>
    </row>
    <row r="23826" spans="68:68" x14ac:dyDescent="0.2">
      <c r="BP23826" s="16"/>
    </row>
    <row r="23827" spans="68:68" x14ac:dyDescent="0.2">
      <c r="BP23827" s="16"/>
    </row>
    <row r="23828" spans="68:68" x14ac:dyDescent="0.2">
      <c r="BP23828" s="16"/>
    </row>
    <row r="23829" spans="68:68" x14ac:dyDescent="0.2">
      <c r="BP23829" s="16"/>
    </row>
    <row r="23830" spans="68:68" x14ac:dyDescent="0.2">
      <c r="BP23830" s="16"/>
    </row>
    <row r="23831" spans="68:68" x14ac:dyDescent="0.2">
      <c r="BP23831" s="16"/>
    </row>
    <row r="23832" spans="68:68" x14ac:dyDescent="0.2">
      <c r="BP23832" s="16"/>
    </row>
    <row r="23833" spans="68:68" x14ac:dyDescent="0.2">
      <c r="BP23833" s="16"/>
    </row>
    <row r="23834" spans="68:68" x14ac:dyDescent="0.2">
      <c r="BP23834" s="16"/>
    </row>
    <row r="23835" spans="68:68" x14ac:dyDescent="0.2">
      <c r="BP23835" s="16"/>
    </row>
    <row r="23836" spans="68:68" x14ac:dyDescent="0.2">
      <c r="BP23836" s="16"/>
    </row>
    <row r="23837" spans="68:68" x14ac:dyDescent="0.2">
      <c r="BP23837" s="16"/>
    </row>
    <row r="23838" spans="68:68" x14ac:dyDescent="0.2">
      <c r="BP23838" s="16"/>
    </row>
    <row r="23839" spans="68:68" x14ac:dyDescent="0.2">
      <c r="BP23839" s="16"/>
    </row>
    <row r="23840" spans="68:68" x14ac:dyDescent="0.2">
      <c r="BP23840" s="16"/>
    </row>
    <row r="23841" spans="68:68" x14ac:dyDescent="0.2">
      <c r="BP23841" s="16"/>
    </row>
    <row r="23842" spans="68:68" x14ac:dyDescent="0.2">
      <c r="BP23842" s="16"/>
    </row>
    <row r="23843" spans="68:68" x14ac:dyDescent="0.2">
      <c r="BP23843" s="16"/>
    </row>
    <row r="23844" spans="68:68" x14ac:dyDescent="0.2">
      <c r="BP23844" s="16"/>
    </row>
    <row r="23845" spans="68:68" x14ac:dyDescent="0.2">
      <c r="BP23845" s="16"/>
    </row>
    <row r="23846" spans="68:68" x14ac:dyDescent="0.2">
      <c r="BP23846" s="16"/>
    </row>
    <row r="23847" spans="68:68" x14ac:dyDescent="0.2">
      <c r="BP23847" s="16"/>
    </row>
    <row r="23848" spans="68:68" x14ac:dyDescent="0.2">
      <c r="BP23848" s="16"/>
    </row>
    <row r="23849" spans="68:68" x14ac:dyDescent="0.2">
      <c r="BP23849" s="16"/>
    </row>
    <row r="23850" spans="68:68" x14ac:dyDescent="0.2">
      <c r="BP23850" s="16"/>
    </row>
    <row r="23851" spans="68:68" x14ac:dyDescent="0.2">
      <c r="BP23851" s="16"/>
    </row>
    <row r="23852" spans="68:68" x14ac:dyDescent="0.2">
      <c r="BP23852" s="16"/>
    </row>
    <row r="23853" spans="68:68" x14ac:dyDescent="0.2">
      <c r="BP23853" s="16"/>
    </row>
    <row r="23854" spans="68:68" x14ac:dyDescent="0.2">
      <c r="BP23854" s="16"/>
    </row>
    <row r="23855" spans="68:68" x14ac:dyDescent="0.2">
      <c r="BP23855" s="16"/>
    </row>
    <row r="23856" spans="68:68" x14ac:dyDescent="0.2">
      <c r="BP23856" s="16"/>
    </row>
    <row r="23857" spans="68:68" x14ac:dyDescent="0.2">
      <c r="BP23857" s="16"/>
    </row>
    <row r="23858" spans="68:68" x14ac:dyDescent="0.2">
      <c r="BP23858" s="16"/>
    </row>
    <row r="23859" spans="68:68" x14ac:dyDescent="0.2">
      <c r="BP23859" s="16"/>
    </row>
    <row r="23860" spans="68:68" x14ac:dyDescent="0.2">
      <c r="BP23860" s="16"/>
    </row>
    <row r="23861" spans="68:68" x14ac:dyDescent="0.2">
      <c r="BP23861" s="16"/>
    </row>
    <row r="23862" spans="68:68" x14ac:dyDescent="0.2">
      <c r="BP23862" s="16"/>
    </row>
    <row r="23863" spans="68:68" x14ac:dyDescent="0.2">
      <c r="BP23863" s="16"/>
    </row>
    <row r="23864" spans="68:68" x14ac:dyDescent="0.2">
      <c r="BP23864" s="16"/>
    </row>
    <row r="23865" spans="68:68" x14ac:dyDescent="0.2">
      <c r="BP23865" s="16"/>
    </row>
    <row r="23866" spans="68:68" x14ac:dyDescent="0.2">
      <c r="BP23866" s="16"/>
    </row>
    <row r="23867" spans="68:68" x14ac:dyDescent="0.2">
      <c r="BP23867" s="16"/>
    </row>
    <row r="23868" spans="68:68" x14ac:dyDescent="0.2">
      <c r="BP23868" s="16"/>
    </row>
    <row r="23869" spans="68:68" x14ac:dyDescent="0.2">
      <c r="BP23869" s="16"/>
    </row>
    <row r="23870" spans="68:68" x14ac:dyDescent="0.2">
      <c r="BP23870" s="16"/>
    </row>
    <row r="23871" spans="68:68" x14ac:dyDescent="0.2">
      <c r="BP23871" s="16"/>
    </row>
    <row r="23872" spans="68:68" x14ac:dyDescent="0.2">
      <c r="BP23872" s="16"/>
    </row>
    <row r="23873" spans="68:68" x14ac:dyDescent="0.2">
      <c r="BP23873" s="16"/>
    </row>
    <row r="23874" spans="68:68" x14ac:dyDescent="0.2">
      <c r="BP23874" s="16"/>
    </row>
    <row r="23875" spans="68:68" x14ac:dyDescent="0.2">
      <c r="BP23875" s="16"/>
    </row>
    <row r="23876" spans="68:68" x14ac:dyDescent="0.2">
      <c r="BP23876" s="16"/>
    </row>
    <row r="23877" spans="68:68" x14ac:dyDescent="0.2">
      <c r="BP23877" s="16"/>
    </row>
    <row r="23878" spans="68:68" x14ac:dyDescent="0.2">
      <c r="BP23878" s="16"/>
    </row>
    <row r="23879" spans="68:68" x14ac:dyDescent="0.2">
      <c r="BP23879" s="16"/>
    </row>
    <row r="23880" spans="68:68" x14ac:dyDescent="0.2">
      <c r="BP23880" s="16"/>
    </row>
    <row r="23881" spans="68:68" x14ac:dyDescent="0.2">
      <c r="BP23881" s="16"/>
    </row>
    <row r="23882" spans="68:68" x14ac:dyDescent="0.2">
      <c r="BP23882" s="16"/>
    </row>
    <row r="23883" spans="68:68" x14ac:dyDescent="0.2">
      <c r="BP23883" s="16"/>
    </row>
    <row r="23884" spans="68:68" x14ac:dyDescent="0.2">
      <c r="BP23884" s="16"/>
    </row>
    <row r="23885" spans="68:68" x14ac:dyDescent="0.2">
      <c r="BP23885" s="16"/>
    </row>
    <row r="23886" spans="68:68" x14ac:dyDescent="0.2">
      <c r="BP23886" s="16"/>
    </row>
    <row r="23887" spans="68:68" x14ac:dyDescent="0.2">
      <c r="BP23887" s="16"/>
    </row>
    <row r="23888" spans="68:68" x14ac:dyDescent="0.2">
      <c r="BP23888" s="16"/>
    </row>
    <row r="23889" spans="68:68" x14ac:dyDescent="0.2">
      <c r="BP23889" s="16"/>
    </row>
    <row r="23890" spans="68:68" x14ac:dyDescent="0.2">
      <c r="BP23890" s="16"/>
    </row>
    <row r="23891" spans="68:68" x14ac:dyDescent="0.2">
      <c r="BP23891" s="16"/>
    </row>
    <row r="23892" spans="68:68" x14ac:dyDescent="0.2">
      <c r="BP23892" s="16"/>
    </row>
    <row r="23893" spans="68:68" x14ac:dyDescent="0.2">
      <c r="BP23893" s="16"/>
    </row>
    <row r="23894" spans="68:68" x14ac:dyDescent="0.2">
      <c r="BP23894" s="16"/>
    </row>
    <row r="23895" spans="68:68" x14ac:dyDescent="0.2">
      <c r="BP23895" s="16"/>
    </row>
    <row r="23896" spans="68:68" x14ac:dyDescent="0.2">
      <c r="BP23896" s="16"/>
    </row>
    <row r="23897" spans="68:68" x14ac:dyDescent="0.2">
      <c r="BP23897" s="16"/>
    </row>
    <row r="23898" spans="68:68" x14ac:dyDescent="0.2">
      <c r="BP23898" s="16"/>
    </row>
    <row r="23899" spans="68:68" x14ac:dyDescent="0.2">
      <c r="BP23899" s="16"/>
    </row>
    <row r="23900" spans="68:68" x14ac:dyDescent="0.2">
      <c r="BP23900" s="16"/>
    </row>
    <row r="23901" spans="68:68" x14ac:dyDescent="0.2">
      <c r="BP23901" s="16"/>
    </row>
    <row r="23902" spans="68:68" x14ac:dyDescent="0.2">
      <c r="BP23902" s="16"/>
    </row>
    <row r="23903" spans="68:68" x14ac:dyDescent="0.2">
      <c r="BP23903" s="16"/>
    </row>
    <row r="23904" spans="68:68" x14ac:dyDescent="0.2">
      <c r="BP23904" s="16"/>
    </row>
    <row r="23905" spans="68:68" x14ac:dyDescent="0.2">
      <c r="BP23905" s="16"/>
    </row>
    <row r="23906" spans="68:68" x14ac:dyDescent="0.2">
      <c r="BP23906" s="16"/>
    </row>
    <row r="23907" spans="68:68" x14ac:dyDescent="0.2">
      <c r="BP23907" s="16"/>
    </row>
    <row r="23908" spans="68:68" x14ac:dyDescent="0.2">
      <c r="BP23908" s="16"/>
    </row>
    <row r="23909" spans="68:68" x14ac:dyDescent="0.2">
      <c r="BP23909" s="16"/>
    </row>
    <row r="23910" spans="68:68" x14ac:dyDescent="0.2">
      <c r="BP23910" s="16"/>
    </row>
    <row r="23911" spans="68:68" x14ac:dyDescent="0.2">
      <c r="BP23911" s="16"/>
    </row>
    <row r="23912" spans="68:68" x14ac:dyDescent="0.2">
      <c r="BP23912" s="16"/>
    </row>
    <row r="23913" spans="68:68" x14ac:dyDescent="0.2">
      <c r="BP23913" s="16"/>
    </row>
    <row r="23914" spans="68:68" x14ac:dyDescent="0.2">
      <c r="BP23914" s="16"/>
    </row>
    <row r="23915" spans="68:68" x14ac:dyDescent="0.2">
      <c r="BP23915" s="16"/>
    </row>
    <row r="23916" spans="68:68" x14ac:dyDescent="0.2">
      <c r="BP23916" s="16"/>
    </row>
    <row r="23917" spans="68:68" x14ac:dyDescent="0.2">
      <c r="BP23917" s="16"/>
    </row>
    <row r="23918" spans="68:68" x14ac:dyDescent="0.2">
      <c r="BP23918" s="16"/>
    </row>
    <row r="23919" spans="68:68" x14ac:dyDescent="0.2">
      <c r="BP23919" s="16"/>
    </row>
    <row r="23920" spans="68:68" x14ac:dyDescent="0.2">
      <c r="BP23920" s="16"/>
    </row>
    <row r="23921" spans="68:68" x14ac:dyDescent="0.2">
      <c r="BP23921" s="16"/>
    </row>
    <row r="23922" spans="68:68" x14ac:dyDescent="0.2">
      <c r="BP23922" s="16"/>
    </row>
    <row r="23923" spans="68:68" x14ac:dyDescent="0.2">
      <c r="BP23923" s="16"/>
    </row>
    <row r="23924" spans="68:68" x14ac:dyDescent="0.2">
      <c r="BP23924" s="16"/>
    </row>
    <row r="23925" spans="68:68" x14ac:dyDescent="0.2">
      <c r="BP23925" s="16"/>
    </row>
    <row r="23926" spans="68:68" x14ac:dyDescent="0.2">
      <c r="BP23926" s="16"/>
    </row>
    <row r="23927" spans="68:68" x14ac:dyDescent="0.2">
      <c r="BP23927" s="16"/>
    </row>
    <row r="23928" spans="68:68" x14ac:dyDescent="0.2">
      <c r="BP23928" s="16"/>
    </row>
    <row r="23929" spans="68:68" x14ac:dyDescent="0.2">
      <c r="BP23929" s="16"/>
    </row>
    <row r="23930" spans="68:68" x14ac:dyDescent="0.2">
      <c r="BP23930" s="16"/>
    </row>
    <row r="23931" spans="68:68" x14ac:dyDescent="0.2">
      <c r="BP23931" s="16"/>
    </row>
    <row r="23932" spans="68:68" x14ac:dyDescent="0.2">
      <c r="BP23932" s="16"/>
    </row>
    <row r="23933" spans="68:68" x14ac:dyDescent="0.2">
      <c r="BP23933" s="16"/>
    </row>
    <row r="23934" spans="68:68" x14ac:dyDescent="0.2">
      <c r="BP23934" s="16"/>
    </row>
    <row r="23935" spans="68:68" x14ac:dyDescent="0.2">
      <c r="BP23935" s="16"/>
    </row>
    <row r="23936" spans="68:68" x14ac:dyDescent="0.2">
      <c r="BP23936" s="16"/>
    </row>
    <row r="23937" spans="68:68" x14ac:dyDescent="0.2">
      <c r="BP23937" s="16"/>
    </row>
    <row r="23938" spans="68:68" x14ac:dyDescent="0.2">
      <c r="BP23938" s="16"/>
    </row>
    <row r="23939" spans="68:68" x14ac:dyDescent="0.2">
      <c r="BP23939" s="16"/>
    </row>
    <row r="23940" spans="68:68" x14ac:dyDescent="0.2">
      <c r="BP23940" s="16"/>
    </row>
    <row r="23941" spans="68:68" x14ac:dyDescent="0.2">
      <c r="BP23941" s="16"/>
    </row>
    <row r="23942" spans="68:68" x14ac:dyDescent="0.2">
      <c r="BP23942" s="16"/>
    </row>
    <row r="23943" spans="68:68" x14ac:dyDescent="0.2">
      <c r="BP23943" s="16"/>
    </row>
    <row r="23944" spans="68:68" x14ac:dyDescent="0.2">
      <c r="BP23944" s="16"/>
    </row>
    <row r="23945" spans="68:68" x14ac:dyDescent="0.2">
      <c r="BP23945" s="16"/>
    </row>
    <row r="23946" spans="68:68" x14ac:dyDescent="0.2">
      <c r="BP23946" s="16"/>
    </row>
    <row r="23947" spans="68:68" x14ac:dyDescent="0.2">
      <c r="BP23947" s="16"/>
    </row>
    <row r="23948" spans="68:68" x14ac:dyDescent="0.2">
      <c r="BP23948" s="16"/>
    </row>
    <row r="23949" spans="68:68" x14ac:dyDescent="0.2">
      <c r="BP23949" s="16"/>
    </row>
    <row r="23950" spans="68:68" x14ac:dyDescent="0.2">
      <c r="BP23950" s="16"/>
    </row>
    <row r="23951" spans="68:68" x14ac:dyDescent="0.2">
      <c r="BP23951" s="16"/>
    </row>
    <row r="23952" spans="68:68" x14ac:dyDescent="0.2">
      <c r="BP23952" s="16"/>
    </row>
    <row r="23953" spans="68:68" x14ac:dyDescent="0.2">
      <c r="BP23953" s="16"/>
    </row>
    <row r="23954" spans="68:68" x14ac:dyDescent="0.2">
      <c r="BP23954" s="16"/>
    </row>
    <row r="23955" spans="68:68" x14ac:dyDescent="0.2">
      <c r="BP23955" s="16"/>
    </row>
    <row r="23956" spans="68:68" x14ac:dyDescent="0.2">
      <c r="BP23956" s="16"/>
    </row>
    <row r="23957" spans="68:68" x14ac:dyDescent="0.2">
      <c r="BP23957" s="16"/>
    </row>
    <row r="23958" spans="68:68" x14ac:dyDescent="0.2">
      <c r="BP23958" s="16"/>
    </row>
    <row r="23959" spans="68:68" x14ac:dyDescent="0.2">
      <c r="BP23959" s="16"/>
    </row>
    <row r="23960" spans="68:68" x14ac:dyDescent="0.2">
      <c r="BP23960" s="16"/>
    </row>
    <row r="23961" spans="68:68" x14ac:dyDescent="0.2">
      <c r="BP23961" s="16"/>
    </row>
    <row r="23962" spans="68:68" x14ac:dyDescent="0.2">
      <c r="BP23962" s="16"/>
    </row>
    <row r="23963" spans="68:68" x14ac:dyDescent="0.2">
      <c r="BP23963" s="16"/>
    </row>
    <row r="23964" spans="68:68" x14ac:dyDescent="0.2">
      <c r="BP23964" s="16"/>
    </row>
    <row r="23965" spans="68:68" x14ac:dyDescent="0.2">
      <c r="BP23965" s="16"/>
    </row>
    <row r="23966" spans="68:68" x14ac:dyDescent="0.2">
      <c r="BP23966" s="16"/>
    </row>
    <row r="23967" spans="68:68" x14ac:dyDescent="0.2">
      <c r="BP23967" s="16"/>
    </row>
    <row r="23968" spans="68:68" x14ac:dyDescent="0.2">
      <c r="BP23968" s="16"/>
    </row>
    <row r="23969" spans="68:68" x14ac:dyDescent="0.2">
      <c r="BP23969" s="16"/>
    </row>
    <row r="23970" spans="68:68" x14ac:dyDescent="0.2">
      <c r="BP23970" s="16"/>
    </row>
    <row r="23971" spans="68:68" x14ac:dyDescent="0.2">
      <c r="BP23971" s="16"/>
    </row>
    <row r="23972" spans="68:68" x14ac:dyDescent="0.2">
      <c r="BP23972" s="16"/>
    </row>
    <row r="23973" spans="68:68" x14ac:dyDescent="0.2">
      <c r="BP23973" s="16"/>
    </row>
    <row r="23974" spans="68:68" x14ac:dyDescent="0.2">
      <c r="BP23974" s="16"/>
    </row>
    <row r="23975" spans="68:68" x14ac:dyDescent="0.2">
      <c r="BP23975" s="16"/>
    </row>
    <row r="23976" spans="68:68" x14ac:dyDescent="0.2">
      <c r="BP23976" s="16"/>
    </row>
    <row r="23977" spans="68:68" x14ac:dyDescent="0.2">
      <c r="BP23977" s="16"/>
    </row>
    <row r="23978" spans="68:68" x14ac:dyDescent="0.2">
      <c r="BP23978" s="16"/>
    </row>
    <row r="23979" spans="68:68" x14ac:dyDescent="0.2">
      <c r="BP23979" s="16"/>
    </row>
    <row r="23980" spans="68:68" x14ac:dyDescent="0.2">
      <c r="BP23980" s="16"/>
    </row>
    <row r="23981" spans="68:68" x14ac:dyDescent="0.2">
      <c r="BP23981" s="16"/>
    </row>
    <row r="23982" spans="68:68" x14ac:dyDescent="0.2">
      <c r="BP23982" s="16"/>
    </row>
    <row r="23983" spans="68:68" x14ac:dyDescent="0.2">
      <c r="BP23983" s="16"/>
    </row>
    <row r="23984" spans="68:68" x14ac:dyDescent="0.2">
      <c r="BP23984" s="16"/>
    </row>
    <row r="23985" spans="68:68" x14ac:dyDescent="0.2">
      <c r="BP23985" s="16"/>
    </row>
    <row r="23986" spans="68:68" x14ac:dyDescent="0.2">
      <c r="BP23986" s="16"/>
    </row>
    <row r="23987" spans="68:68" x14ac:dyDescent="0.2">
      <c r="BP23987" s="16"/>
    </row>
    <row r="23988" spans="68:68" x14ac:dyDescent="0.2">
      <c r="BP23988" s="16"/>
    </row>
    <row r="23989" spans="68:68" x14ac:dyDescent="0.2">
      <c r="BP23989" s="16"/>
    </row>
    <row r="23990" spans="68:68" x14ac:dyDescent="0.2">
      <c r="BP23990" s="16"/>
    </row>
    <row r="23991" spans="68:68" x14ac:dyDescent="0.2">
      <c r="BP23991" s="16"/>
    </row>
    <row r="23992" spans="68:68" x14ac:dyDescent="0.2">
      <c r="BP23992" s="16"/>
    </row>
    <row r="23993" spans="68:68" x14ac:dyDescent="0.2">
      <c r="BP23993" s="16"/>
    </row>
    <row r="23994" spans="68:68" x14ac:dyDescent="0.2">
      <c r="BP23994" s="16"/>
    </row>
    <row r="23995" spans="68:68" x14ac:dyDescent="0.2">
      <c r="BP23995" s="16"/>
    </row>
    <row r="23996" spans="68:68" x14ac:dyDescent="0.2">
      <c r="BP23996" s="16"/>
    </row>
    <row r="23997" spans="68:68" x14ac:dyDescent="0.2">
      <c r="BP23997" s="16"/>
    </row>
    <row r="23998" spans="68:68" x14ac:dyDescent="0.2">
      <c r="BP23998" s="16"/>
    </row>
    <row r="23999" spans="68:68" x14ac:dyDescent="0.2">
      <c r="BP23999" s="16"/>
    </row>
    <row r="24000" spans="68:68" x14ac:dyDescent="0.2">
      <c r="BP24000" s="16"/>
    </row>
    <row r="24001" spans="68:68" x14ac:dyDescent="0.2">
      <c r="BP24001" s="16"/>
    </row>
    <row r="24002" spans="68:68" x14ac:dyDescent="0.2">
      <c r="BP24002" s="16"/>
    </row>
    <row r="24003" spans="68:68" x14ac:dyDescent="0.2">
      <c r="BP24003" s="16"/>
    </row>
    <row r="24004" spans="68:68" x14ac:dyDescent="0.2">
      <c r="BP24004" s="16"/>
    </row>
    <row r="24005" spans="68:68" x14ac:dyDescent="0.2">
      <c r="BP24005" s="16"/>
    </row>
    <row r="24006" spans="68:68" x14ac:dyDescent="0.2">
      <c r="BP24006" s="16"/>
    </row>
    <row r="24007" spans="68:68" x14ac:dyDescent="0.2">
      <c r="BP24007" s="16"/>
    </row>
    <row r="24008" spans="68:68" x14ac:dyDescent="0.2">
      <c r="BP24008" s="16"/>
    </row>
    <row r="24009" spans="68:68" x14ac:dyDescent="0.2">
      <c r="BP24009" s="16"/>
    </row>
    <row r="24010" spans="68:68" x14ac:dyDescent="0.2">
      <c r="BP24010" s="16"/>
    </row>
    <row r="24011" spans="68:68" x14ac:dyDescent="0.2">
      <c r="BP24011" s="16"/>
    </row>
    <row r="24012" spans="68:68" x14ac:dyDescent="0.2">
      <c r="BP24012" s="16"/>
    </row>
    <row r="24013" spans="68:68" x14ac:dyDescent="0.2">
      <c r="BP24013" s="16"/>
    </row>
    <row r="24014" spans="68:68" x14ac:dyDescent="0.2">
      <c r="BP24014" s="16"/>
    </row>
    <row r="24015" spans="68:68" x14ac:dyDescent="0.2">
      <c r="BP24015" s="16"/>
    </row>
    <row r="24016" spans="68:68" x14ac:dyDescent="0.2">
      <c r="BP24016" s="16"/>
    </row>
    <row r="24017" spans="68:68" x14ac:dyDescent="0.2">
      <c r="BP24017" s="16"/>
    </row>
    <row r="24018" spans="68:68" x14ac:dyDescent="0.2">
      <c r="BP24018" s="16"/>
    </row>
    <row r="24019" spans="68:68" x14ac:dyDescent="0.2">
      <c r="BP24019" s="16"/>
    </row>
    <row r="24020" spans="68:68" x14ac:dyDescent="0.2">
      <c r="BP24020" s="16"/>
    </row>
    <row r="24021" spans="68:68" x14ac:dyDescent="0.2">
      <c r="BP24021" s="16"/>
    </row>
    <row r="24022" spans="68:68" x14ac:dyDescent="0.2">
      <c r="BP24022" s="16"/>
    </row>
    <row r="24023" spans="68:68" x14ac:dyDescent="0.2">
      <c r="BP24023" s="16"/>
    </row>
    <row r="24024" spans="68:68" x14ac:dyDescent="0.2">
      <c r="BP24024" s="16"/>
    </row>
    <row r="24025" spans="68:68" x14ac:dyDescent="0.2">
      <c r="BP24025" s="16"/>
    </row>
    <row r="24026" spans="68:68" x14ac:dyDescent="0.2">
      <c r="BP24026" s="16"/>
    </row>
    <row r="24027" spans="68:68" x14ac:dyDescent="0.2">
      <c r="BP24027" s="16"/>
    </row>
    <row r="24028" spans="68:68" x14ac:dyDescent="0.2">
      <c r="BP24028" s="16"/>
    </row>
    <row r="24029" spans="68:68" x14ac:dyDescent="0.2">
      <c r="BP24029" s="16"/>
    </row>
    <row r="24030" spans="68:68" x14ac:dyDescent="0.2">
      <c r="BP24030" s="16"/>
    </row>
    <row r="24031" spans="68:68" x14ac:dyDescent="0.2">
      <c r="BP24031" s="16"/>
    </row>
    <row r="24032" spans="68:68" x14ac:dyDescent="0.2">
      <c r="BP24032" s="16"/>
    </row>
    <row r="24033" spans="68:68" x14ac:dyDescent="0.2">
      <c r="BP24033" s="16"/>
    </row>
    <row r="24034" spans="68:68" x14ac:dyDescent="0.2">
      <c r="BP24034" s="16"/>
    </row>
    <row r="24035" spans="68:68" x14ac:dyDescent="0.2">
      <c r="BP24035" s="16"/>
    </row>
    <row r="24036" spans="68:68" x14ac:dyDescent="0.2">
      <c r="BP24036" s="16"/>
    </row>
    <row r="24037" spans="68:68" x14ac:dyDescent="0.2">
      <c r="BP24037" s="16"/>
    </row>
    <row r="24038" spans="68:68" x14ac:dyDescent="0.2">
      <c r="BP24038" s="16"/>
    </row>
    <row r="24039" spans="68:68" x14ac:dyDescent="0.2">
      <c r="BP24039" s="16"/>
    </row>
    <row r="24040" spans="68:68" x14ac:dyDescent="0.2">
      <c r="BP24040" s="16"/>
    </row>
    <row r="24041" spans="68:68" x14ac:dyDescent="0.2">
      <c r="BP24041" s="16"/>
    </row>
    <row r="24042" spans="68:68" x14ac:dyDescent="0.2">
      <c r="BP24042" s="16"/>
    </row>
    <row r="24043" spans="68:68" x14ac:dyDescent="0.2">
      <c r="BP24043" s="16"/>
    </row>
    <row r="24044" spans="68:68" x14ac:dyDescent="0.2">
      <c r="BP24044" s="16"/>
    </row>
    <row r="24045" spans="68:68" x14ac:dyDescent="0.2">
      <c r="BP24045" s="16"/>
    </row>
    <row r="24046" spans="68:68" x14ac:dyDescent="0.2">
      <c r="BP24046" s="16"/>
    </row>
    <row r="24047" spans="68:68" x14ac:dyDescent="0.2">
      <c r="BP24047" s="16"/>
    </row>
    <row r="24048" spans="68:68" x14ac:dyDescent="0.2">
      <c r="BP24048" s="16"/>
    </row>
    <row r="24049" spans="68:68" x14ac:dyDescent="0.2">
      <c r="BP24049" s="16"/>
    </row>
    <row r="24050" spans="68:68" x14ac:dyDescent="0.2">
      <c r="BP24050" s="16"/>
    </row>
    <row r="24051" spans="68:68" x14ac:dyDescent="0.2">
      <c r="BP24051" s="16"/>
    </row>
    <row r="24052" spans="68:68" x14ac:dyDescent="0.2">
      <c r="BP24052" s="16"/>
    </row>
    <row r="24053" spans="68:68" x14ac:dyDescent="0.2">
      <c r="BP24053" s="16"/>
    </row>
    <row r="24054" spans="68:68" x14ac:dyDescent="0.2">
      <c r="BP24054" s="16"/>
    </row>
    <row r="24055" spans="68:68" x14ac:dyDescent="0.2">
      <c r="BP24055" s="16"/>
    </row>
    <row r="24056" spans="68:68" x14ac:dyDescent="0.2">
      <c r="BP24056" s="16"/>
    </row>
    <row r="24057" spans="68:68" x14ac:dyDescent="0.2">
      <c r="BP24057" s="16"/>
    </row>
    <row r="24058" spans="68:68" x14ac:dyDescent="0.2">
      <c r="BP24058" s="16"/>
    </row>
    <row r="24059" spans="68:68" x14ac:dyDescent="0.2">
      <c r="BP24059" s="16"/>
    </row>
    <row r="24060" spans="68:68" x14ac:dyDescent="0.2">
      <c r="BP24060" s="16"/>
    </row>
    <row r="24061" spans="68:68" x14ac:dyDescent="0.2">
      <c r="BP24061" s="16"/>
    </row>
    <row r="24062" spans="68:68" x14ac:dyDescent="0.2">
      <c r="BP24062" s="16"/>
    </row>
    <row r="24063" spans="68:68" x14ac:dyDescent="0.2">
      <c r="BP24063" s="16"/>
    </row>
    <row r="24064" spans="68:68" x14ac:dyDescent="0.2">
      <c r="BP24064" s="16"/>
    </row>
    <row r="24065" spans="68:68" x14ac:dyDescent="0.2">
      <c r="BP24065" s="16"/>
    </row>
    <row r="24066" spans="68:68" x14ac:dyDescent="0.2">
      <c r="BP24066" s="16"/>
    </row>
    <row r="24067" spans="68:68" x14ac:dyDescent="0.2">
      <c r="BP24067" s="16"/>
    </row>
    <row r="24068" spans="68:68" x14ac:dyDescent="0.2">
      <c r="BP24068" s="16"/>
    </row>
    <row r="24069" spans="68:68" x14ac:dyDescent="0.2">
      <c r="BP24069" s="16"/>
    </row>
    <row r="24070" spans="68:68" x14ac:dyDescent="0.2">
      <c r="BP24070" s="16"/>
    </row>
    <row r="24071" spans="68:68" x14ac:dyDescent="0.2">
      <c r="BP24071" s="16"/>
    </row>
    <row r="24072" spans="68:68" x14ac:dyDescent="0.2">
      <c r="BP24072" s="16"/>
    </row>
    <row r="24073" spans="68:68" x14ac:dyDescent="0.2">
      <c r="BP24073" s="16"/>
    </row>
    <row r="24074" spans="68:68" x14ac:dyDescent="0.2">
      <c r="BP24074" s="16"/>
    </row>
    <row r="24075" spans="68:68" x14ac:dyDescent="0.2">
      <c r="BP24075" s="16"/>
    </row>
    <row r="24076" spans="68:68" x14ac:dyDescent="0.2">
      <c r="BP24076" s="16"/>
    </row>
    <row r="24077" spans="68:68" x14ac:dyDescent="0.2">
      <c r="BP24077" s="16"/>
    </row>
    <row r="24078" spans="68:68" x14ac:dyDescent="0.2">
      <c r="BP24078" s="16"/>
    </row>
    <row r="24079" spans="68:68" x14ac:dyDescent="0.2">
      <c r="BP24079" s="16"/>
    </row>
    <row r="24080" spans="68:68" x14ac:dyDescent="0.2">
      <c r="BP24080" s="16"/>
    </row>
    <row r="24081" spans="68:68" x14ac:dyDescent="0.2">
      <c r="BP24081" s="16"/>
    </row>
    <row r="24082" spans="68:68" x14ac:dyDescent="0.2">
      <c r="BP24082" s="16"/>
    </row>
    <row r="24083" spans="68:68" x14ac:dyDescent="0.2">
      <c r="BP24083" s="16"/>
    </row>
    <row r="24084" spans="68:68" x14ac:dyDescent="0.2">
      <c r="BP24084" s="16"/>
    </row>
    <row r="24085" spans="68:68" x14ac:dyDescent="0.2">
      <c r="BP24085" s="16"/>
    </row>
    <row r="24086" spans="68:68" x14ac:dyDescent="0.2">
      <c r="BP24086" s="16"/>
    </row>
    <row r="24087" spans="68:68" x14ac:dyDescent="0.2">
      <c r="BP24087" s="16"/>
    </row>
    <row r="24088" spans="68:68" x14ac:dyDescent="0.2">
      <c r="BP24088" s="16"/>
    </row>
    <row r="24089" spans="68:68" x14ac:dyDescent="0.2">
      <c r="BP24089" s="16"/>
    </row>
    <row r="24090" spans="68:68" x14ac:dyDescent="0.2">
      <c r="BP24090" s="16"/>
    </row>
    <row r="24091" spans="68:68" x14ac:dyDescent="0.2">
      <c r="BP24091" s="16"/>
    </row>
    <row r="24092" spans="68:68" x14ac:dyDescent="0.2">
      <c r="BP24092" s="16"/>
    </row>
    <row r="24093" spans="68:68" x14ac:dyDescent="0.2">
      <c r="BP24093" s="16"/>
    </row>
    <row r="24094" spans="68:68" x14ac:dyDescent="0.2">
      <c r="BP24094" s="16"/>
    </row>
    <row r="24095" spans="68:68" x14ac:dyDescent="0.2">
      <c r="BP24095" s="16"/>
    </row>
    <row r="24096" spans="68:68" x14ac:dyDescent="0.2">
      <c r="BP24096" s="16"/>
    </row>
    <row r="24097" spans="68:68" x14ac:dyDescent="0.2">
      <c r="BP24097" s="16"/>
    </row>
    <row r="24098" spans="68:68" x14ac:dyDescent="0.2">
      <c r="BP24098" s="16"/>
    </row>
    <row r="24099" spans="68:68" x14ac:dyDescent="0.2">
      <c r="BP24099" s="16"/>
    </row>
    <row r="24100" spans="68:68" x14ac:dyDescent="0.2">
      <c r="BP24100" s="16"/>
    </row>
    <row r="24101" spans="68:68" x14ac:dyDescent="0.2">
      <c r="BP24101" s="16"/>
    </row>
    <row r="24102" spans="68:68" x14ac:dyDescent="0.2">
      <c r="BP24102" s="16"/>
    </row>
    <row r="24103" spans="68:68" x14ac:dyDescent="0.2">
      <c r="BP24103" s="16"/>
    </row>
    <row r="24104" spans="68:68" x14ac:dyDescent="0.2">
      <c r="BP24104" s="16"/>
    </row>
    <row r="24105" spans="68:68" x14ac:dyDescent="0.2">
      <c r="BP24105" s="16"/>
    </row>
    <row r="24106" spans="68:68" x14ac:dyDescent="0.2">
      <c r="BP24106" s="16"/>
    </row>
    <row r="24107" spans="68:68" x14ac:dyDescent="0.2">
      <c r="BP24107" s="16"/>
    </row>
    <row r="24108" spans="68:68" x14ac:dyDescent="0.2">
      <c r="BP24108" s="16"/>
    </row>
    <row r="24109" spans="68:68" x14ac:dyDescent="0.2">
      <c r="BP24109" s="16"/>
    </row>
    <row r="24110" spans="68:68" x14ac:dyDescent="0.2">
      <c r="BP24110" s="16"/>
    </row>
    <row r="24111" spans="68:68" x14ac:dyDescent="0.2">
      <c r="BP24111" s="16"/>
    </row>
    <row r="24112" spans="68:68" x14ac:dyDescent="0.2">
      <c r="BP24112" s="16"/>
    </row>
    <row r="24113" spans="68:68" x14ac:dyDescent="0.2">
      <c r="BP24113" s="16"/>
    </row>
    <row r="24114" spans="68:68" x14ac:dyDescent="0.2">
      <c r="BP24114" s="16"/>
    </row>
    <row r="24115" spans="68:68" x14ac:dyDescent="0.2">
      <c r="BP24115" s="16"/>
    </row>
    <row r="24116" spans="68:68" x14ac:dyDescent="0.2">
      <c r="BP24116" s="16"/>
    </row>
    <row r="24117" spans="68:68" x14ac:dyDescent="0.2">
      <c r="BP24117" s="16"/>
    </row>
    <row r="24118" spans="68:68" x14ac:dyDescent="0.2">
      <c r="BP24118" s="16"/>
    </row>
    <row r="24119" spans="68:68" x14ac:dyDescent="0.2">
      <c r="BP24119" s="16"/>
    </row>
    <row r="24120" spans="68:68" x14ac:dyDescent="0.2">
      <c r="BP24120" s="16"/>
    </row>
    <row r="24121" spans="68:68" x14ac:dyDescent="0.2">
      <c r="BP24121" s="16"/>
    </row>
    <row r="24122" spans="68:68" x14ac:dyDescent="0.2">
      <c r="BP24122" s="16"/>
    </row>
    <row r="24123" spans="68:68" x14ac:dyDescent="0.2">
      <c r="BP24123" s="16"/>
    </row>
    <row r="24124" spans="68:68" x14ac:dyDescent="0.2">
      <c r="BP24124" s="16"/>
    </row>
    <row r="24125" spans="68:68" x14ac:dyDescent="0.2">
      <c r="BP24125" s="16"/>
    </row>
    <row r="24126" spans="68:68" x14ac:dyDescent="0.2">
      <c r="BP24126" s="16"/>
    </row>
    <row r="24127" spans="68:68" x14ac:dyDescent="0.2">
      <c r="BP24127" s="16"/>
    </row>
    <row r="24128" spans="68:68" x14ac:dyDescent="0.2">
      <c r="BP24128" s="16"/>
    </row>
    <row r="24129" spans="68:68" x14ac:dyDescent="0.2">
      <c r="BP24129" s="16"/>
    </row>
    <row r="24130" spans="68:68" x14ac:dyDescent="0.2">
      <c r="BP24130" s="16"/>
    </row>
    <row r="24131" spans="68:68" x14ac:dyDescent="0.2">
      <c r="BP24131" s="16"/>
    </row>
    <row r="24132" spans="68:68" x14ac:dyDescent="0.2">
      <c r="BP24132" s="16"/>
    </row>
    <row r="24133" spans="68:68" x14ac:dyDescent="0.2">
      <c r="BP24133" s="16"/>
    </row>
    <row r="24134" spans="68:68" x14ac:dyDescent="0.2">
      <c r="BP24134" s="16"/>
    </row>
    <row r="24135" spans="68:68" x14ac:dyDescent="0.2">
      <c r="BP24135" s="16"/>
    </row>
    <row r="24136" spans="68:68" x14ac:dyDescent="0.2">
      <c r="BP24136" s="16"/>
    </row>
    <row r="24137" spans="68:68" x14ac:dyDescent="0.2">
      <c r="BP24137" s="16"/>
    </row>
    <row r="24138" spans="68:68" x14ac:dyDescent="0.2">
      <c r="BP24138" s="16"/>
    </row>
    <row r="24139" spans="68:68" x14ac:dyDescent="0.2">
      <c r="BP24139" s="16"/>
    </row>
    <row r="24140" spans="68:68" x14ac:dyDescent="0.2">
      <c r="BP24140" s="16"/>
    </row>
    <row r="24141" spans="68:68" x14ac:dyDescent="0.2">
      <c r="BP24141" s="16"/>
    </row>
    <row r="24142" spans="68:68" x14ac:dyDescent="0.2">
      <c r="BP24142" s="16"/>
    </row>
    <row r="24143" spans="68:68" x14ac:dyDescent="0.2">
      <c r="BP24143" s="16"/>
    </row>
    <row r="24144" spans="68:68" x14ac:dyDescent="0.2">
      <c r="BP24144" s="16"/>
    </row>
    <row r="24145" spans="68:68" x14ac:dyDescent="0.2">
      <c r="BP24145" s="16"/>
    </row>
    <row r="24146" spans="68:68" x14ac:dyDescent="0.2">
      <c r="BP24146" s="16"/>
    </row>
    <row r="24147" spans="68:68" x14ac:dyDescent="0.2">
      <c r="BP24147" s="16"/>
    </row>
    <row r="24148" spans="68:68" x14ac:dyDescent="0.2">
      <c r="BP24148" s="16"/>
    </row>
    <row r="24149" spans="68:68" x14ac:dyDescent="0.2">
      <c r="BP24149" s="16"/>
    </row>
    <row r="24150" spans="68:68" x14ac:dyDescent="0.2">
      <c r="BP24150" s="16"/>
    </row>
    <row r="24151" spans="68:68" x14ac:dyDescent="0.2">
      <c r="BP24151" s="16"/>
    </row>
    <row r="24152" spans="68:68" x14ac:dyDescent="0.2">
      <c r="BP24152" s="16"/>
    </row>
    <row r="24153" spans="68:68" x14ac:dyDescent="0.2">
      <c r="BP24153" s="16"/>
    </row>
    <row r="24154" spans="68:68" x14ac:dyDescent="0.2">
      <c r="BP24154" s="16"/>
    </row>
    <row r="24155" spans="68:68" x14ac:dyDescent="0.2">
      <c r="BP24155" s="16"/>
    </row>
    <row r="24156" spans="68:68" x14ac:dyDescent="0.2">
      <c r="BP24156" s="16"/>
    </row>
    <row r="24157" spans="68:68" x14ac:dyDescent="0.2">
      <c r="BP24157" s="16"/>
    </row>
    <row r="24158" spans="68:68" x14ac:dyDescent="0.2">
      <c r="BP24158" s="16"/>
    </row>
    <row r="24159" spans="68:68" x14ac:dyDescent="0.2">
      <c r="BP24159" s="16"/>
    </row>
    <row r="24160" spans="68:68" x14ac:dyDescent="0.2">
      <c r="BP24160" s="16"/>
    </row>
    <row r="24161" spans="68:68" x14ac:dyDescent="0.2">
      <c r="BP24161" s="16"/>
    </row>
    <row r="24162" spans="68:68" x14ac:dyDescent="0.2">
      <c r="BP24162" s="16"/>
    </row>
    <row r="24163" spans="68:68" x14ac:dyDescent="0.2">
      <c r="BP24163" s="16"/>
    </row>
    <row r="24164" spans="68:68" x14ac:dyDescent="0.2">
      <c r="BP24164" s="16"/>
    </row>
    <row r="24165" spans="68:68" x14ac:dyDescent="0.2">
      <c r="BP24165" s="16"/>
    </row>
    <row r="24166" spans="68:68" x14ac:dyDescent="0.2">
      <c r="BP24166" s="16"/>
    </row>
    <row r="24167" spans="68:68" x14ac:dyDescent="0.2">
      <c r="BP24167" s="16"/>
    </row>
    <row r="24168" spans="68:68" x14ac:dyDescent="0.2">
      <c r="BP24168" s="16"/>
    </row>
    <row r="24169" spans="68:68" x14ac:dyDescent="0.2">
      <c r="BP24169" s="16"/>
    </row>
    <row r="24170" spans="68:68" x14ac:dyDescent="0.2">
      <c r="BP24170" s="16"/>
    </row>
    <row r="24171" spans="68:68" x14ac:dyDescent="0.2">
      <c r="BP24171" s="16"/>
    </row>
    <row r="24172" spans="68:68" x14ac:dyDescent="0.2">
      <c r="BP24172" s="16"/>
    </row>
    <row r="24173" spans="68:68" x14ac:dyDescent="0.2">
      <c r="BP24173" s="16"/>
    </row>
    <row r="24174" spans="68:68" x14ac:dyDescent="0.2">
      <c r="BP24174" s="16"/>
    </row>
    <row r="24175" spans="68:68" x14ac:dyDescent="0.2">
      <c r="BP24175" s="16"/>
    </row>
    <row r="24176" spans="68:68" x14ac:dyDescent="0.2">
      <c r="BP24176" s="16"/>
    </row>
    <row r="24177" spans="68:68" x14ac:dyDescent="0.2">
      <c r="BP24177" s="16"/>
    </row>
    <row r="24178" spans="68:68" x14ac:dyDescent="0.2">
      <c r="BP24178" s="16"/>
    </row>
    <row r="24179" spans="68:68" x14ac:dyDescent="0.2">
      <c r="BP24179" s="16"/>
    </row>
    <row r="24180" spans="68:68" x14ac:dyDescent="0.2">
      <c r="BP24180" s="16"/>
    </row>
    <row r="24181" spans="68:68" x14ac:dyDescent="0.2">
      <c r="BP24181" s="16"/>
    </row>
    <row r="24182" spans="68:68" x14ac:dyDescent="0.2">
      <c r="BP24182" s="16"/>
    </row>
    <row r="24183" spans="68:68" x14ac:dyDescent="0.2">
      <c r="BP24183" s="16"/>
    </row>
    <row r="24184" spans="68:68" x14ac:dyDescent="0.2">
      <c r="BP24184" s="16"/>
    </row>
    <row r="24185" spans="68:68" x14ac:dyDescent="0.2">
      <c r="BP24185" s="16"/>
    </row>
    <row r="24186" spans="68:68" x14ac:dyDescent="0.2">
      <c r="BP24186" s="16"/>
    </row>
    <row r="24187" spans="68:68" x14ac:dyDescent="0.2">
      <c r="BP24187" s="16"/>
    </row>
    <row r="24188" spans="68:68" x14ac:dyDescent="0.2">
      <c r="BP24188" s="16"/>
    </row>
    <row r="24189" spans="68:68" x14ac:dyDescent="0.2">
      <c r="BP24189" s="16"/>
    </row>
    <row r="24190" spans="68:68" x14ac:dyDescent="0.2">
      <c r="BP24190" s="16"/>
    </row>
    <row r="24191" spans="68:68" x14ac:dyDescent="0.2">
      <c r="BP24191" s="16"/>
    </row>
    <row r="24192" spans="68:68" x14ac:dyDescent="0.2">
      <c r="BP24192" s="16"/>
    </row>
    <row r="24193" spans="68:68" x14ac:dyDescent="0.2">
      <c r="BP24193" s="16"/>
    </row>
    <row r="24194" spans="68:68" x14ac:dyDescent="0.2">
      <c r="BP24194" s="16"/>
    </row>
    <row r="24195" spans="68:68" x14ac:dyDescent="0.2">
      <c r="BP24195" s="16"/>
    </row>
    <row r="24196" spans="68:68" x14ac:dyDescent="0.2">
      <c r="BP24196" s="16"/>
    </row>
    <row r="24197" spans="68:68" x14ac:dyDescent="0.2">
      <c r="BP24197" s="16"/>
    </row>
    <row r="24198" spans="68:68" x14ac:dyDescent="0.2">
      <c r="BP24198" s="16"/>
    </row>
    <row r="24199" spans="68:68" x14ac:dyDescent="0.2">
      <c r="BP24199" s="16"/>
    </row>
    <row r="24200" spans="68:68" x14ac:dyDescent="0.2">
      <c r="BP24200" s="16"/>
    </row>
    <row r="24201" spans="68:68" x14ac:dyDescent="0.2">
      <c r="BP24201" s="16"/>
    </row>
    <row r="24202" spans="68:68" x14ac:dyDescent="0.2">
      <c r="BP24202" s="16"/>
    </row>
    <row r="24203" spans="68:68" x14ac:dyDescent="0.2">
      <c r="BP24203" s="16"/>
    </row>
    <row r="24204" spans="68:68" x14ac:dyDescent="0.2">
      <c r="BP24204" s="16"/>
    </row>
    <row r="24205" spans="68:68" x14ac:dyDescent="0.2">
      <c r="BP24205" s="16"/>
    </row>
    <row r="24206" spans="68:68" x14ac:dyDescent="0.2">
      <c r="BP24206" s="16"/>
    </row>
    <row r="24207" spans="68:68" x14ac:dyDescent="0.2">
      <c r="BP24207" s="16"/>
    </row>
    <row r="24208" spans="68:68" x14ac:dyDescent="0.2">
      <c r="BP24208" s="16"/>
    </row>
    <row r="24209" spans="68:68" x14ac:dyDescent="0.2">
      <c r="BP24209" s="16"/>
    </row>
    <row r="24210" spans="68:68" x14ac:dyDescent="0.2">
      <c r="BP24210" s="16"/>
    </row>
    <row r="24211" spans="68:68" x14ac:dyDescent="0.2">
      <c r="BP24211" s="16"/>
    </row>
    <row r="24212" spans="68:68" x14ac:dyDescent="0.2">
      <c r="BP24212" s="16"/>
    </row>
    <row r="24213" spans="68:68" x14ac:dyDescent="0.2">
      <c r="BP24213" s="16"/>
    </row>
    <row r="24214" spans="68:68" x14ac:dyDescent="0.2">
      <c r="BP24214" s="16"/>
    </row>
    <row r="24215" spans="68:68" x14ac:dyDescent="0.2">
      <c r="BP24215" s="16"/>
    </row>
    <row r="24216" spans="68:68" x14ac:dyDescent="0.2">
      <c r="BP24216" s="16"/>
    </row>
    <row r="24217" spans="68:68" x14ac:dyDescent="0.2">
      <c r="BP24217" s="16"/>
    </row>
    <row r="24218" spans="68:68" x14ac:dyDescent="0.2">
      <c r="BP24218" s="16"/>
    </row>
    <row r="24219" spans="68:68" x14ac:dyDescent="0.2">
      <c r="BP24219" s="16"/>
    </row>
    <row r="24220" spans="68:68" x14ac:dyDescent="0.2">
      <c r="BP24220" s="16"/>
    </row>
    <row r="24221" spans="68:68" x14ac:dyDescent="0.2">
      <c r="BP24221" s="16"/>
    </row>
    <row r="24222" spans="68:68" x14ac:dyDescent="0.2">
      <c r="BP24222" s="16"/>
    </row>
    <row r="24223" spans="68:68" x14ac:dyDescent="0.2">
      <c r="BP24223" s="16"/>
    </row>
    <row r="24224" spans="68:68" x14ac:dyDescent="0.2">
      <c r="BP24224" s="16"/>
    </row>
    <row r="24225" spans="68:68" x14ac:dyDescent="0.2">
      <c r="BP24225" s="16"/>
    </row>
    <row r="24226" spans="68:68" x14ac:dyDescent="0.2">
      <c r="BP24226" s="16"/>
    </row>
    <row r="24227" spans="68:68" x14ac:dyDescent="0.2">
      <c r="BP24227" s="16"/>
    </row>
    <row r="24228" spans="68:68" x14ac:dyDescent="0.2">
      <c r="BP24228" s="16"/>
    </row>
    <row r="24229" spans="68:68" x14ac:dyDescent="0.2">
      <c r="BP24229" s="16"/>
    </row>
    <row r="24230" spans="68:68" x14ac:dyDescent="0.2">
      <c r="BP24230" s="16"/>
    </row>
    <row r="24231" spans="68:68" x14ac:dyDescent="0.2">
      <c r="BP24231" s="16"/>
    </row>
    <row r="24232" spans="68:68" x14ac:dyDescent="0.2">
      <c r="BP24232" s="16"/>
    </row>
    <row r="24233" spans="68:68" x14ac:dyDescent="0.2">
      <c r="BP24233" s="16"/>
    </row>
    <row r="24234" spans="68:68" x14ac:dyDescent="0.2">
      <c r="BP24234" s="16"/>
    </row>
    <row r="24235" spans="68:68" x14ac:dyDescent="0.2">
      <c r="BP24235" s="16"/>
    </row>
    <row r="24236" spans="68:68" x14ac:dyDescent="0.2">
      <c r="BP24236" s="16"/>
    </row>
    <row r="24237" spans="68:68" x14ac:dyDescent="0.2">
      <c r="BP24237" s="16"/>
    </row>
    <row r="24238" spans="68:68" x14ac:dyDescent="0.2">
      <c r="BP24238" s="16"/>
    </row>
    <row r="24239" spans="68:68" x14ac:dyDescent="0.2">
      <c r="BP24239" s="16"/>
    </row>
    <row r="24240" spans="68:68" x14ac:dyDescent="0.2">
      <c r="BP24240" s="16"/>
    </row>
    <row r="24241" spans="68:68" x14ac:dyDescent="0.2">
      <c r="BP24241" s="16"/>
    </row>
    <row r="24242" spans="68:68" x14ac:dyDescent="0.2">
      <c r="BP24242" s="16"/>
    </row>
    <row r="24243" spans="68:68" x14ac:dyDescent="0.2">
      <c r="BP24243" s="16"/>
    </row>
    <row r="24244" spans="68:68" x14ac:dyDescent="0.2">
      <c r="BP24244" s="16"/>
    </row>
    <row r="24245" spans="68:68" x14ac:dyDescent="0.2">
      <c r="BP24245" s="16"/>
    </row>
    <row r="24246" spans="68:68" x14ac:dyDescent="0.2">
      <c r="BP24246" s="16"/>
    </row>
    <row r="24247" spans="68:68" x14ac:dyDescent="0.2">
      <c r="BP24247" s="16"/>
    </row>
    <row r="24248" spans="68:68" x14ac:dyDescent="0.2">
      <c r="BP24248" s="16"/>
    </row>
    <row r="24249" spans="68:68" x14ac:dyDescent="0.2">
      <c r="BP24249" s="16"/>
    </row>
    <row r="24250" spans="68:68" x14ac:dyDescent="0.2">
      <c r="BP24250" s="16"/>
    </row>
    <row r="24251" spans="68:68" x14ac:dyDescent="0.2">
      <c r="BP24251" s="16"/>
    </row>
    <row r="24252" spans="68:68" x14ac:dyDescent="0.2">
      <c r="BP24252" s="16"/>
    </row>
    <row r="24253" spans="68:68" x14ac:dyDescent="0.2">
      <c r="BP24253" s="16"/>
    </row>
    <row r="24254" spans="68:68" x14ac:dyDescent="0.2">
      <c r="BP24254" s="16"/>
    </row>
    <row r="24255" spans="68:68" x14ac:dyDescent="0.2">
      <c r="BP24255" s="16"/>
    </row>
    <row r="24256" spans="68:68" x14ac:dyDescent="0.2">
      <c r="BP24256" s="16"/>
    </row>
    <row r="24257" spans="68:68" x14ac:dyDescent="0.2">
      <c r="BP24257" s="16"/>
    </row>
    <row r="24258" spans="68:68" x14ac:dyDescent="0.2">
      <c r="BP24258" s="16"/>
    </row>
    <row r="24259" spans="68:68" x14ac:dyDescent="0.2">
      <c r="BP24259" s="16"/>
    </row>
    <row r="24260" spans="68:68" x14ac:dyDescent="0.2">
      <c r="BP24260" s="16"/>
    </row>
    <row r="24261" spans="68:68" x14ac:dyDescent="0.2">
      <c r="BP24261" s="16"/>
    </row>
    <row r="24262" spans="68:68" x14ac:dyDescent="0.2">
      <c r="BP24262" s="16"/>
    </row>
    <row r="24263" spans="68:68" x14ac:dyDescent="0.2">
      <c r="BP24263" s="16"/>
    </row>
    <row r="24264" spans="68:68" x14ac:dyDescent="0.2">
      <c r="BP24264" s="16"/>
    </row>
    <row r="24265" spans="68:68" x14ac:dyDescent="0.2">
      <c r="BP24265" s="16"/>
    </row>
    <row r="24266" spans="68:68" x14ac:dyDescent="0.2">
      <c r="BP24266" s="16"/>
    </row>
    <row r="24267" spans="68:68" x14ac:dyDescent="0.2">
      <c r="BP24267" s="16"/>
    </row>
    <row r="24268" spans="68:68" x14ac:dyDescent="0.2">
      <c r="BP24268" s="16"/>
    </row>
    <row r="24269" spans="68:68" x14ac:dyDescent="0.2">
      <c r="BP24269" s="16"/>
    </row>
    <row r="24270" spans="68:68" x14ac:dyDescent="0.2">
      <c r="BP24270" s="16"/>
    </row>
    <row r="24271" spans="68:68" x14ac:dyDescent="0.2">
      <c r="BP24271" s="16"/>
    </row>
    <row r="24272" spans="68:68" x14ac:dyDescent="0.2">
      <c r="BP24272" s="16"/>
    </row>
    <row r="24273" spans="68:68" x14ac:dyDescent="0.2">
      <c r="BP24273" s="16"/>
    </row>
    <row r="24274" spans="68:68" x14ac:dyDescent="0.2">
      <c r="BP24274" s="16"/>
    </row>
    <row r="24275" spans="68:68" x14ac:dyDescent="0.2">
      <c r="BP24275" s="16"/>
    </row>
    <row r="24276" spans="68:68" x14ac:dyDescent="0.2">
      <c r="BP24276" s="16"/>
    </row>
    <row r="24277" spans="68:68" x14ac:dyDescent="0.2">
      <c r="BP24277" s="16"/>
    </row>
    <row r="24278" spans="68:68" x14ac:dyDescent="0.2">
      <c r="BP24278" s="16"/>
    </row>
    <row r="24279" spans="68:68" x14ac:dyDescent="0.2">
      <c r="BP24279" s="16"/>
    </row>
    <row r="24280" spans="68:68" x14ac:dyDescent="0.2">
      <c r="BP24280" s="16"/>
    </row>
    <row r="24281" spans="68:68" x14ac:dyDescent="0.2">
      <c r="BP24281" s="16"/>
    </row>
    <row r="24282" spans="68:68" x14ac:dyDescent="0.2">
      <c r="BP24282" s="16"/>
    </row>
    <row r="24283" spans="68:68" x14ac:dyDescent="0.2">
      <c r="BP24283" s="16"/>
    </row>
    <row r="24284" spans="68:68" x14ac:dyDescent="0.2">
      <c r="BP24284" s="16"/>
    </row>
    <row r="24285" spans="68:68" x14ac:dyDescent="0.2">
      <c r="BP24285" s="16"/>
    </row>
    <row r="24286" spans="68:68" x14ac:dyDescent="0.2">
      <c r="BP24286" s="16"/>
    </row>
    <row r="24287" spans="68:68" x14ac:dyDescent="0.2">
      <c r="BP24287" s="16"/>
    </row>
    <row r="24288" spans="68:68" x14ac:dyDescent="0.2">
      <c r="BP24288" s="16"/>
    </row>
    <row r="24289" spans="68:68" x14ac:dyDescent="0.2">
      <c r="BP24289" s="16"/>
    </row>
    <row r="24290" spans="68:68" x14ac:dyDescent="0.2">
      <c r="BP24290" s="16"/>
    </row>
    <row r="24291" spans="68:68" x14ac:dyDescent="0.2">
      <c r="BP24291" s="16"/>
    </row>
    <row r="24292" spans="68:68" x14ac:dyDescent="0.2">
      <c r="BP24292" s="16"/>
    </row>
    <row r="24293" spans="68:68" x14ac:dyDescent="0.2">
      <c r="BP24293" s="16"/>
    </row>
    <row r="24294" spans="68:68" x14ac:dyDescent="0.2">
      <c r="BP24294" s="16"/>
    </row>
    <row r="24295" spans="68:68" x14ac:dyDescent="0.2">
      <c r="BP24295" s="16"/>
    </row>
    <row r="24296" spans="68:68" x14ac:dyDescent="0.2">
      <c r="BP24296" s="16"/>
    </row>
    <row r="24297" spans="68:68" x14ac:dyDescent="0.2">
      <c r="BP24297" s="16"/>
    </row>
    <row r="24298" spans="68:68" x14ac:dyDescent="0.2">
      <c r="BP24298" s="16"/>
    </row>
    <row r="24299" spans="68:68" x14ac:dyDescent="0.2">
      <c r="BP24299" s="16"/>
    </row>
    <row r="24300" spans="68:68" x14ac:dyDescent="0.2">
      <c r="BP24300" s="16"/>
    </row>
    <row r="24301" spans="68:68" x14ac:dyDescent="0.2">
      <c r="BP24301" s="16"/>
    </row>
    <row r="24302" spans="68:68" x14ac:dyDescent="0.2">
      <c r="BP24302" s="16"/>
    </row>
    <row r="24303" spans="68:68" x14ac:dyDescent="0.2">
      <c r="BP24303" s="16"/>
    </row>
    <row r="24304" spans="68:68" x14ac:dyDescent="0.2">
      <c r="BP24304" s="16"/>
    </row>
    <row r="24305" spans="68:68" x14ac:dyDescent="0.2">
      <c r="BP24305" s="16"/>
    </row>
    <row r="24306" spans="68:68" x14ac:dyDescent="0.2">
      <c r="BP24306" s="16"/>
    </row>
    <row r="24307" spans="68:68" x14ac:dyDescent="0.2">
      <c r="BP24307" s="16"/>
    </row>
    <row r="24308" spans="68:68" x14ac:dyDescent="0.2">
      <c r="BP24308" s="16"/>
    </row>
    <row r="24309" spans="68:68" x14ac:dyDescent="0.2">
      <c r="BP24309" s="16"/>
    </row>
    <row r="24310" spans="68:68" x14ac:dyDescent="0.2">
      <c r="BP24310" s="16"/>
    </row>
    <row r="24311" spans="68:68" x14ac:dyDescent="0.2">
      <c r="BP24311" s="16"/>
    </row>
    <row r="24312" spans="68:68" x14ac:dyDescent="0.2">
      <c r="BP24312" s="16"/>
    </row>
    <row r="24313" spans="68:68" x14ac:dyDescent="0.2">
      <c r="BP24313" s="16"/>
    </row>
    <row r="24314" spans="68:68" x14ac:dyDescent="0.2">
      <c r="BP24314" s="16"/>
    </row>
    <row r="24315" spans="68:68" x14ac:dyDescent="0.2">
      <c r="BP24315" s="16"/>
    </row>
    <row r="24316" spans="68:68" x14ac:dyDescent="0.2">
      <c r="BP24316" s="16"/>
    </row>
    <row r="24317" spans="68:68" x14ac:dyDescent="0.2">
      <c r="BP24317" s="16"/>
    </row>
    <row r="24318" spans="68:68" x14ac:dyDescent="0.2">
      <c r="BP24318" s="16"/>
    </row>
    <row r="24319" spans="68:68" x14ac:dyDescent="0.2">
      <c r="BP24319" s="16"/>
    </row>
    <row r="24320" spans="68:68" x14ac:dyDescent="0.2">
      <c r="BP24320" s="16"/>
    </row>
    <row r="24321" spans="68:68" x14ac:dyDescent="0.2">
      <c r="BP24321" s="16"/>
    </row>
    <row r="24322" spans="68:68" x14ac:dyDescent="0.2">
      <c r="BP24322" s="16"/>
    </row>
    <row r="24323" spans="68:68" x14ac:dyDescent="0.2">
      <c r="BP24323" s="16"/>
    </row>
    <row r="24324" spans="68:68" x14ac:dyDescent="0.2">
      <c r="BP24324" s="16"/>
    </row>
    <row r="24325" spans="68:68" x14ac:dyDescent="0.2">
      <c r="BP24325" s="16"/>
    </row>
    <row r="24326" spans="68:68" x14ac:dyDescent="0.2">
      <c r="BP24326" s="16"/>
    </row>
    <row r="24327" spans="68:68" x14ac:dyDescent="0.2">
      <c r="BP24327" s="16"/>
    </row>
    <row r="24328" spans="68:68" x14ac:dyDescent="0.2">
      <c r="BP24328" s="16"/>
    </row>
    <row r="24329" spans="68:68" x14ac:dyDescent="0.2">
      <c r="BP24329" s="16"/>
    </row>
    <row r="24330" spans="68:68" x14ac:dyDescent="0.2">
      <c r="BP24330" s="16"/>
    </row>
    <row r="24331" spans="68:68" x14ac:dyDescent="0.2">
      <c r="BP24331" s="16"/>
    </row>
    <row r="24332" spans="68:68" x14ac:dyDescent="0.2">
      <c r="BP24332" s="16"/>
    </row>
    <row r="24333" spans="68:68" x14ac:dyDescent="0.2">
      <c r="BP24333" s="16"/>
    </row>
    <row r="24334" spans="68:68" x14ac:dyDescent="0.2">
      <c r="BP24334" s="16"/>
    </row>
    <row r="24335" spans="68:68" x14ac:dyDescent="0.2">
      <c r="BP24335" s="16"/>
    </row>
    <row r="24336" spans="68:68" x14ac:dyDescent="0.2">
      <c r="BP24336" s="16"/>
    </row>
    <row r="24337" spans="68:68" x14ac:dyDescent="0.2">
      <c r="BP24337" s="16"/>
    </row>
    <row r="24338" spans="68:68" x14ac:dyDescent="0.2">
      <c r="BP24338" s="16"/>
    </row>
    <row r="24339" spans="68:68" x14ac:dyDescent="0.2">
      <c r="BP24339" s="16"/>
    </row>
    <row r="24340" spans="68:68" x14ac:dyDescent="0.2">
      <c r="BP24340" s="16"/>
    </row>
    <row r="24341" spans="68:68" x14ac:dyDescent="0.2">
      <c r="BP24341" s="16"/>
    </row>
    <row r="24342" spans="68:68" x14ac:dyDescent="0.2">
      <c r="BP24342" s="16"/>
    </row>
    <row r="24343" spans="68:68" x14ac:dyDescent="0.2">
      <c r="BP24343" s="16"/>
    </row>
    <row r="24344" spans="68:68" x14ac:dyDescent="0.2">
      <c r="BP24344" s="16"/>
    </row>
    <row r="24345" spans="68:68" x14ac:dyDescent="0.2">
      <c r="BP24345" s="16"/>
    </row>
    <row r="24346" spans="68:68" x14ac:dyDescent="0.2">
      <c r="BP24346" s="16"/>
    </row>
    <row r="24347" spans="68:68" x14ac:dyDescent="0.2">
      <c r="BP24347" s="16"/>
    </row>
    <row r="24348" spans="68:68" x14ac:dyDescent="0.2">
      <c r="BP24348" s="16"/>
    </row>
    <row r="24349" spans="68:68" x14ac:dyDescent="0.2">
      <c r="BP24349" s="16"/>
    </row>
    <row r="24350" spans="68:68" x14ac:dyDescent="0.2">
      <c r="BP24350" s="16"/>
    </row>
    <row r="24351" spans="68:68" x14ac:dyDescent="0.2">
      <c r="BP24351" s="16"/>
    </row>
    <row r="24352" spans="68:68" x14ac:dyDescent="0.2">
      <c r="BP24352" s="16"/>
    </row>
    <row r="24353" spans="68:68" x14ac:dyDescent="0.2">
      <c r="BP24353" s="16"/>
    </row>
    <row r="24354" spans="68:68" x14ac:dyDescent="0.2">
      <c r="BP24354" s="16"/>
    </row>
    <row r="24355" spans="68:68" x14ac:dyDescent="0.2">
      <c r="BP24355" s="16"/>
    </row>
    <row r="24356" spans="68:68" x14ac:dyDescent="0.2">
      <c r="BP24356" s="16"/>
    </row>
    <row r="24357" spans="68:68" x14ac:dyDescent="0.2">
      <c r="BP24357" s="16"/>
    </row>
    <row r="24358" spans="68:68" x14ac:dyDescent="0.2">
      <c r="BP24358" s="16"/>
    </row>
    <row r="24359" spans="68:68" x14ac:dyDescent="0.2">
      <c r="BP24359" s="16"/>
    </row>
    <row r="24360" spans="68:68" x14ac:dyDescent="0.2">
      <c r="BP24360" s="16"/>
    </row>
    <row r="24361" spans="68:68" x14ac:dyDescent="0.2">
      <c r="BP24361" s="16"/>
    </row>
    <row r="24362" spans="68:68" x14ac:dyDescent="0.2">
      <c r="BP24362" s="16"/>
    </row>
    <row r="24363" spans="68:68" x14ac:dyDescent="0.2">
      <c r="BP24363" s="16"/>
    </row>
    <row r="24364" spans="68:68" x14ac:dyDescent="0.2">
      <c r="BP24364" s="16"/>
    </row>
    <row r="24365" spans="68:68" x14ac:dyDescent="0.2">
      <c r="BP24365" s="16"/>
    </row>
    <row r="24366" spans="68:68" x14ac:dyDescent="0.2">
      <c r="BP24366" s="16"/>
    </row>
    <row r="24367" spans="68:68" x14ac:dyDescent="0.2">
      <c r="BP24367" s="16"/>
    </row>
    <row r="24368" spans="68:68" x14ac:dyDescent="0.2">
      <c r="BP24368" s="16"/>
    </row>
    <row r="24369" spans="68:68" x14ac:dyDescent="0.2">
      <c r="BP24369" s="16"/>
    </row>
    <row r="24370" spans="68:68" x14ac:dyDescent="0.2">
      <c r="BP24370" s="16"/>
    </row>
    <row r="24371" spans="68:68" x14ac:dyDescent="0.2">
      <c r="BP24371" s="16"/>
    </row>
    <row r="24372" spans="68:68" x14ac:dyDescent="0.2">
      <c r="BP24372" s="16"/>
    </row>
    <row r="24373" spans="68:68" x14ac:dyDescent="0.2">
      <c r="BP24373" s="16"/>
    </row>
    <row r="24374" spans="68:68" x14ac:dyDescent="0.2">
      <c r="BP24374" s="16"/>
    </row>
    <row r="24375" spans="68:68" x14ac:dyDescent="0.2">
      <c r="BP24375" s="16"/>
    </row>
    <row r="24376" spans="68:68" x14ac:dyDescent="0.2">
      <c r="BP24376" s="16"/>
    </row>
    <row r="24377" spans="68:68" x14ac:dyDescent="0.2">
      <c r="BP24377" s="16"/>
    </row>
    <row r="24378" spans="68:68" x14ac:dyDescent="0.2">
      <c r="BP24378" s="16"/>
    </row>
    <row r="24379" spans="68:68" x14ac:dyDescent="0.2">
      <c r="BP24379" s="16"/>
    </row>
    <row r="24380" spans="68:68" x14ac:dyDescent="0.2">
      <c r="BP24380" s="16"/>
    </row>
    <row r="24381" spans="68:68" x14ac:dyDescent="0.2">
      <c r="BP24381" s="16"/>
    </row>
    <row r="24382" spans="68:68" x14ac:dyDescent="0.2">
      <c r="BP24382" s="16"/>
    </row>
    <row r="24383" spans="68:68" x14ac:dyDescent="0.2">
      <c r="BP24383" s="16"/>
    </row>
    <row r="24384" spans="68:68" x14ac:dyDescent="0.2">
      <c r="BP24384" s="16"/>
    </row>
    <row r="24385" spans="68:68" x14ac:dyDescent="0.2">
      <c r="BP24385" s="16"/>
    </row>
    <row r="24386" spans="68:68" x14ac:dyDescent="0.2">
      <c r="BP24386" s="16"/>
    </row>
    <row r="24387" spans="68:68" x14ac:dyDescent="0.2">
      <c r="BP24387" s="16"/>
    </row>
    <row r="24388" spans="68:68" x14ac:dyDescent="0.2">
      <c r="BP24388" s="16"/>
    </row>
    <row r="24389" spans="68:68" x14ac:dyDescent="0.2">
      <c r="BP24389" s="16"/>
    </row>
    <row r="24390" spans="68:68" x14ac:dyDescent="0.2">
      <c r="BP24390" s="16"/>
    </row>
    <row r="24391" spans="68:68" x14ac:dyDescent="0.2">
      <c r="BP24391" s="16"/>
    </row>
    <row r="24392" spans="68:68" x14ac:dyDescent="0.2">
      <c r="BP24392" s="16"/>
    </row>
    <row r="24393" spans="68:68" x14ac:dyDescent="0.2">
      <c r="BP24393" s="16"/>
    </row>
    <row r="24394" spans="68:68" x14ac:dyDescent="0.2">
      <c r="BP24394" s="16"/>
    </row>
    <row r="24395" spans="68:68" x14ac:dyDescent="0.2">
      <c r="BP24395" s="16"/>
    </row>
    <row r="24396" spans="68:68" x14ac:dyDescent="0.2">
      <c r="BP24396" s="16"/>
    </row>
    <row r="24397" spans="68:68" x14ac:dyDescent="0.2">
      <c r="BP24397" s="16"/>
    </row>
    <row r="24398" spans="68:68" x14ac:dyDescent="0.2">
      <c r="BP24398" s="16"/>
    </row>
    <row r="24399" spans="68:68" x14ac:dyDescent="0.2">
      <c r="BP24399" s="16"/>
    </row>
    <row r="24400" spans="68:68" x14ac:dyDescent="0.2">
      <c r="BP24400" s="16"/>
    </row>
    <row r="24401" spans="68:68" x14ac:dyDescent="0.2">
      <c r="BP24401" s="16"/>
    </row>
    <row r="24402" spans="68:68" x14ac:dyDescent="0.2">
      <c r="BP24402" s="16"/>
    </row>
    <row r="24403" spans="68:68" x14ac:dyDescent="0.2">
      <c r="BP24403" s="16"/>
    </row>
    <row r="24404" spans="68:68" x14ac:dyDescent="0.2">
      <c r="BP24404" s="16"/>
    </row>
    <row r="24405" spans="68:68" x14ac:dyDescent="0.2">
      <c r="BP24405" s="16"/>
    </row>
    <row r="24406" spans="68:68" x14ac:dyDescent="0.2">
      <c r="BP24406" s="16"/>
    </row>
    <row r="24407" spans="68:68" x14ac:dyDescent="0.2">
      <c r="BP24407" s="16"/>
    </row>
    <row r="24408" spans="68:68" x14ac:dyDescent="0.2">
      <c r="BP24408" s="16"/>
    </row>
    <row r="24409" spans="68:68" x14ac:dyDescent="0.2">
      <c r="BP24409" s="16"/>
    </row>
    <row r="24410" spans="68:68" x14ac:dyDescent="0.2">
      <c r="BP24410" s="16"/>
    </row>
    <row r="24411" spans="68:68" x14ac:dyDescent="0.2">
      <c r="BP24411" s="16"/>
    </row>
    <row r="24412" spans="68:68" x14ac:dyDescent="0.2">
      <c r="BP24412" s="16"/>
    </row>
    <row r="24413" spans="68:68" x14ac:dyDescent="0.2">
      <c r="BP24413" s="16"/>
    </row>
    <row r="24414" spans="68:68" x14ac:dyDescent="0.2">
      <c r="BP24414" s="16"/>
    </row>
    <row r="24415" spans="68:68" x14ac:dyDescent="0.2">
      <c r="BP24415" s="16"/>
    </row>
    <row r="24416" spans="68:68" x14ac:dyDescent="0.2">
      <c r="BP24416" s="16"/>
    </row>
    <row r="24417" spans="68:68" x14ac:dyDescent="0.2">
      <c r="BP24417" s="16"/>
    </row>
    <row r="24418" spans="68:68" x14ac:dyDescent="0.2">
      <c r="BP24418" s="16"/>
    </row>
    <row r="24419" spans="68:68" x14ac:dyDescent="0.2">
      <c r="BP24419" s="16"/>
    </row>
    <row r="24420" spans="68:68" x14ac:dyDescent="0.2">
      <c r="BP24420" s="16"/>
    </row>
    <row r="24421" spans="68:68" x14ac:dyDescent="0.2">
      <c r="BP24421" s="16"/>
    </row>
    <row r="24422" spans="68:68" x14ac:dyDescent="0.2">
      <c r="BP24422" s="16"/>
    </row>
    <row r="24423" spans="68:68" x14ac:dyDescent="0.2">
      <c r="BP24423" s="16"/>
    </row>
    <row r="24424" spans="68:68" x14ac:dyDescent="0.2">
      <c r="BP24424" s="16"/>
    </row>
    <row r="24425" spans="68:68" x14ac:dyDescent="0.2">
      <c r="BP24425" s="16"/>
    </row>
    <row r="24426" spans="68:68" x14ac:dyDescent="0.2">
      <c r="BP24426" s="16"/>
    </row>
    <row r="24427" spans="68:68" x14ac:dyDescent="0.2">
      <c r="BP24427" s="16"/>
    </row>
    <row r="24428" spans="68:68" x14ac:dyDescent="0.2">
      <c r="BP24428" s="16"/>
    </row>
    <row r="24429" spans="68:68" x14ac:dyDescent="0.2">
      <c r="BP24429" s="16"/>
    </row>
    <row r="24430" spans="68:68" x14ac:dyDescent="0.2">
      <c r="BP24430" s="16"/>
    </row>
    <row r="24431" spans="68:68" x14ac:dyDescent="0.2">
      <c r="BP24431" s="16"/>
    </row>
    <row r="24432" spans="68:68" x14ac:dyDescent="0.2">
      <c r="BP24432" s="16"/>
    </row>
    <row r="24433" spans="68:68" x14ac:dyDescent="0.2">
      <c r="BP24433" s="16"/>
    </row>
    <row r="24434" spans="68:68" x14ac:dyDescent="0.2">
      <c r="BP24434" s="16"/>
    </row>
    <row r="24435" spans="68:68" x14ac:dyDescent="0.2">
      <c r="BP24435" s="16"/>
    </row>
    <row r="24436" spans="68:68" x14ac:dyDescent="0.2">
      <c r="BP24436" s="16"/>
    </row>
    <row r="24437" spans="68:68" x14ac:dyDescent="0.2">
      <c r="BP24437" s="16"/>
    </row>
    <row r="24438" spans="68:68" x14ac:dyDescent="0.2">
      <c r="BP24438" s="16"/>
    </row>
    <row r="24439" spans="68:68" x14ac:dyDescent="0.2">
      <c r="BP24439" s="16"/>
    </row>
    <row r="24440" spans="68:68" x14ac:dyDescent="0.2">
      <c r="BP24440" s="16"/>
    </row>
    <row r="24441" spans="68:68" x14ac:dyDescent="0.2">
      <c r="BP24441" s="16"/>
    </row>
    <row r="24442" spans="68:68" x14ac:dyDescent="0.2">
      <c r="BP24442" s="16"/>
    </row>
    <row r="24443" spans="68:68" x14ac:dyDescent="0.2">
      <c r="BP24443" s="16"/>
    </row>
    <row r="24444" spans="68:68" x14ac:dyDescent="0.2">
      <c r="BP24444" s="16"/>
    </row>
    <row r="24445" spans="68:68" x14ac:dyDescent="0.2">
      <c r="BP24445" s="16"/>
    </row>
    <row r="24446" spans="68:68" x14ac:dyDescent="0.2">
      <c r="BP24446" s="16"/>
    </row>
    <row r="24447" spans="68:68" x14ac:dyDescent="0.2">
      <c r="BP24447" s="16"/>
    </row>
    <row r="24448" spans="68:68" x14ac:dyDescent="0.2">
      <c r="BP24448" s="16"/>
    </row>
    <row r="24449" spans="68:68" x14ac:dyDescent="0.2">
      <c r="BP24449" s="16"/>
    </row>
    <row r="24450" spans="68:68" x14ac:dyDescent="0.2">
      <c r="BP24450" s="16"/>
    </row>
    <row r="24451" spans="68:68" x14ac:dyDescent="0.2">
      <c r="BP24451" s="16"/>
    </row>
    <row r="24452" spans="68:68" x14ac:dyDescent="0.2">
      <c r="BP24452" s="16"/>
    </row>
    <row r="24453" spans="68:68" x14ac:dyDescent="0.2">
      <c r="BP24453" s="16"/>
    </row>
    <row r="24454" spans="68:68" x14ac:dyDescent="0.2">
      <c r="BP24454" s="16"/>
    </row>
    <row r="24455" spans="68:68" x14ac:dyDescent="0.2">
      <c r="BP24455" s="16"/>
    </row>
    <row r="24456" spans="68:68" x14ac:dyDescent="0.2">
      <c r="BP24456" s="16"/>
    </row>
    <row r="24457" spans="68:68" x14ac:dyDescent="0.2">
      <c r="BP24457" s="16"/>
    </row>
    <row r="24458" spans="68:68" x14ac:dyDescent="0.2">
      <c r="BP24458" s="16"/>
    </row>
    <row r="24459" spans="68:68" x14ac:dyDescent="0.2">
      <c r="BP24459" s="16"/>
    </row>
    <row r="24460" spans="68:68" x14ac:dyDescent="0.2">
      <c r="BP24460" s="16"/>
    </row>
    <row r="24461" spans="68:68" x14ac:dyDescent="0.2">
      <c r="BP24461" s="16"/>
    </row>
    <row r="24462" spans="68:68" x14ac:dyDescent="0.2">
      <c r="BP24462" s="16"/>
    </row>
    <row r="24463" spans="68:68" x14ac:dyDescent="0.2">
      <c r="BP24463" s="16"/>
    </row>
    <row r="24464" spans="68:68" x14ac:dyDescent="0.2">
      <c r="BP24464" s="16"/>
    </row>
    <row r="24465" spans="68:68" x14ac:dyDescent="0.2">
      <c r="BP24465" s="16"/>
    </row>
    <row r="24466" spans="68:68" x14ac:dyDescent="0.2">
      <c r="BP24466" s="16"/>
    </row>
    <row r="24467" spans="68:68" x14ac:dyDescent="0.2">
      <c r="BP24467" s="16"/>
    </row>
    <row r="24468" spans="68:68" x14ac:dyDescent="0.2">
      <c r="BP24468" s="16"/>
    </row>
    <row r="24469" spans="68:68" x14ac:dyDescent="0.2">
      <c r="BP24469" s="16"/>
    </row>
    <row r="24470" spans="68:68" x14ac:dyDescent="0.2">
      <c r="BP24470" s="16"/>
    </row>
    <row r="24471" spans="68:68" x14ac:dyDescent="0.2">
      <c r="BP24471" s="16"/>
    </row>
    <row r="24472" spans="68:68" x14ac:dyDescent="0.2">
      <c r="BP24472" s="16"/>
    </row>
    <row r="24473" spans="68:68" x14ac:dyDescent="0.2">
      <c r="BP24473" s="16"/>
    </row>
    <row r="24474" spans="68:68" x14ac:dyDescent="0.2">
      <c r="BP24474" s="16"/>
    </row>
    <row r="24475" spans="68:68" x14ac:dyDescent="0.2">
      <c r="BP24475" s="16"/>
    </row>
    <row r="24476" spans="68:68" x14ac:dyDescent="0.2">
      <c r="BP24476" s="16"/>
    </row>
    <row r="24477" spans="68:68" x14ac:dyDescent="0.2">
      <c r="BP24477" s="16"/>
    </row>
    <row r="24478" spans="68:68" x14ac:dyDescent="0.2">
      <c r="BP24478" s="16"/>
    </row>
    <row r="24479" spans="68:68" x14ac:dyDescent="0.2">
      <c r="BP24479" s="16"/>
    </row>
    <row r="24480" spans="68:68" x14ac:dyDescent="0.2">
      <c r="BP24480" s="16"/>
    </row>
    <row r="24481" spans="68:68" x14ac:dyDescent="0.2">
      <c r="BP24481" s="16"/>
    </row>
    <row r="24482" spans="68:68" x14ac:dyDescent="0.2">
      <c r="BP24482" s="16"/>
    </row>
    <row r="24483" spans="68:68" x14ac:dyDescent="0.2">
      <c r="BP24483" s="16"/>
    </row>
    <row r="24484" spans="68:68" x14ac:dyDescent="0.2">
      <c r="BP24484" s="16"/>
    </row>
    <row r="24485" spans="68:68" x14ac:dyDescent="0.2">
      <c r="BP24485" s="16"/>
    </row>
    <row r="24486" spans="68:68" x14ac:dyDescent="0.2">
      <c r="BP24486" s="16"/>
    </row>
    <row r="24487" spans="68:68" x14ac:dyDescent="0.2">
      <c r="BP24487" s="16"/>
    </row>
    <row r="24488" spans="68:68" x14ac:dyDescent="0.2">
      <c r="BP24488" s="16"/>
    </row>
    <row r="24489" spans="68:68" x14ac:dyDescent="0.2">
      <c r="BP24489" s="16"/>
    </row>
    <row r="24490" spans="68:68" x14ac:dyDescent="0.2">
      <c r="BP24490" s="16"/>
    </row>
    <row r="24491" spans="68:68" x14ac:dyDescent="0.2">
      <c r="BP24491" s="16"/>
    </row>
    <row r="24492" spans="68:68" x14ac:dyDescent="0.2">
      <c r="BP24492" s="16"/>
    </row>
    <row r="24493" spans="68:68" x14ac:dyDescent="0.2">
      <c r="BP24493" s="16"/>
    </row>
    <row r="24494" spans="68:68" x14ac:dyDescent="0.2">
      <c r="BP24494" s="16"/>
    </row>
    <row r="24495" spans="68:68" x14ac:dyDescent="0.2">
      <c r="BP24495" s="16"/>
    </row>
    <row r="24496" spans="68:68" x14ac:dyDescent="0.2">
      <c r="BP24496" s="16"/>
    </row>
    <row r="24497" spans="68:68" x14ac:dyDescent="0.2">
      <c r="BP24497" s="16"/>
    </row>
    <row r="24498" spans="68:68" x14ac:dyDescent="0.2">
      <c r="BP24498" s="16"/>
    </row>
    <row r="24499" spans="68:68" x14ac:dyDescent="0.2">
      <c r="BP24499" s="16"/>
    </row>
    <row r="24500" spans="68:68" x14ac:dyDescent="0.2">
      <c r="BP24500" s="16"/>
    </row>
    <row r="24501" spans="68:68" x14ac:dyDescent="0.2">
      <c r="BP24501" s="16"/>
    </row>
    <row r="24502" spans="68:68" x14ac:dyDescent="0.2">
      <c r="BP24502" s="16"/>
    </row>
    <row r="24503" spans="68:68" x14ac:dyDescent="0.2">
      <c r="BP24503" s="16"/>
    </row>
    <row r="24504" spans="68:68" x14ac:dyDescent="0.2">
      <c r="BP24504" s="16"/>
    </row>
    <row r="24505" spans="68:68" x14ac:dyDescent="0.2">
      <c r="BP24505" s="16"/>
    </row>
    <row r="24506" spans="68:68" x14ac:dyDescent="0.2">
      <c r="BP24506" s="16"/>
    </row>
    <row r="24507" spans="68:68" x14ac:dyDescent="0.2">
      <c r="BP24507" s="16"/>
    </row>
    <row r="24508" spans="68:68" x14ac:dyDescent="0.2">
      <c r="BP24508" s="16"/>
    </row>
    <row r="24509" spans="68:68" x14ac:dyDescent="0.2">
      <c r="BP24509" s="16"/>
    </row>
    <row r="24510" spans="68:68" x14ac:dyDescent="0.2">
      <c r="BP24510" s="16"/>
    </row>
    <row r="24511" spans="68:68" x14ac:dyDescent="0.2">
      <c r="BP24511" s="16"/>
    </row>
    <row r="24512" spans="68:68" x14ac:dyDescent="0.2">
      <c r="BP24512" s="16"/>
    </row>
    <row r="24513" spans="68:68" x14ac:dyDescent="0.2">
      <c r="BP24513" s="16"/>
    </row>
    <row r="24514" spans="68:68" x14ac:dyDescent="0.2">
      <c r="BP24514" s="16"/>
    </row>
    <row r="24515" spans="68:68" x14ac:dyDescent="0.2">
      <c r="BP24515" s="16"/>
    </row>
    <row r="24516" spans="68:68" x14ac:dyDescent="0.2">
      <c r="BP24516" s="16"/>
    </row>
    <row r="24517" spans="68:68" x14ac:dyDescent="0.2">
      <c r="BP24517" s="16"/>
    </row>
    <row r="24518" spans="68:68" x14ac:dyDescent="0.2">
      <c r="BP24518" s="16"/>
    </row>
    <row r="24519" spans="68:68" x14ac:dyDescent="0.2">
      <c r="BP24519" s="16"/>
    </row>
    <row r="24520" spans="68:68" x14ac:dyDescent="0.2">
      <c r="BP24520" s="16"/>
    </row>
    <row r="24521" spans="68:68" x14ac:dyDescent="0.2">
      <c r="BP24521" s="16"/>
    </row>
    <row r="24522" spans="68:68" x14ac:dyDescent="0.2">
      <c r="BP24522" s="16"/>
    </row>
    <row r="24523" spans="68:68" x14ac:dyDescent="0.2">
      <c r="BP24523" s="16"/>
    </row>
    <row r="24524" spans="68:68" x14ac:dyDescent="0.2">
      <c r="BP24524" s="16"/>
    </row>
    <row r="24525" spans="68:68" x14ac:dyDescent="0.2">
      <c r="BP24525" s="16"/>
    </row>
    <row r="24526" spans="68:68" x14ac:dyDescent="0.2">
      <c r="BP24526" s="16"/>
    </row>
    <row r="24527" spans="68:68" x14ac:dyDescent="0.2">
      <c r="BP24527" s="16"/>
    </row>
    <row r="24528" spans="68:68" x14ac:dyDescent="0.2">
      <c r="BP24528" s="16"/>
    </row>
    <row r="24529" spans="68:68" x14ac:dyDescent="0.2">
      <c r="BP24529" s="16"/>
    </row>
    <row r="24530" spans="68:68" x14ac:dyDescent="0.2">
      <c r="BP24530" s="16"/>
    </row>
    <row r="24531" spans="68:68" x14ac:dyDescent="0.2">
      <c r="BP24531" s="16"/>
    </row>
    <row r="24532" spans="68:68" x14ac:dyDescent="0.2">
      <c r="BP24532" s="16"/>
    </row>
    <row r="24533" spans="68:68" x14ac:dyDescent="0.2">
      <c r="BP24533" s="16"/>
    </row>
    <row r="24534" spans="68:68" x14ac:dyDescent="0.2">
      <c r="BP24534" s="16"/>
    </row>
    <row r="24535" spans="68:68" x14ac:dyDescent="0.2">
      <c r="BP24535" s="16"/>
    </row>
    <row r="24536" spans="68:68" x14ac:dyDescent="0.2">
      <c r="BP24536" s="16"/>
    </row>
    <row r="24537" spans="68:68" x14ac:dyDescent="0.2">
      <c r="BP24537" s="16"/>
    </row>
    <row r="24538" spans="68:68" x14ac:dyDescent="0.2">
      <c r="BP24538" s="16"/>
    </row>
    <row r="24539" spans="68:68" x14ac:dyDescent="0.2">
      <c r="BP24539" s="16"/>
    </row>
    <row r="24540" spans="68:68" x14ac:dyDescent="0.2">
      <c r="BP24540" s="16"/>
    </row>
    <row r="24541" spans="68:68" x14ac:dyDescent="0.2">
      <c r="BP24541" s="16"/>
    </row>
    <row r="24542" spans="68:68" x14ac:dyDescent="0.2">
      <c r="BP24542" s="16"/>
    </row>
    <row r="24543" spans="68:68" x14ac:dyDescent="0.2">
      <c r="BP24543" s="16"/>
    </row>
    <row r="24544" spans="68:68" x14ac:dyDescent="0.2">
      <c r="BP24544" s="16"/>
    </row>
    <row r="24545" spans="68:68" x14ac:dyDescent="0.2">
      <c r="BP24545" s="16"/>
    </row>
    <row r="24546" spans="68:68" x14ac:dyDescent="0.2">
      <c r="BP24546" s="16"/>
    </row>
    <row r="24547" spans="68:68" x14ac:dyDescent="0.2">
      <c r="BP24547" s="16"/>
    </row>
    <row r="24548" spans="68:68" x14ac:dyDescent="0.2">
      <c r="BP24548" s="16"/>
    </row>
    <row r="24549" spans="68:68" x14ac:dyDescent="0.2">
      <c r="BP24549" s="16"/>
    </row>
    <row r="24550" spans="68:68" x14ac:dyDescent="0.2">
      <c r="BP24550" s="16"/>
    </row>
    <row r="24551" spans="68:68" x14ac:dyDescent="0.2">
      <c r="BP24551" s="16"/>
    </row>
    <row r="24552" spans="68:68" x14ac:dyDescent="0.2">
      <c r="BP24552" s="16"/>
    </row>
    <row r="24553" spans="68:68" x14ac:dyDescent="0.2">
      <c r="BP24553" s="16"/>
    </row>
    <row r="24554" spans="68:68" x14ac:dyDescent="0.2">
      <c r="BP24554" s="16"/>
    </row>
    <row r="24555" spans="68:68" x14ac:dyDescent="0.2">
      <c r="BP24555" s="16"/>
    </row>
    <row r="24556" spans="68:68" x14ac:dyDescent="0.2">
      <c r="BP24556" s="16"/>
    </row>
    <row r="24557" spans="68:68" x14ac:dyDescent="0.2">
      <c r="BP24557" s="16"/>
    </row>
    <row r="24558" spans="68:68" x14ac:dyDescent="0.2">
      <c r="BP24558" s="16"/>
    </row>
    <row r="24559" spans="68:68" x14ac:dyDescent="0.2">
      <c r="BP24559" s="16"/>
    </row>
    <row r="24560" spans="68:68" x14ac:dyDescent="0.2">
      <c r="BP24560" s="16"/>
    </row>
    <row r="24561" spans="68:68" x14ac:dyDescent="0.2">
      <c r="BP24561" s="16"/>
    </row>
    <row r="24562" spans="68:68" x14ac:dyDescent="0.2">
      <c r="BP24562" s="16"/>
    </row>
    <row r="24563" spans="68:68" x14ac:dyDescent="0.2">
      <c r="BP24563" s="16"/>
    </row>
    <row r="24564" spans="68:68" x14ac:dyDescent="0.2">
      <c r="BP24564" s="16"/>
    </row>
    <row r="24565" spans="68:68" x14ac:dyDescent="0.2">
      <c r="BP24565" s="16"/>
    </row>
    <row r="24566" spans="68:68" x14ac:dyDescent="0.2">
      <c r="BP24566" s="16"/>
    </row>
    <row r="24567" spans="68:68" x14ac:dyDescent="0.2">
      <c r="BP24567" s="16"/>
    </row>
    <row r="24568" spans="68:68" x14ac:dyDescent="0.2">
      <c r="BP24568" s="16"/>
    </row>
    <row r="24569" spans="68:68" x14ac:dyDescent="0.2">
      <c r="BP24569" s="16"/>
    </row>
    <row r="24570" spans="68:68" x14ac:dyDescent="0.2">
      <c r="BP24570" s="16"/>
    </row>
    <row r="24571" spans="68:68" x14ac:dyDescent="0.2">
      <c r="BP24571" s="16"/>
    </row>
    <row r="24572" spans="68:68" x14ac:dyDescent="0.2">
      <c r="BP24572" s="16"/>
    </row>
    <row r="24573" spans="68:68" x14ac:dyDescent="0.2">
      <c r="BP24573" s="16"/>
    </row>
    <row r="24574" spans="68:68" x14ac:dyDescent="0.2">
      <c r="BP24574" s="16"/>
    </row>
    <row r="24575" spans="68:68" x14ac:dyDescent="0.2">
      <c r="BP24575" s="16"/>
    </row>
    <row r="24576" spans="68:68" x14ac:dyDescent="0.2">
      <c r="BP24576" s="16"/>
    </row>
    <row r="24577" spans="68:68" x14ac:dyDescent="0.2">
      <c r="BP24577" s="16"/>
    </row>
    <row r="24578" spans="68:68" x14ac:dyDescent="0.2">
      <c r="BP24578" s="16"/>
    </row>
    <row r="24579" spans="68:68" x14ac:dyDescent="0.2">
      <c r="BP24579" s="16"/>
    </row>
    <row r="24580" spans="68:68" x14ac:dyDescent="0.2">
      <c r="BP24580" s="16"/>
    </row>
    <row r="24581" spans="68:68" x14ac:dyDescent="0.2">
      <c r="BP24581" s="16"/>
    </row>
    <row r="24582" spans="68:68" x14ac:dyDescent="0.2">
      <c r="BP24582" s="16"/>
    </row>
    <row r="24583" spans="68:68" x14ac:dyDescent="0.2">
      <c r="BP24583" s="16"/>
    </row>
    <row r="24584" spans="68:68" x14ac:dyDescent="0.2">
      <c r="BP24584" s="16"/>
    </row>
    <row r="24585" spans="68:68" x14ac:dyDescent="0.2">
      <c r="BP24585" s="16"/>
    </row>
    <row r="24586" spans="68:68" x14ac:dyDescent="0.2">
      <c r="BP24586" s="16"/>
    </row>
    <row r="24587" spans="68:68" x14ac:dyDescent="0.2">
      <c r="BP24587" s="16"/>
    </row>
    <row r="24588" spans="68:68" x14ac:dyDescent="0.2">
      <c r="BP24588" s="16"/>
    </row>
    <row r="24589" spans="68:68" x14ac:dyDescent="0.2">
      <c r="BP24589" s="16"/>
    </row>
    <row r="24590" spans="68:68" x14ac:dyDescent="0.2">
      <c r="BP24590" s="16"/>
    </row>
    <row r="24591" spans="68:68" x14ac:dyDescent="0.2">
      <c r="BP24591" s="16"/>
    </row>
    <row r="24592" spans="68:68" x14ac:dyDescent="0.2">
      <c r="BP24592" s="16"/>
    </row>
    <row r="24593" spans="68:68" x14ac:dyDescent="0.2">
      <c r="BP24593" s="16"/>
    </row>
    <row r="24594" spans="68:68" x14ac:dyDescent="0.2">
      <c r="BP24594" s="16"/>
    </row>
    <row r="24595" spans="68:68" x14ac:dyDescent="0.2">
      <c r="BP24595" s="16"/>
    </row>
    <row r="24596" spans="68:68" x14ac:dyDescent="0.2">
      <c r="BP24596" s="16"/>
    </row>
    <row r="24597" spans="68:68" x14ac:dyDescent="0.2">
      <c r="BP24597" s="16"/>
    </row>
    <row r="24598" spans="68:68" x14ac:dyDescent="0.2">
      <c r="BP24598" s="16"/>
    </row>
    <row r="24599" spans="68:68" x14ac:dyDescent="0.2">
      <c r="BP24599" s="16"/>
    </row>
    <row r="24600" spans="68:68" x14ac:dyDescent="0.2">
      <c r="BP24600" s="16"/>
    </row>
    <row r="24601" spans="68:68" x14ac:dyDescent="0.2">
      <c r="BP24601" s="16"/>
    </row>
    <row r="24602" spans="68:68" x14ac:dyDescent="0.2">
      <c r="BP24602" s="16"/>
    </row>
    <row r="24603" spans="68:68" x14ac:dyDescent="0.2">
      <c r="BP24603" s="16"/>
    </row>
    <row r="24604" spans="68:68" x14ac:dyDescent="0.2">
      <c r="BP24604" s="16"/>
    </row>
    <row r="24605" spans="68:68" x14ac:dyDescent="0.2">
      <c r="BP24605" s="16"/>
    </row>
    <row r="24606" spans="68:68" x14ac:dyDescent="0.2">
      <c r="BP24606" s="16"/>
    </row>
    <row r="24607" spans="68:68" x14ac:dyDescent="0.2">
      <c r="BP24607" s="16"/>
    </row>
    <row r="24608" spans="68:68" x14ac:dyDescent="0.2">
      <c r="BP24608" s="16"/>
    </row>
    <row r="24609" spans="68:68" x14ac:dyDescent="0.2">
      <c r="BP24609" s="16"/>
    </row>
    <row r="24610" spans="68:68" x14ac:dyDescent="0.2">
      <c r="BP24610" s="16"/>
    </row>
    <row r="24611" spans="68:68" x14ac:dyDescent="0.2">
      <c r="BP24611" s="16"/>
    </row>
    <row r="24612" spans="68:68" x14ac:dyDescent="0.2">
      <c r="BP24612" s="16"/>
    </row>
    <row r="24613" spans="68:68" x14ac:dyDescent="0.2">
      <c r="BP24613" s="16"/>
    </row>
    <row r="24614" spans="68:68" x14ac:dyDescent="0.2">
      <c r="BP24614" s="16"/>
    </row>
    <row r="24615" spans="68:68" x14ac:dyDescent="0.2">
      <c r="BP24615" s="16"/>
    </row>
    <row r="24616" spans="68:68" x14ac:dyDescent="0.2">
      <c r="BP24616" s="16"/>
    </row>
    <row r="24617" spans="68:68" x14ac:dyDescent="0.2">
      <c r="BP24617" s="16"/>
    </row>
    <row r="24618" spans="68:68" x14ac:dyDescent="0.2">
      <c r="BP24618" s="16"/>
    </row>
    <row r="24619" spans="68:68" x14ac:dyDescent="0.2">
      <c r="BP24619" s="16"/>
    </row>
    <row r="24620" spans="68:68" x14ac:dyDescent="0.2">
      <c r="BP24620" s="16"/>
    </row>
    <row r="24621" spans="68:68" x14ac:dyDescent="0.2">
      <c r="BP24621" s="16"/>
    </row>
    <row r="24622" spans="68:68" x14ac:dyDescent="0.2">
      <c r="BP24622" s="16"/>
    </row>
    <row r="24623" spans="68:68" x14ac:dyDescent="0.2">
      <c r="BP24623" s="16"/>
    </row>
    <row r="24624" spans="68:68" x14ac:dyDescent="0.2">
      <c r="BP24624" s="16"/>
    </row>
    <row r="24625" spans="68:68" x14ac:dyDescent="0.2">
      <c r="BP24625" s="16"/>
    </row>
    <row r="24626" spans="68:68" x14ac:dyDescent="0.2">
      <c r="BP24626" s="16"/>
    </row>
    <row r="24627" spans="68:68" x14ac:dyDescent="0.2">
      <c r="BP24627" s="16"/>
    </row>
    <row r="24628" spans="68:68" x14ac:dyDescent="0.2">
      <c r="BP24628" s="16"/>
    </row>
    <row r="24629" spans="68:68" x14ac:dyDescent="0.2">
      <c r="BP24629" s="16"/>
    </row>
    <row r="24630" spans="68:68" x14ac:dyDescent="0.2">
      <c r="BP24630" s="16"/>
    </row>
    <row r="24631" spans="68:68" x14ac:dyDescent="0.2">
      <c r="BP24631" s="16"/>
    </row>
    <row r="24632" spans="68:68" x14ac:dyDescent="0.2">
      <c r="BP24632" s="16"/>
    </row>
    <row r="24633" spans="68:68" x14ac:dyDescent="0.2">
      <c r="BP24633" s="16"/>
    </row>
    <row r="24634" spans="68:68" x14ac:dyDescent="0.2">
      <c r="BP24634" s="16"/>
    </row>
    <row r="24635" spans="68:68" x14ac:dyDescent="0.2">
      <c r="BP24635" s="16"/>
    </row>
    <row r="24636" spans="68:68" x14ac:dyDescent="0.2">
      <c r="BP24636" s="16"/>
    </row>
    <row r="24637" spans="68:68" x14ac:dyDescent="0.2">
      <c r="BP24637" s="16"/>
    </row>
    <row r="24638" spans="68:68" x14ac:dyDescent="0.2">
      <c r="BP24638" s="16"/>
    </row>
    <row r="24639" spans="68:68" x14ac:dyDescent="0.2">
      <c r="BP24639" s="16"/>
    </row>
    <row r="24640" spans="68:68" x14ac:dyDescent="0.2">
      <c r="BP24640" s="16"/>
    </row>
    <row r="24641" spans="68:68" x14ac:dyDescent="0.2">
      <c r="BP24641" s="16"/>
    </row>
    <row r="24642" spans="68:68" x14ac:dyDescent="0.2">
      <c r="BP24642" s="16"/>
    </row>
    <row r="24643" spans="68:68" x14ac:dyDescent="0.2">
      <c r="BP24643" s="16"/>
    </row>
    <row r="24644" spans="68:68" x14ac:dyDescent="0.2">
      <c r="BP24644" s="16"/>
    </row>
    <row r="24645" spans="68:68" x14ac:dyDescent="0.2">
      <c r="BP24645" s="16"/>
    </row>
    <row r="24646" spans="68:68" x14ac:dyDescent="0.2">
      <c r="BP24646" s="16"/>
    </row>
    <row r="24647" spans="68:68" x14ac:dyDescent="0.2">
      <c r="BP24647" s="16"/>
    </row>
    <row r="24648" spans="68:68" x14ac:dyDescent="0.2">
      <c r="BP24648" s="16"/>
    </row>
    <row r="24649" spans="68:68" x14ac:dyDescent="0.2">
      <c r="BP24649" s="16"/>
    </row>
    <row r="24650" spans="68:68" x14ac:dyDescent="0.2">
      <c r="BP24650" s="16"/>
    </row>
    <row r="24651" spans="68:68" x14ac:dyDescent="0.2">
      <c r="BP24651" s="16"/>
    </row>
    <row r="24652" spans="68:68" x14ac:dyDescent="0.2">
      <c r="BP24652" s="16"/>
    </row>
    <row r="24653" spans="68:68" x14ac:dyDescent="0.2">
      <c r="BP24653" s="16"/>
    </row>
    <row r="24654" spans="68:68" x14ac:dyDescent="0.2">
      <c r="BP24654" s="16"/>
    </row>
    <row r="24655" spans="68:68" x14ac:dyDescent="0.2">
      <c r="BP24655" s="16"/>
    </row>
    <row r="24656" spans="68:68" x14ac:dyDescent="0.2">
      <c r="BP24656" s="16"/>
    </row>
    <row r="24657" spans="68:68" x14ac:dyDescent="0.2">
      <c r="BP24657" s="16"/>
    </row>
    <row r="24658" spans="68:68" x14ac:dyDescent="0.2">
      <c r="BP24658" s="16"/>
    </row>
    <row r="24659" spans="68:68" x14ac:dyDescent="0.2">
      <c r="BP24659" s="16"/>
    </row>
    <row r="24660" spans="68:68" x14ac:dyDescent="0.2">
      <c r="BP24660" s="16"/>
    </row>
    <row r="24661" spans="68:68" x14ac:dyDescent="0.2">
      <c r="BP24661" s="16"/>
    </row>
    <row r="24662" spans="68:68" x14ac:dyDescent="0.2">
      <c r="BP24662" s="16"/>
    </row>
    <row r="24663" spans="68:68" x14ac:dyDescent="0.2">
      <c r="BP24663" s="16"/>
    </row>
    <row r="24664" spans="68:68" x14ac:dyDescent="0.2">
      <c r="BP24664" s="16"/>
    </row>
    <row r="24665" spans="68:68" x14ac:dyDescent="0.2">
      <c r="BP24665" s="16"/>
    </row>
    <row r="24666" spans="68:68" x14ac:dyDescent="0.2">
      <c r="BP24666" s="16"/>
    </row>
    <row r="24667" spans="68:68" x14ac:dyDescent="0.2">
      <c r="BP24667" s="16"/>
    </row>
    <row r="24668" spans="68:68" x14ac:dyDescent="0.2">
      <c r="BP24668" s="16"/>
    </row>
    <row r="24669" spans="68:68" x14ac:dyDescent="0.2">
      <c r="BP24669" s="16"/>
    </row>
    <row r="24670" spans="68:68" x14ac:dyDescent="0.2">
      <c r="BP24670" s="16"/>
    </row>
    <row r="24671" spans="68:68" x14ac:dyDescent="0.2">
      <c r="BP24671" s="16"/>
    </row>
    <row r="24672" spans="68:68" x14ac:dyDescent="0.2">
      <c r="BP24672" s="16"/>
    </row>
    <row r="24673" spans="68:68" x14ac:dyDescent="0.2">
      <c r="BP24673" s="16"/>
    </row>
    <row r="24674" spans="68:68" x14ac:dyDescent="0.2">
      <c r="BP24674" s="16"/>
    </row>
    <row r="24675" spans="68:68" x14ac:dyDescent="0.2">
      <c r="BP24675" s="16"/>
    </row>
    <row r="24676" spans="68:68" x14ac:dyDescent="0.2">
      <c r="BP24676" s="16"/>
    </row>
    <row r="24677" spans="68:68" x14ac:dyDescent="0.2">
      <c r="BP24677" s="16"/>
    </row>
    <row r="24678" spans="68:68" x14ac:dyDescent="0.2">
      <c r="BP24678" s="16"/>
    </row>
    <row r="24679" spans="68:68" x14ac:dyDescent="0.2">
      <c r="BP24679" s="16"/>
    </row>
    <row r="24680" spans="68:68" x14ac:dyDescent="0.2">
      <c r="BP24680" s="16"/>
    </row>
    <row r="24681" spans="68:68" x14ac:dyDescent="0.2">
      <c r="BP24681" s="16"/>
    </row>
    <row r="24682" spans="68:68" x14ac:dyDescent="0.2">
      <c r="BP24682" s="16"/>
    </row>
    <row r="24683" spans="68:68" x14ac:dyDescent="0.2">
      <c r="BP24683" s="16"/>
    </row>
    <row r="24684" spans="68:68" x14ac:dyDescent="0.2">
      <c r="BP24684" s="16"/>
    </row>
    <row r="24685" spans="68:68" x14ac:dyDescent="0.2">
      <c r="BP24685" s="16"/>
    </row>
    <row r="24686" spans="68:68" x14ac:dyDescent="0.2">
      <c r="BP24686" s="16"/>
    </row>
    <row r="24687" spans="68:68" x14ac:dyDescent="0.2">
      <c r="BP24687" s="16"/>
    </row>
    <row r="24688" spans="68:68" x14ac:dyDescent="0.2">
      <c r="BP24688" s="16"/>
    </row>
    <row r="24689" spans="68:68" x14ac:dyDescent="0.2">
      <c r="BP24689" s="16"/>
    </row>
    <row r="24690" spans="68:68" x14ac:dyDescent="0.2">
      <c r="BP24690" s="16"/>
    </row>
    <row r="24691" spans="68:68" x14ac:dyDescent="0.2">
      <c r="BP24691" s="16"/>
    </row>
    <row r="24692" spans="68:68" x14ac:dyDescent="0.2">
      <c r="BP24692" s="16"/>
    </row>
    <row r="24693" spans="68:68" x14ac:dyDescent="0.2">
      <c r="BP24693" s="16"/>
    </row>
    <row r="24694" spans="68:68" x14ac:dyDescent="0.2">
      <c r="BP24694" s="16"/>
    </row>
    <row r="24695" spans="68:68" x14ac:dyDescent="0.2">
      <c r="BP24695" s="16"/>
    </row>
    <row r="24696" spans="68:68" x14ac:dyDescent="0.2">
      <c r="BP24696" s="16"/>
    </row>
    <row r="24697" spans="68:68" x14ac:dyDescent="0.2">
      <c r="BP24697" s="16"/>
    </row>
    <row r="24698" spans="68:68" x14ac:dyDescent="0.2">
      <c r="BP24698" s="16"/>
    </row>
    <row r="24699" spans="68:68" x14ac:dyDescent="0.2">
      <c r="BP24699" s="16"/>
    </row>
    <row r="24700" spans="68:68" x14ac:dyDescent="0.2">
      <c r="BP24700" s="16"/>
    </row>
    <row r="24701" spans="68:68" x14ac:dyDescent="0.2">
      <c r="BP24701" s="16"/>
    </row>
    <row r="24702" spans="68:68" x14ac:dyDescent="0.2">
      <c r="BP24702" s="16"/>
    </row>
    <row r="24703" spans="68:68" x14ac:dyDescent="0.2">
      <c r="BP24703" s="16"/>
    </row>
    <row r="24704" spans="68:68" x14ac:dyDescent="0.2">
      <c r="BP24704" s="16"/>
    </row>
    <row r="24705" spans="68:68" x14ac:dyDescent="0.2">
      <c r="BP24705" s="16"/>
    </row>
    <row r="24706" spans="68:68" x14ac:dyDescent="0.2">
      <c r="BP24706" s="16"/>
    </row>
    <row r="24707" spans="68:68" x14ac:dyDescent="0.2">
      <c r="BP24707" s="16"/>
    </row>
    <row r="24708" spans="68:68" x14ac:dyDescent="0.2">
      <c r="BP24708" s="16"/>
    </row>
    <row r="24709" spans="68:68" x14ac:dyDescent="0.2">
      <c r="BP24709" s="16"/>
    </row>
    <row r="24710" spans="68:68" x14ac:dyDescent="0.2">
      <c r="BP24710" s="16"/>
    </row>
    <row r="24711" spans="68:68" x14ac:dyDescent="0.2">
      <c r="BP24711" s="16"/>
    </row>
    <row r="24712" spans="68:68" x14ac:dyDescent="0.2">
      <c r="BP24712" s="16"/>
    </row>
    <row r="24713" spans="68:68" x14ac:dyDescent="0.2">
      <c r="BP24713" s="16"/>
    </row>
    <row r="24714" spans="68:68" x14ac:dyDescent="0.2">
      <c r="BP24714" s="16"/>
    </row>
    <row r="24715" spans="68:68" x14ac:dyDescent="0.2">
      <c r="BP24715" s="16"/>
    </row>
    <row r="24716" spans="68:68" x14ac:dyDescent="0.2">
      <c r="BP24716" s="16"/>
    </row>
    <row r="24717" spans="68:68" x14ac:dyDescent="0.2">
      <c r="BP24717" s="16"/>
    </row>
    <row r="24718" spans="68:68" x14ac:dyDescent="0.2">
      <c r="BP24718" s="16"/>
    </row>
    <row r="24719" spans="68:68" x14ac:dyDescent="0.2">
      <c r="BP24719" s="16"/>
    </row>
    <row r="24720" spans="68:68" x14ac:dyDescent="0.2">
      <c r="BP24720" s="16"/>
    </row>
    <row r="24721" spans="68:68" x14ac:dyDescent="0.2">
      <c r="BP24721" s="16"/>
    </row>
    <row r="24722" spans="68:68" x14ac:dyDescent="0.2">
      <c r="BP24722" s="16"/>
    </row>
    <row r="24723" spans="68:68" x14ac:dyDescent="0.2">
      <c r="BP24723" s="16"/>
    </row>
    <row r="24724" spans="68:68" x14ac:dyDescent="0.2">
      <c r="BP24724" s="16"/>
    </row>
    <row r="24725" spans="68:68" x14ac:dyDescent="0.2">
      <c r="BP24725" s="16"/>
    </row>
    <row r="24726" spans="68:68" x14ac:dyDescent="0.2">
      <c r="BP24726" s="16"/>
    </row>
    <row r="24727" spans="68:68" x14ac:dyDescent="0.2">
      <c r="BP24727" s="16"/>
    </row>
    <row r="24728" spans="68:68" x14ac:dyDescent="0.2">
      <c r="BP24728" s="16"/>
    </row>
    <row r="24729" spans="68:68" x14ac:dyDescent="0.2">
      <c r="BP24729" s="16"/>
    </row>
    <row r="24730" spans="68:68" x14ac:dyDescent="0.2">
      <c r="BP24730" s="16"/>
    </row>
    <row r="24731" spans="68:68" x14ac:dyDescent="0.2">
      <c r="BP24731" s="16"/>
    </row>
    <row r="24732" spans="68:68" x14ac:dyDescent="0.2">
      <c r="BP24732" s="16"/>
    </row>
    <row r="24733" spans="68:68" x14ac:dyDescent="0.2">
      <c r="BP24733" s="16"/>
    </row>
    <row r="24734" spans="68:68" x14ac:dyDescent="0.2">
      <c r="BP24734" s="16"/>
    </row>
    <row r="24735" spans="68:68" x14ac:dyDescent="0.2">
      <c r="BP24735" s="16"/>
    </row>
    <row r="24736" spans="68:68" x14ac:dyDescent="0.2">
      <c r="BP24736" s="16"/>
    </row>
    <row r="24737" spans="68:68" x14ac:dyDescent="0.2">
      <c r="BP24737" s="16"/>
    </row>
    <row r="24738" spans="68:68" x14ac:dyDescent="0.2">
      <c r="BP24738" s="16"/>
    </row>
    <row r="24739" spans="68:68" x14ac:dyDescent="0.2">
      <c r="BP24739" s="16"/>
    </row>
    <row r="24740" spans="68:68" x14ac:dyDescent="0.2">
      <c r="BP24740" s="16"/>
    </row>
    <row r="24741" spans="68:68" x14ac:dyDescent="0.2">
      <c r="BP24741" s="16"/>
    </row>
    <row r="24742" spans="68:68" x14ac:dyDescent="0.2">
      <c r="BP24742" s="16"/>
    </row>
    <row r="24743" spans="68:68" x14ac:dyDescent="0.2">
      <c r="BP24743" s="16"/>
    </row>
    <row r="24744" spans="68:68" x14ac:dyDescent="0.2">
      <c r="BP24744" s="16"/>
    </row>
    <row r="24745" spans="68:68" x14ac:dyDescent="0.2">
      <c r="BP24745" s="16"/>
    </row>
    <row r="24746" spans="68:68" x14ac:dyDescent="0.2">
      <c r="BP24746" s="16"/>
    </row>
    <row r="24747" spans="68:68" x14ac:dyDescent="0.2">
      <c r="BP24747" s="16"/>
    </row>
    <row r="24748" spans="68:68" x14ac:dyDescent="0.2">
      <c r="BP24748" s="16"/>
    </row>
    <row r="24749" spans="68:68" x14ac:dyDescent="0.2">
      <c r="BP24749" s="16"/>
    </row>
    <row r="24750" spans="68:68" x14ac:dyDescent="0.2">
      <c r="BP24750" s="16"/>
    </row>
    <row r="24751" spans="68:68" x14ac:dyDescent="0.2">
      <c r="BP24751" s="16"/>
    </row>
    <row r="24752" spans="68:68" x14ac:dyDescent="0.2">
      <c r="BP24752" s="16"/>
    </row>
    <row r="24753" spans="68:68" x14ac:dyDescent="0.2">
      <c r="BP24753" s="16"/>
    </row>
    <row r="24754" spans="68:68" x14ac:dyDescent="0.2">
      <c r="BP24754" s="16"/>
    </row>
    <row r="24755" spans="68:68" x14ac:dyDescent="0.2">
      <c r="BP24755" s="16"/>
    </row>
    <row r="24756" spans="68:68" x14ac:dyDescent="0.2">
      <c r="BP24756" s="16"/>
    </row>
    <row r="24757" spans="68:68" x14ac:dyDescent="0.2">
      <c r="BP24757" s="16"/>
    </row>
    <row r="24758" spans="68:68" x14ac:dyDescent="0.2">
      <c r="BP24758" s="16"/>
    </row>
    <row r="24759" spans="68:68" x14ac:dyDescent="0.2">
      <c r="BP24759" s="16"/>
    </row>
    <row r="24760" spans="68:68" x14ac:dyDescent="0.2">
      <c r="BP24760" s="16"/>
    </row>
    <row r="24761" spans="68:68" x14ac:dyDescent="0.2">
      <c r="BP24761" s="16"/>
    </row>
    <row r="24762" spans="68:68" x14ac:dyDescent="0.2">
      <c r="BP24762" s="16"/>
    </row>
    <row r="24763" spans="68:68" x14ac:dyDescent="0.2">
      <c r="BP24763" s="16"/>
    </row>
    <row r="24764" spans="68:68" x14ac:dyDescent="0.2">
      <c r="BP24764" s="16"/>
    </row>
    <row r="24765" spans="68:68" x14ac:dyDescent="0.2">
      <c r="BP24765" s="16"/>
    </row>
    <row r="24766" spans="68:68" x14ac:dyDescent="0.2">
      <c r="BP24766" s="16"/>
    </row>
    <row r="24767" spans="68:68" x14ac:dyDescent="0.2">
      <c r="BP24767" s="16"/>
    </row>
    <row r="24768" spans="68:68" x14ac:dyDescent="0.2">
      <c r="BP24768" s="16"/>
    </row>
    <row r="24769" spans="68:68" x14ac:dyDescent="0.2">
      <c r="BP24769" s="16"/>
    </row>
    <row r="24770" spans="68:68" x14ac:dyDescent="0.2">
      <c r="BP24770" s="16"/>
    </row>
    <row r="24771" spans="68:68" x14ac:dyDescent="0.2">
      <c r="BP24771" s="16"/>
    </row>
    <row r="24772" spans="68:68" x14ac:dyDescent="0.2">
      <c r="BP24772" s="16"/>
    </row>
    <row r="24773" spans="68:68" x14ac:dyDescent="0.2">
      <c r="BP24773" s="16"/>
    </row>
    <row r="24774" spans="68:68" x14ac:dyDescent="0.2">
      <c r="BP24774" s="16"/>
    </row>
    <row r="24775" spans="68:68" x14ac:dyDescent="0.2">
      <c r="BP24775" s="16"/>
    </row>
    <row r="24776" spans="68:68" x14ac:dyDescent="0.2">
      <c r="BP24776" s="16"/>
    </row>
    <row r="24777" spans="68:68" x14ac:dyDescent="0.2">
      <c r="BP24777" s="16"/>
    </row>
    <row r="24778" spans="68:68" x14ac:dyDescent="0.2">
      <c r="BP24778" s="16"/>
    </row>
    <row r="24779" spans="68:68" x14ac:dyDescent="0.2">
      <c r="BP24779" s="16"/>
    </row>
    <row r="24780" spans="68:68" x14ac:dyDescent="0.2">
      <c r="BP24780" s="16"/>
    </row>
    <row r="24781" spans="68:68" x14ac:dyDescent="0.2">
      <c r="BP24781" s="16"/>
    </row>
    <row r="24782" spans="68:68" x14ac:dyDescent="0.2">
      <c r="BP24782" s="16"/>
    </row>
    <row r="24783" spans="68:68" x14ac:dyDescent="0.2">
      <c r="BP24783" s="16"/>
    </row>
    <row r="24784" spans="68:68" x14ac:dyDescent="0.2">
      <c r="BP24784" s="16"/>
    </row>
    <row r="24785" spans="68:68" x14ac:dyDescent="0.2">
      <c r="BP24785" s="16"/>
    </row>
    <row r="24786" spans="68:68" x14ac:dyDescent="0.2">
      <c r="BP24786" s="16"/>
    </row>
    <row r="24787" spans="68:68" x14ac:dyDescent="0.2">
      <c r="BP24787" s="16"/>
    </row>
    <row r="24788" spans="68:68" x14ac:dyDescent="0.2">
      <c r="BP24788" s="16"/>
    </row>
    <row r="24789" spans="68:68" x14ac:dyDescent="0.2">
      <c r="BP24789" s="16"/>
    </row>
    <row r="24790" spans="68:68" x14ac:dyDescent="0.2">
      <c r="BP24790" s="16"/>
    </row>
    <row r="24791" spans="68:68" x14ac:dyDescent="0.2">
      <c r="BP24791" s="16"/>
    </row>
    <row r="24792" spans="68:68" x14ac:dyDescent="0.2">
      <c r="BP24792" s="16"/>
    </row>
    <row r="24793" spans="68:68" x14ac:dyDescent="0.2">
      <c r="BP24793" s="16"/>
    </row>
    <row r="24794" spans="68:68" x14ac:dyDescent="0.2">
      <c r="BP24794" s="16"/>
    </row>
    <row r="24795" spans="68:68" x14ac:dyDescent="0.2">
      <c r="BP24795" s="16"/>
    </row>
    <row r="24796" spans="68:68" x14ac:dyDescent="0.2">
      <c r="BP24796" s="16"/>
    </row>
    <row r="24797" spans="68:68" x14ac:dyDescent="0.2">
      <c r="BP24797" s="16"/>
    </row>
    <row r="24798" spans="68:68" x14ac:dyDescent="0.2">
      <c r="BP24798" s="16"/>
    </row>
    <row r="24799" spans="68:68" x14ac:dyDescent="0.2">
      <c r="BP24799" s="16"/>
    </row>
    <row r="24800" spans="68:68" x14ac:dyDescent="0.2">
      <c r="BP24800" s="16"/>
    </row>
    <row r="24801" spans="68:68" x14ac:dyDescent="0.2">
      <c r="BP24801" s="16"/>
    </row>
    <row r="24802" spans="68:68" x14ac:dyDescent="0.2">
      <c r="BP24802" s="16"/>
    </row>
    <row r="24803" spans="68:68" x14ac:dyDescent="0.2">
      <c r="BP24803" s="16"/>
    </row>
    <row r="24804" spans="68:68" x14ac:dyDescent="0.2">
      <c r="BP24804" s="16"/>
    </row>
    <row r="24805" spans="68:68" x14ac:dyDescent="0.2">
      <c r="BP24805" s="16"/>
    </row>
    <row r="24806" spans="68:68" x14ac:dyDescent="0.2">
      <c r="BP24806" s="16"/>
    </row>
    <row r="24807" spans="68:68" x14ac:dyDescent="0.2">
      <c r="BP24807" s="16"/>
    </row>
    <row r="24808" spans="68:68" x14ac:dyDescent="0.2">
      <c r="BP24808" s="16"/>
    </row>
    <row r="24809" spans="68:68" x14ac:dyDescent="0.2">
      <c r="BP24809" s="16"/>
    </row>
    <row r="24810" spans="68:68" x14ac:dyDescent="0.2">
      <c r="BP24810" s="16"/>
    </row>
    <row r="24811" spans="68:68" x14ac:dyDescent="0.2">
      <c r="BP24811" s="16"/>
    </row>
    <row r="24812" spans="68:68" x14ac:dyDescent="0.2">
      <c r="BP24812" s="16"/>
    </row>
    <row r="24813" spans="68:68" x14ac:dyDescent="0.2">
      <c r="BP24813" s="16"/>
    </row>
    <row r="24814" spans="68:68" x14ac:dyDescent="0.2">
      <c r="BP24814" s="16"/>
    </row>
    <row r="24815" spans="68:68" x14ac:dyDescent="0.2">
      <c r="BP24815" s="16"/>
    </row>
    <row r="24816" spans="68:68" x14ac:dyDescent="0.2">
      <c r="BP24816" s="16"/>
    </row>
    <row r="24817" spans="68:68" x14ac:dyDescent="0.2">
      <c r="BP24817" s="16"/>
    </row>
    <row r="24818" spans="68:68" x14ac:dyDescent="0.2">
      <c r="BP24818" s="16"/>
    </row>
    <row r="24819" spans="68:68" x14ac:dyDescent="0.2">
      <c r="BP24819" s="16"/>
    </row>
    <row r="24820" spans="68:68" x14ac:dyDescent="0.2">
      <c r="BP24820" s="16"/>
    </row>
    <row r="24821" spans="68:68" x14ac:dyDescent="0.2">
      <c r="BP24821" s="16"/>
    </row>
    <row r="24822" spans="68:68" x14ac:dyDescent="0.2">
      <c r="BP24822" s="16"/>
    </row>
    <row r="24823" spans="68:68" x14ac:dyDescent="0.2">
      <c r="BP24823" s="16"/>
    </row>
    <row r="24824" spans="68:68" x14ac:dyDescent="0.2">
      <c r="BP24824" s="16"/>
    </row>
    <row r="24825" spans="68:68" x14ac:dyDescent="0.2">
      <c r="BP24825" s="16"/>
    </row>
    <row r="24826" spans="68:68" x14ac:dyDescent="0.2">
      <c r="BP24826" s="16"/>
    </row>
    <row r="24827" spans="68:68" x14ac:dyDescent="0.2">
      <c r="BP24827" s="16"/>
    </row>
    <row r="24828" spans="68:68" x14ac:dyDescent="0.2">
      <c r="BP24828" s="16"/>
    </row>
    <row r="24829" spans="68:68" x14ac:dyDescent="0.2">
      <c r="BP24829" s="16"/>
    </row>
    <row r="24830" spans="68:68" x14ac:dyDescent="0.2">
      <c r="BP24830" s="16"/>
    </row>
    <row r="24831" spans="68:68" x14ac:dyDescent="0.2">
      <c r="BP24831" s="16"/>
    </row>
    <row r="24832" spans="68:68" x14ac:dyDescent="0.2">
      <c r="BP24832" s="16"/>
    </row>
    <row r="24833" spans="68:68" x14ac:dyDescent="0.2">
      <c r="BP24833" s="16"/>
    </row>
    <row r="24834" spans="68:68" x14ac:dyDescent="0.2">
      <c r="BP24834" s="16"/>
    </row>
    <row r="24835" spans="68:68" x14ac:dyDescent="0.2">
      <c r="BP24835" s="16"/>
    </row>
    <row r="24836" spans="68:68" x14ac:dyDescent="0.2">
      <c r="BP24836" s="16"/>
    </row>
    <row r="24837" spans="68:68" x14ac:dyDescent="0.2">
      <c r="BP24837" s="16"/>
    </row>
    <row r="24838" spans="68:68" x14ac:dyDescent="0.2">
      <c r="BP24838" s="16"/>
    </row>
    <row r="24839" spans="68:68" x14ac:dyDescent="0.2">
      <c r="BP24839" s="16"/>
    </row>
    <row r="24840" spans="68:68" x14ac:dyDescent="0.2">
      <c r="BP24840" s="16"/>
    </row>
    <row r="24841" spans="68:68" x14ac:dyDescent="0.2">
      <c r="BP24841" s="16"/>
    </row>
    <row r="24842" spans="68:68" x14ac:dyDescent="0.2">
      <c r="BP24842" s="16"/>
    </row>
    <row r="24843" spans="68:68" x14ac:dyDescent="0.2">
      <c r="BP24843" s="16"/>
    </row>
    <row r="24844" spans="68:68" x14ac:dyDescent="0.2">
      <c r="BP24844" s="16"/>
    </row>
    <row r="24845" spans="68:68" x14ac:dyDescent="0.2">
      <c r="BP24845" s="16"/>
    </row>
    <row r="24846" spans="68:68" x14ac:dyDescent="0.2">
      <c r="BP24846" s="16"/>
    </row>
    <row r="24847" spans="68:68" x14ac:dyDescent="0.2">
      <c r="BP24847" s="16"/>
    </row>
    <row r="24848" spans="68:68" x14ac:dyDescent="0.2">
      <c r="BP24848" s="16"/>
    </row>
    <row r="24849" spans="68:68" x14ac:dyDescent="0.2">
      <c r="BP24849" s="16"/>
    </row>
    <row r="24850" spans="68:68" x14ac:dyDescent="0.2">
      <c r="BP24850" s="16"/>
    </row>
    <row r="24851" spans="68:68" x14ac:dyDescent="0.2">
      <c r="BP24851" s="16"/>
    </row>
    <row r="24852" spans="68:68" x14ac:dyDescent="0.2">
      <c r="BP24852" s="16"/>
    </row>
    <row r="24853" spans="68:68" x14ac:dyDescent="0.2">
      <c r="BP24853" s="16"/>
    </row>
    <row r="24854" spans="68:68" x14ac:dyDescent="0.2">
      <c r="BP24854" s="16"/>
    </row>
    <row r="24855" spans="68:68" x14ac:dyDescent="0.2">
      <c r="BP24855" s="16"/>
    </row>
    <row r="24856" spans="68:68" x14ac:dyDescent="0.2">
      <c r="BP24856" s="16"/>
    </row>
    <row r="24857" spans="68:68" x14ac:dyDescent="0.2">
      <c r="BP24857" s="16"/>
    </row>
    <row r="24858" spans="68:68" x14ac:dyDescent="0.2">
      <c r="BP24858" s="16"/>
    </row>
    <row r="24859" spans="68:68" x14ac:dyDescent="0.2">
      <c r="BP24859" s="16"/>
    </row>
    <row r="24860" spans="68:68" x14ac:dyDescent="0.2">
      <c r="BP24860" s="16"/>
    </row>
    <row r="24861" spans="68:68" x14ac:dyDescent="0.2">
      <c r="BP24861" s="16"/>
    </row>
    <row r="24862" spans="68:68" x14ac:dyDescent="0.2">
      <c r="BP24862" s="16"/>
    </row>
    <row r="24863" spans="68:68" x14ac:dyDescent="0.2">
      <c r="BP24863" s="16"/>
    </row>
    <row r="24864" spans="68:68" x14ac:dyDescent="0.2">
      <c r="BP24864" s="16"/>
    </row>
    <row r="24865" spans="68:68" x14ac:dyDescent="0.2">
      <c r="BP24865" s="16"/>
    </row>
    <row r="24866" spans="68:68" x14ac:dyDescent="0.2">
      <c r="BP24866" s="16"/>
    </row>
    <row r="24867" spans="68:68" x14ac:dyDescent="0.2">
      <c r="BP24867" s="16"/>
    </row>
    <row r="24868" spans="68:68" x14ac:dyDescent="0.2">
      <c r="BP24868" s="16"/>
    </row>
    <row r="24869" spans="68:68" x14ac:dyDescent="0.2">
      <c r="BP24869" s="16"/>
    </row>
    <row r="24870" spans="68:68" x14ac:dyDescent="0.2">
      <c r="BP24870" s="16"/>
    </row>
    <row r="24871" spans="68:68" x14ac:dyDescent="0.2">
      <c r="BP24871" s="16"/>
    </row>
    <row r="24872" spans="68:68" x14ac:dyDescent="0.2">
      <c r="BP24872" s="16"/>
    </row>
    <row r="24873" spans="68:68" x14ac:dyDescent="0.2">
      <c r="BP24873" s="16"/>
    </row>
    <row r="24874" spans="68:68" x14ac:dyDescent="0.2">
      <c r="BP24874" s="16"/>
    </row>
    <row r="24875" spans="68:68" x14ac:dyDescent="0.2">
      <c r="BP24875" s="16"/>
    </row>
    <row r="24876" spans="68:68" x14ac:dyDescent="0.2">
      <c r="BP24876" s="16"/>
    </row>
    <row r="24877" spans="68:68" x14ac:dyDescent="0.2">
      <c r="BP24877" s="16"/>
    </row>
    <row r="24878" spans="68:68" x14ac:dyDescent="0.2">
      <c r="BP24878" s="16"/>
    </row>
    <row r="24879" spans="68:68" x14ac:dyDescent="0.2">
      <c r="BP24879" s="16"/>
    </row>
    <row r="24880" spans="68:68" x14ac:dyDescent="0.2">
      <c r="BP24880" s="16"/>
    </row>
    <row r="24881" spans="68:68" x14ac:dyDescent="0.2">
      <c r="BP24881" s="16"/>
    </row>
    <row r="24882" spans="68:68" x14ac:dyDescent="0.2">
      <c r="BP24882" s="16"/>
    </row>
    <row r="24883" spans="68:68" x14ac:dyDescent="0.2">
      <c r="BP24883" s="16"/>
    </row>
    <row r="24884" spans="68:68" x14ac:dyDescent="0.2">
      <c r="BP24884" s="16"/>
    </row>
    <row r="24885" spans="68:68" x14ac:dyDescent="0.2">
      <c r="BP24885" s="16"/>
    </row>
    <row r="24886" spans="68:68" x14ac:dyDescent="0.2">
      <c r="BP24886" s="16"/>
    </row>
    <row r="24887" spans="68:68" x14ac:dyDescent="0.2">
      <c r="BP24887" s="16"/>
    </row>
    <row r="24888" spans="68:68" x14ac:dyDescent="0.2">
      <c r="BP24888" s="16"/>
    </row>
    <row r="24889" spans="68:68" x14ac:dyDescent="0.2">
      <c r="BP24889" s="16"/>
    </row>
    <row r="24890" spans="68:68" x14ac:dyDescent="0.2">
      <c r="BP24890" s="16"/>
    </row>
    <row r="24891" spans="68:68" x14ac:dyDescent="0.2">
      <c r="BP24891" s="16"/>
    </row>
    <row r="24892" spans="68:68" x14ac:dyDescent="0.2">
      <c r="BP24892" s="16"/>
    </row>
    <row r="24893" spans="68:68" x14ac:dyDescent="0.2">
      <c r="BP24893" s="16"/>
    </row>
    <row r="24894" spans="68:68" x14ac:dyDescent="0.2">
      <c r="BP24894" s="16"/>
    </row>
    <row r="24895" spans="68:68" x14ac:dyDescent="0.2">
      <c r="BP24895" s="16"/>
    </row>
    <row r="24896" spans="68:68" x14ac:dyDescent="0.2">
      <c r="BP24896" s="16"/>
    </row>
    <row r="24897" spans="68:68" x14ac:dyDescent="0.2">
      <c r="BP24897" s="16"/>
    </row>
    <row r="24898" spans="68:68" x14ac:dyDescent="0.2">
      <c r="BP24898" s="16"/>
    </row>
    <row r="24899" spans="68:68" x14ac:dyDescent="0.2">
      <c r="BP24899" s="16"/>
    </row>
    <row r="24900" spans="68:68" x14ac:dyDescent="0.2">
      <c r="BP24900" s="16"/>
    </row>
    <row r="24901" spans="68:68" x14ac:dyDescent="0.2">
      <c r="BP24901" s="16"/>
    </row>
    <row r="24902" spans="68:68" x14ac:dyDescent="0.2">
      <c r="BP24902" s="16"/>
    </row>
    <row r="24903" spans="68:68" x14ac:dyDescent="0.2">
      <c r="BP24903" s="16"/>
    </row>
    <row r="24904" spans="68:68" x14ac:dyDescent="0.2">
      <c r="BP24904" s="16"/>
    </row>
    <row r="24905" spans="68:68" x14ac:dyDescent="0.2">
      <c r="BP24905" s="16"/>
    </row>
    <row r="24906" spans="68:68" x14ac:dyDescent="0.2">
      <c r="BP24906" s="16"/>
    </row>
    <row r="24907" spans="68:68" x14ac:dyDescent="0.2">
      <c r="BP24907" s="16"/>
    </row>
    <row r="24908" spans="68:68" x14ac:dyDescent="0.2">
      <c r="BP24908" s="16"/>
    </row>
    <row r="24909" spans="68:68" x14ac:dyDescent="0.2">
      <c r="BP24909" s="16"/>
    </row>
    <row r="24910" spans="68:68" x14ac:dyDescent="0.2">
      <c r="BP24910" s="16"/>
    </row>
    <row r="24911" spans="68:68" x14ac:dyDescent="0.2">
      <c r="BP24911" s="16"/>
    </row>
    <row r="24912" spans="68:68" x14ac:dyDescent="0.2">
      <c r="BP24912" s="16"/>
    </row>
    <row r="24913" spans="68:68" x14ac:dyDescent="0.2">
      <c r="BP24913" s="16"/>
    </row>
    <row r="24914" spans="68:68" x14ac:dyDescent="0.2">
      <c r="BP24914" s="16"/>
    </row>
    <row r="24915" spans="68:68" x14ac:dyDescent="0.2">
      <c r="BP24915" s="16"/>
    </row>
    <row r="24916" spans="68:68" x14ac:dyDescent="0.2">
      <c r="BP24916" s="16"/>
    </row>
    <row r="24917" spans="68:68" x14ac:dyDescent="0.2">
      <c r="BP24917" s="16"/>
    </row>
    <row r="24918" spans="68:68" x14ac:dyDescent="0.2">
      <c r="BP24918" s="16"/>
    </row>
    <row r="24919" spans="68:68" x14ac:dyDescent="0.2">
      <c r="BP24919" s="16"/>
    </row>
    <row r="24920" spans="68:68" x14ac:dyDescent="0.2">
      <c r="BP24920" s="16"/>
    </row>
    <row r="24921" spans="68:68" x14ac:dyDescent="0.2">
      <c r="BP24921" s="16"/>
    </row>
    <row r="24922" spans="68:68" x14ac:dyDescent="0.2">
      <c r="BP24922" s="16"/>
    </row>
    <row r="24923" spans="68:68" x14ac:dyDescent="0.2">
      <c r="BP24923" s="16"/>
    </row>
    <row r="24924" spans="68:68" x14ac:dyDescent="0.2">
      <c r="BP24924" s="16"/>
    </row>
    <row r="24925" spans="68:68" x14ac:dyDescent="0.2">
      <c r="BP24925" s="16"/>
    </row>
    <row r="24926" spans="68:68" x14ac:dyDescent="0.2">
      <c r="BP24926" s="16"/>
    </row>
    <row r="24927" spans="68:68" x14ac:dyDescent="0.2">
      <c r="BP24927" s="16"/>
    </row>
    <row r="24928" spans="68:68" x14ac:dyDescent="0.2">
      <c r="BP24928" s="16"/>
    </row>
    <row r="24929" spans="68:68" x14ac:dyDescent="0.2">
      <c r="BP24929" s="16"/>
    </row>
    <row r="24930" spans="68:68" x14ac:dyDescent="0.2">
      <c r="BP24930" s="16"/>
    </row>
    <row r="24931" spans="68:68" x14ac:dyDescent="0.2">
      <c r="BP24931" s="16"/>
    </row>
    <row r="24932" spans="68:68" x14ac:dyDescent="0.2">
      <c r="BP24932" s="16"/>
    </row>
    <row r="24933" spans="68:68" x14ac:dyDescent="0.2">
      <c r="BP24933" s="16"/>
    </row>
    <row r="24934" spans="68:68" x14ac:dyDescent="0.2">
      <c r="BP24934" s="16"/>
    </row>
    <row r="24935" spans="68:68" x14ac:dyDescent="0.2">
      <c r="BP24935" s="16"/>
    </row>
    <row r="24936" spans="68:68" x14ac:dyDescent="0.2">
      <c r="BP24936" s="16"/>
    </row>
    <row r="24937" spans="68:68" x14ac:dyDescent="0.2">
      <c r="BP24937" s="16"/>
    </row>
    <row r="24938" spans="68:68" x14ac:dyDescent="0.2">
      <c r="BP24938" s="16"/>
    </row>
    <row r="24939" spans="68:68" x14ac:dyDescent="0.2">
      <c r="BP24939" s="16"/>
    </row>
    <row r="24940" spans="68:68" x14ac:dyDescent="0.2">
      <c r="BP24940" s="16"/>
    </row>
    <row r="24941" spans="68:68" x14ac:dyDescent="0.2">
      <c r="BP24941" s="16"/>
    </row>
    <row r="24942" spans="68:68" x14ac:dyDescent="0.2">
      <c r="BP24942" s="16"/>
    </row>
    <row r="24943" spans="68:68" x14ac:dyDescent="0.2">
      <c r="BP24943" s="16"/>
    </row>
    <row r="24944" spans="68:68" x14ac:dyDescent="0.2">
      <c r="BP24944" s="16"/>
    </row>
    <row r="24945" spans="68:68" x14ac:dyDescent="0.2">
      <c r="BP24945" s="16"/>
    </row>
    <row r="24946" spans="68:68" x14ac:dyDescent="0.2">
      <c r="BP24946" s="16"/>
    </row>
    <row r="24947" spans="68:68" x14ac:dyDescent="0.2">
      <c r="BP24947" s="16"/>
    </row>
    <row r="24948" spans="68:68" x14ac:dyDescent="0.2">
      <c r="BP24948" s="16"/>
    </row>
    <row r="24949" spans="68:68" x14ac:dyDescent="0.2">
      <c r="BP24949" s="16"/>
    </row>
    <row r="24950" spans="68:68" x14ac:dyDescent="0.2">
      <c r="BP24950" s="16"/>
    </row>
    <row r="24951" spans="68:68" x14ac:dyDescent="0.2">
      <c r="BP24951" s="16"/>
    </row>
    <row r="24952" spans="68:68" x14ac:dyDescent="0.2">
      <c r="BP24952" s="16"/>
    </row>
    <row r="24953" spans="68:68" x14ac:dyDescent="0.2">
      <c r="BP24953" s="16"/>
    </row>
    <row r="24954" spans="68:68" x14ac:dyDescent="0.2">
      <c r="BP24954" s="16"/>
    </row>
    <row r="24955" spans="68:68" x14ac:dyDescent="0.2">
      <c r="BP24955" s="16"/>
    </row>
    <row r="24956" spans="68:68" x14ac:dyDescent="0.2">
      <c r="BP24956" s="16"/>
    </row>
    <row r="24957" spans="68:68" x14ac:dyDescent="0.2">
      <c r="BP24957" s="16"/>
    </row>
    <row r="24958" spans="68:68" x14ac:dyDescent="0.2">
      <c r="BP24958" s="16"/>
    </row>
    <row r="24959" spans="68:68" x14ac:dyDescent="0.2">
      <c r="BP24959" s="16"/>
    </row>
    <row r="24960" spans="68:68" x14ac:dyDescent="0.2">
      <c r="BP24960" s="16"/>
    </row>
    <row r="24961" spans="68:68" x14ac:dyDescent="0.2">
      <c r="BP24961" s="16"/>
    </row>
    <row r="24962" spans="68:68" x14ac:dyDescent="0.2">
      <c r="BP24962" s="16"/>
    </row>
    <row r="24963" spans="68:68" x14ac:dyDescent="0.2">
      <c r="BP24963" s="16"/>
    </row>
    <row r="24964" spans="68:68" x14ac:dyDescent="0.2">
      <c r="BP24964" s="16"/>
    </row>
    <row r="24965" spans="68:68" x14ac:dyDescent="0.2">
      <c r="BP24965" s="16"/>
    </row>
    <row r="24966" spans="68:68" x14ac:dyDescent="0.2">
      <c r="BP24966" s="16"/>
    </row>
    <row r="24967" spans="68:68" x14ac:dyDescent="0.2">
      <c r="BP24967" s="16"/>
    </row>
    <row r="24968" spans="68:68" x14ac:dyDescent="0.2">
      <c r="BP24968" s="16"/>
    </row>
    <row r="24969" spans="68:68" x14ac:dyDescent="0.2">
      <c r="BP24969" s="16"/>
    </row>
    <row r="24970" spans="68:68" x14ac:dyDescent="0.2">
      <c r="BP24970" s="16"/>
    </row>
    <row r="24971" spans="68:68" x14ac:dyDescent="0.2">
      <c r="BP24971" s="16"/>
    </row>
    <row r="24972" spans="68:68" x14ac:dyDescent="0.2">
      <c r="BP24972" s="16"/>
    </row>
    <row r="24973" spans="68:68" x14ac:dyDescent="0.2">
      <c r="BP24973" s="16"/>
    </row>
    <row r="24974" spans="68:68" x14ac:dyDescent="0.2">
      <c r="BP24974" s="16"/>
    </row>
    <row r="24975" spans="68:68" x14ac:dyDescent="0.2">
      <c r="BP24975" s="16"/>
    </row>
    <row r="24976" spans="68:68" x14ac:dyDescent="0.2">
      <c r="BP24976" s="16"/>
    </row>
    <row r="24977" spans="68:68" x14ac:dyDescent="0.2">
      <c r="BP24977" s="16"/>
    </row>
    <row r="24978" spans="68:68" x14ac:dyDescent="0.2">
      <c r="BP24978" s="16"/>
    </row>
    <row r="24979" spans="68:68" x14ac:dyDescent="0.2">
      <c r="BP24979" s="16"/>
    </row>
    <row r="24980" spans="68:68" x14ac:dyDescent="0.2">
      <c r="BP24980" s="16"/>
    </row>
    <row r="24981" spans="68:68" x14ac:dyDescent="0.2">
      <c r="BP24981" s="16"/>
    </row>
    <row r="24982" spans="68:68" x14ac:dyDescent="0.2">
      <c r="BP24982" s="16"/>
    </row>
    <row r="24983" spans="68:68" x14ac:dyDescent="0.2">
      <c r="BP24983" s="16"/>
    </row>
    <row r="24984" spans="68:68" x14ac:dyDescent="0.2">
      <c r="BP24984" s="16"/>
    </row>
    <row r="24985" spans="68:68" x14ac:dyDescent="0.2">
      <c r="BP24985" s="16"/>
    </row>
    <row r="24986" spans="68:68" x14ac:dyDescent="0.2">
      <c r="BP24986" s="16"/>
    </row>
    <row r="24987" spans="68:68" x14ac:dyDescent="0.2">
      <c r="BP24987" s="16"/>
    </row>
    <row r="24988" spans="68:68" x14ac:dyDescent="0.2">
      <c r="BP24988" s="16"/>
    </row>
    <row r="24989" spans="68:68" x14ac:dyDescent="0.2">
      <c r="BP24989" s="16"/>
    </row>
    <row r="24990" spans="68:68" x14ac:dyDescent="0.2">
      <c r="BP24990" s="16"/>
    </row>
    <row r="24991" spans="68:68" x14ac:dyDescent="0.2">
      <c r="BP24991" s="16"/>
    </row>
    <row r="24992" spans="68:68" x14ac:dyDescent="0.2">
      <c r="BP24992" s="16"/>
    </row>
    <row r="24993" spans="68:68" x14ac:dyDescent="0.2">
      <c r="BP24993" s="16"/>
    </row>
    <row r="24994" spans="68:68" x14ac:dyDescent="0.2">
      <c r="BP24994" s="16"/>
    </row>
    <row r="24995" spans="68:68" x14ac:dyDescent="0.2">
      <c r="BP24995" s="16"/>
    </row>
    <row r="24996" spans="68:68" x14ac:dyDescent="0.2">
      <c r="BP24996" s="16"/>
    </row>
    <row r="24997" spans="68:68" x14ac:dyDescent="0.2">
      <c r="BP24997" s="16"/>
    </row>
    <row r="24998" spans="68:68" x14ac:dyDescent="0.2">
      <c r="BP24998" s="16"/>
    </row>
    <row r="24999" spans="68:68" x14ac:dyDescent="0.2">
      <c r="BP24999" s="16"/>
    </row>
    <row r="25000" spans="68:68" x14ac:dyDescent="0.2">
      <c r="BP25000" s="16"/>
    </row>
    <row r="25001" spans="68:68" x14ac:dyDescent="0.2">
      <c r="BP25001" s="16"/>
    </row>
    <row r="25002" spans="68:68" x14ac:dyDescent="0.2">
      <c r="BP25002" s="16"/>
    </row>
    <row r="25003" spans="68:68" x14ac:dyDescent="0.2">
      <c r="BP25003" s="16"/>
    </row>
    <row r="25004" spans="68:68" x14ac:dyDescent="0.2">
      <c r="BP25004" s="16"/>
    </row>
    <row r="25005" spans="68:68" x14ac:dyDescent="0.2">
      <c r="BP25005" s="16"/>
    </row>
    <row r="25006" spans="68:68" x14ac:dyDescent="0.2">
      <c r="BP25006" s="16"/>
    </row>
    <row r="25007" spans="68:68" x14ac:dyDescent="0.2">
      <c r="BP25007" s="16"/>
    </row>
    <row r="25008" spans="68:68" x14ac:dyDescent="0.2">
      <c r="BP25008" s="16"/>
    </row>
    <row r="25009" spans="68:68" x14ac:dyDescent="0.2">
      <c r="BP25009" s="16"/>
    </row>
    <row r="25010" spans="68:68" x14ac:dyDescent="0.2">
      <c r="BP25010" s="16"/>
    </row>
    <row r="25011" spans="68:68" x14ac:dyDescent="0.2">
      <c r="BP25011" s="16"/>
    </row>
    <row r="25012" spans="68:68" x14ac:dyDescent="0.2">
      <c r="BP25012" s="16"/>
    </row>
    <row r="25013" spans="68:68" x14ac:dyDescent="0.2">
      <c r="BP25013" s="16"/>
    </row>
    <row r="25014" spans="68:68" x14ac:dyDescent="0.2">
      <c r="BP25014" s="16"/>
    </row>
    <row r="25015" spans="68:68" x14ac:dyDescent="0.2">
      <c r="BP25015" s="16"/>
    </row>
    <row r="25016" spans="68:68" x14ac:dyDescent="0.2">
      <c r="BP25016" s="16"/>
    </row>
    <row r="25017" spans="68:68" x14ac:dyDescent="0.2">
      <c r="BP25017" s="16"/>
    </row>
    <row r="25018" spans="68:68" x14ac:dyDescent="0.2">
      <c r="BP25018" s="16"/>
    </row>
    <row r="25019" spans="68:68" x14ac:dyDescent="0.2">
      <c r="BP25019" s="16"/>
    </row>
    <row r="25020" spans="68:68" x14ac:dyDescent="0.2">
      <c r="BP25020" s="16"/>
    </row>
    <row r="25021" spans="68:68" x14ac:dyDescent="0.2">
      <c r="BP25021" s="16"/>
    </row>
    <row r="25022" spans="68:68" x14ac:dyDescent="0.2">
      <c r="BP25022" s="16"/>
    </row>
    <row r="25023" spans="68:68" x14ac:dyDescent="0.2">
      <c r="BP25023" s="16"/>
    </row>
    <row r="25024" spans="68:68" x14ac:dyDescent="0.2">
      <c r="BP25024" s="16"/>
    </row>
    <row r="25025" spans="68:68" x14ac:dyDescent="0.2">
      <c r="BP25025" s="16"/>
    </row>
    <row r="25026" spans="68:68" x14ac:dyDescent="0.2">
      <c r="BP25026" s="16"/>
    </row>
    <row r="25027" spans="68:68" x14ac:dyDescent="0.2">
      <c r="BP25027" s="16"/>
    </row>
    <row r="25028" spans="68:68" x14ac:dyDescent="0.2">
      <c r="BP25028" s="16"/>
    </row>
    <row r="25029" spans="68:68" x14ac:dyDescent="0.2">
      <c r="BP25029" s="16"/>
    </row>
    <row r="25030" spans="68:68" x14ac:dyDescent="0.2">
      <c r="BP25030" s="16"/>
    </row>
    <row r="25031" spans="68:68" x14ac:dyDescent="0.2">
      <c r="BP25031" s="16"/>
    </row>
    <row r="25032" spans="68:68" x14ac:dyDescent="0.2">
      <c r="BP25032" s="16"/>
    </row>
    <row r="25033" spans="68:68" x14ac:dyDescent="0.2">
      <c r="BP25033" s="16"/>
    </row>
    <row r="25034" spans="68:68" x14ac:dyDescent="0.2">
      <c r="BP25034" s="16"/>
    </row>
    <row r="25035" spans="68:68" x14ac:dyDescent="0.2">
      <c r="BP25035" s="16"/>
    </row>
    <row r="25036" spans="68:68" x14ac:dyDescent="0.2">
      <c r="BP25036" s="16"/>
    </row>
    <row r="25037" spans="68:68" x14ac:dyDescent="0.2">
      <c r="BP25037" s="16"/>
    </row>
    <row r="25038" spans="68:68" x14ac:dyDescent="0.2">
      <c r="BP25038" s="16"/>
    </row>
    <row r="25039" spans="68:68" x14ac:dyDescent="0.2">
      <c r="BP25039" s="16"/>
    </row>
    <row r="25040" spans="68:68" x14ac:dyDescent="0.2">
      <c r="BP25040" s="16"/>
    </row>
    <row r="25041" spans="68:68" x14ac:dyDescent="0.2">
      <c r="BP25041" s="16"/>
    </row>
    <row r="25042" spans="68:68" x14ac:dyDescent="0.2">
      <c r="BP25042" s="16"/>
    </row>
    <row r="25043" spans="68:68" x14ac:dyDescent="0.2">
      <c r="BP25043" s="16"/>
    </row>
    <row r="25044" spans="68:68" x14ac:dyDescent="0.2">
      <c r="BP25044" s="16"/>
    </row>
    <row r="25045" spans="68:68" x14ac:dyDescent="0.2">
      <c r="BP25045" s="16"/>
    </row>
    <row r="25046" spans="68:68" x14ac:dyDescent="0.2">
      <c r="BP25046" s="16"/>
    </row>
    <row r="25047" spans="68:68" x14ac:dyDescent="0.2">
      <c r="BP25047" s="16"/>
    </row>
    <row r="25048" spans="68:68" x14ac:dyDescent="0.2">
      <c r="BP25048" s="16"/>
    </row>
    <row r="25049" spans="68:68" x14ac:dyDescent="0.2">
      <c r="BP25049" s="16"/>
    </row>
    <row r="25050" spans="68:68" x14ac:dyDescent="0.2">
      <c r="BP25050" s="16"/>
    </row>
    <row r="25051" spans="68:68" x14ac:dyDescent="0.2">
      <c r="BP25051" s="16"/>
    </row>
    <row r="25052" spans="68:68" x14ac:dyDescent="0.2">
      <c r="BP25052" s="16"/>
    </row>
    <row r="25053" spans="68:68" x14ac:dyDescent="0.2">
      <c r="BP25053" s="16"/>
    </row>
    <row r="25054" spans="68:68" x14ac:dyDescent="0.2">
      <c r="BP25054" s="16"/>
    </row>
    <row r="25055" spans="68:68" x14ac:dyDescent="0.2">
      <c r="BP25055" s="16"/>
    </row>
    <row r="25056" spans="68:68" x14ac:dyDescent="0.2">
      <c r="BP25056" s="16"/>
    </row>
    <row r="25057" spans="68:68" x14ac:dyDescent="0.2">
      <c r="BP25057" s="16"/>
    </row>
    <row r="25058" spans="68:68" x14ac:dyDescent="0.2">
      <c r="BP25058" s="16"/>
    </row>
    <row r="25059" spans="68:68" x14ac:dyDescent="0.2">
      <c r="BP25059" s="16"/>
    </row>
    <row r="25060" spans="68:68" x14ac:dyDescent="0.2">
      <c r="BP25060" s="16"/>
    </row>
    <row r="25061" spans="68:68" x14ac:dyDescent="0.2">
      <c r="BP25061" s="16"/>
    </row>
    <row r="25062" spans="68:68" x14ac:dyDescent="0.2">
      <c r="BP25062" s="16"/>
    </row>
    <row r="25063" spans="68:68" x14ac:dyDescent="0.2">
      <c r="BP25063" s="16"/>
    </row>
    <row r="25064" spans="68:68" x14ac:dyDescent="0.2">
      <c r="BP25064" s="16"/>
    </row>
    <row r="25065" spans="68:68" x14ac:dyDescent="0.2">
      <c r="BP25065" s="16"/>
    </row>
    <row r="25066" spans="68:68" x14ac:dyDescent="0.2">
      <c r="BP25066" s="16"/>
    </row>
    <row r="25067" spans="68:68" x14ac:dyDescent="0.2">
      <c r="BP25067" s="16"/>
    </row>
    <row r="25068" spans="68:68" x14ac:dyDescent="0.2">
      <c r="BP25068" s="16"/>
    </row>
    <row r="25069" spans="68:68" x14ac:dyDescent="0.2">
      <c r="BP25069" s="16"/>
    </row>
    <row r="25070" spans="68:68" x14ac:dyDescent="0.2">
      <c r="BP25070" s="16"/>
    </row>
    <row r="25071" spans="68:68" x14ac:dyDescent="0.2">
      <c r="BP25071" s="16"/>
    </row>
    <row r="25072" spans="68:68" x14ac:dyDescent="0.2">
      <c r="BP25072" s="16"/>
    </row>
    <row r="25073" spans="68:68" x14ac:dyDescent="0.2">
      <c r="BP25073" s="16"/>
    </row>
    <row r="25074" spans="68:68" x14ac:dyDescent="0.2">
      <c r="BP25074" s="16"/>
    </row>
    <row r="25075" spans="68:68" x14ac:dyDescent="0.2">
      <c r="BP25075" s="16"/>
    </row>
    <row r="25076" spans="68:68" x14ac:dyDescent="0.2">
      <c r="BP25076" s="16"/>
    </row>
    <row r="25077" spans="68:68" x14ac:dyDescent="0.2">
      <c r="BP25077" s="16"/>
    </row>
    <row r="25078" spans="68:68" x14ac:dyDescent="0.2">
      <c r="BP25078" s="16"/>
    </row>
    <row r="25079" spans="68:68" x14ac:dyDescent="0.2">
      <c r="BP25079" s="16"/>
    </row>
    <row r="25080" spans="68:68" x14ac:dyDescent="0.2">
      <c r="BP25080" s="16"/>
    </row>
    <row r="25081" spans="68:68" x14ac:dyDescent="0.2">
      <c r="BP25081" s="16"/>
    </row>
    <row r="25082" spans="68:68" x14ac:dyDescent="0.2">
      <c r="BP25082" s="16"/>
    </row>
    <row r="25083" spans="68:68" x14ac:dyDescent="0.2">
      <c r="BP25083" s="16"/>
    </row>
    <row r="25084" spans="68:68" x14ac:dyDescent="0.2">
      <c r="BP25084" s="16"/>
    </row>
    <row r="25085" spans="68:68" x14ac:dyDescent="0.2">
      <c r="BP25085" s="16"/>
    </row>
    <row r="25086" spans="68:68" x14ac:dyDescent="0.2">
      <c r="BP25086" s="16"/>
    </row>
    <row r="25087" spans="68:68" x14ac:dyDescent="0.2">
      <c r="BP25087" s="16"/>
    </row>
    <row r="25088" spans="68:68" x14ac:dyDescent="0.2">
      <c r="BP25088" s="16"/>
    </row>
    <row r="25089" spans="68:68" x14ac:dyDescent="0.2">
      <c r="BP25089" s="16"/>
    </row>
    <row r="25090" spans="68:68" x14ac:dyDescent="0.2">
      <c r="BP25090" s="16"/>
    </row>
    <row r="25091" spans="68:68" x14ac:dyDescent="0.2">
      <c r="BP25091" s="16"/>
    </row>
    <row r="25092" spans="68:68" x14ac:dyDescent="0.2">
      <c r="BP25092" s="16"/>
    </row>
    <row r="25093" spans="68:68" x14ac:dyDescent="0.2">
      <c r="BP25093" s="16"/>
    </row>
    <row r="25094" spans="68:68" x14ac:dyDescent="0.2">
      <c r="BP25094" s="16"/>
    </row>
    <row r="25095" spans="68:68" x14ac:dyDescent="0.2">
      <c r="BP25095" s="16"/>
    </row>
    <row r="25096" spans="68:68" x14ac:dyDescent="0.2">
      <c r="BP25096" s="16"/>
    </row>
    <row r="25097" spans="68:68" x14ac:dyDescent="0.2">
      <c r="BP25097" s="16"/>
    </row>
    <row r="25098" spans="68:68" x14ac:dyDescent="0.2">
      <c r="BP25098" s="16"/>
    </row>
    <row r="25099" spans="68:68" x14ac:dyDescent="0.2">
      <c r="BP25099" s="16"/>
    </row>
    <row r="25100" spans="68:68" x14ac:dyDescent="0.2">
      <c r="BP25100" s="16"/>
    </row>
    <row r="25101" spans="68:68" x14ac:dyDescent="0.2">
      <c r="BP25101" s="16"/>
    </row>
    <row r="25102" spans="68:68" x14ac:dyDescent="0.2">
      <c r="BP25102" s="16"/>
    </row>
    <row r="25103" spans="68:68" x14ac:dyDescent="0.2">
      <c r="BP25103" s="16"/>
    </row>
    <row r="25104" spans="68:68" x14ac:dyDescent="0.2">
      <c r="BP25104" s="16"/>
    </row>
    <row r="25105" spans="68:68" x14ac:dyDescent="0.2">
      <c r="BP25105" s="16"/>
    </row>
    <row r="25106" spans="68:68" x14ac:dyDescent="0.2">
      <c r="BP25106" s="16"/>
    </row>
    <row r="25107" spans="68:68" x14ac:dyDescent="0.2">
      <c r="BP25107" s="16"/>
    </row>
    <row r="25108" spans="68:68" x14ac:dyDescent="0.2">
      <c r="BP25108" s="16"/>
    </row>
    <row r="25109" spans="68:68" x14ac:dyDescent="0.2">
      <c r="BP25109" s="16"/>
    </row>
    <row r="25110" spans="68:68" x14ac:dyDescent="0.2">
      <c r="BP25110" s="16"/>
    </row>
    <row r="25111" spans="68:68" x14ac:dyDescent="0.2">
      <c r="BP25111" s="16"/>
    </row>
    <row r="25112" spans="68:68" x14ac:dyDescent="0.2">
      <c r="BP25112" s="16"/>
    </row>
    <row r="25113" spans="68:68" x14ac:dyDescent="0.2">
      <c r="BP25113" s="16"/>
    </row>
    <row r="25114" spans="68:68" x14ac:dyDescent="0.2">
      <c r="BP25114" s="16"/>
    </row>
    <row r="25115" spans="68:68" x14ac:dyDescent="0.2">
      <c r="BP25115" s="16"/>
    </row>
    <row r="25116" spans="68:68" x14ac:dyDescent="0.2">
      <c r="BP25116" s="16"/>
    </row>
    <row r="25117" spans="68:68" x14ac:dyDescent="0.2">
      <c r="BP25117" s="16"/>
    </row>
    <row r="25118" spans="68:68" x14ac:dyDescent="0.2">
      <c r="BP25118" s="16"/>
    </row>
    <row r="25119" spans="68:68" x14ac:dyDescent="0.2">
      <c r="BP25119" s="16"/>
    </row>
    <row r="25120" spans="68:68" x14ac:dyDescent="0.2">
      <c r="BP25120" s="16"/>
    </row>
    <row r="25121" spans="68:68" x14ac:dyDescent="0.2">
      <c r="BP25121" s="16"/>
    </row>
    <row r="25122" spans="68:68" x14ac:dyDescent="0.2">
      <c r="BP25122" s="16"/>
    </row>
    <row r="25123" spans="68:68" x14ac:dyDescent="0.2">
      <c r="BP25123" s="16"/>
    </row>
    <row r="25124" spans="68:68" x14ac:dyDescent="0.2">
      <c r="BP25124" s="16"/>
    </row>
    <row r="25125" spans="68:68" x14ac:dyDescent="0.2">
      <c r="BP25125" s="16"/>
    </row>
    <row r="25126" spans="68:68" x14ac:dyDescent="0.2">
      <c r="BP25126" s="16"/>
    </row>
    <row r="25127" spans="68:68" x14ac:dyDescent="0.2">
      <c r="BP25127" s="16"/>
    </row>
    <row r="25128" spans="68:68" x14ac:dyDescent="0.2">
      <c r="BP25128" s="16"/>
    </row>
    <row r="25129" spans="68:68" x14ac:dyDescent="0.2">
      <c r="BP25129" s="16"/>
    </row>
    <row r="25130" spans="68:68" x14ac:dyDescent="0.2">
      <c r="BP25130" s="16"/>
    </row>
    <row r="25131" spans="68:68" x14ac:dyDescent="0.2">
      <c r="BP25131" s="16"/>
    </row>
    <row r="25132" spans="68:68" x14ac:dyDescent="0.2">
      <c r="BP25132" s="16"/>
    </row>
    <row r="25133" spans="68:68" x14ac:dyDescent="0.2">
      <c r="BP25133" s="16"/>
    </row>
    <row r="25134" spans="68:68" x14ac:dyDescent="0.2">
      <c r="BP25134" s="16"/>
    </row>
    <row r="25135" spans="68:68" x14ac:dyDescent="0.2">
      <c r="BP25135" s="16"/>
    </row>
    <row r="25136" spans="68:68" x14ac:dyDescent="0.2">
      <c r="BP25136" s="16"/>
    </row>
    <row r="25137" spans="68:68" x14ac:dyDescent="0.2">
      <c r="BP25137" s="16"/>
    </row>
    <row r="25138" spans="68:68" x14ac:dyDescent="0.2">
      <c r="BP25138" s="16"/>
    </row>
    <row r="25139" spans="68:68" x14ac:dyDescent="0.2">
      <c r="BP25139" s="16"/>
    </row>
    <row r="25140" spans="68:68" x14ac:dyDescent="0.2">
      <c r="BP25140" s="16"/>
    </row>
    <row r="25141" spans="68:68" x14ac:dyDescent="0.2">
      <c r="BP25141" s="16"/>
    </row>
    <row r="25142" spans="68:68" x14ac:dyDescent="0.2">
      <c r="BP25142" s="16"/>
    </row>
    <row r="25143" spans="68:68" x14ac:dyDescent="0.2">
      <c r="BP25143" s="16"/>
    </row>
    <row r="25144" spans="68:68" x14ac:dyDescent="0.2">
      <c r="BP25144" s="16"/>
    </row>
    <row r="25145" spans="68:68" x14ac:dyDescent="0.2">
      <c r="BP25145" s="16"/>
    </row>
    <row r="25146" spans="68:68" x14ac:dyDescent="0.2">
      <c r="BP25146" s="16"/>
    </row>
    <row r="25147" spans="68:68" x14ac:dyDescent="0.2">
      <c r="BP25147" s="16"/>
    </row>
    <row r="25148" spans="68:68" x14ac:dyDescent="0.2">
      <c r="BP25148" s="16"/>
    </row>
    <row r="25149" spans="68:68" x14ac:dyDescent="0.2">
      <c r="BP25149" s="16"/>
    </row>
    <row r="25150" spans="68:68" x14ac:dyDescent="0.2">
      <c r="BP25150" s="16"/>
    </row>
    <row r="25151" spans="68:68" x14ac:dyDescent="0.2">
      <c r="BP25151" s="16"/>
    </row>
    <row r="25152" spans="68:68" x14ac:dyDescent="0.2">
      <c r="BP25152" s="16"/>
    </row>
    <row r="25153" spans="68:68" x14ac:dyDescent="0.2">
      <c r="BP25153" s="16"/>
    </row>
    <row r="25154" spans="68:68" x14ac:dyDescent="0.2">
      <c r="BP25154" s="16"/>
    </row>
    <row r="25155" spans="68:68" x14ac:dyDescent="0.2">
      <c r="BP25155" s="16"/>
    </row>
    <row r="25156" spans="68:68" x14ac:dyDescent="0.2">
      <c r="BP25156" s="16"/>
    </row>
    <row r="25157" spans="68:68" x14ac:dyDescent="0.2">
      <c r="BP25157" s="16"/>
    </row>
    <row r="25158" spans="68:68" x14ac:dyDescent="0.2">
      <c r="BP25158" s="16"/>
    </row>
    <row r="25159" spans="68:68" x14ac:dyDescent="0.2">
      <c r="BP25159" s="16"/>
    </row>
    <row r="25160" spans="68:68" x14ac:dyDescent="0.2">
      <c r="BP25160" s="16"/>
    </row>
    <row r="25161" spans="68:68" x14ac:dyDescent="0.2">
      <c r="BP25161" s="16"/>
    </row>
    <row r="25162" spans="68:68" x14ac:dyDescent="0.2">
      <c r="BP25162" s="16"/>
    </row>
    <row r="25163" spans="68:68" x14ac:dyDescent="0.2">
      <c r="BP25163" s="16"/>
    </row>
    <row r="25164" spans="68:68" x14ac:dyDescent="0.2">
      <c r="BP25164" s="16"/>
    </row>
    <row r="25165" spans="68:68" x14ac:dyDescent="0.2">
      <c r="BP25165" s="16"/>
    </row>
    <row r="25166" spans="68:68" x14ac:dyDescent="0.2">
      <c r="BP25166" s="16"/>
    </row>
    <row r="25167" spans="68:68" x14ac:dyDescent="0.2">
      <c r="BP25167" s="16"/>
    </row>
    <row r="25168" spans="68:68" x14ac:dyDescent="0.2">
      <c r="BP25168" s="16"/>
    </row>
    <row r="25169" spans="68:68" x14ac:dyDescent="0.2">
      <c r="BP25169" s="16"/>
    </row>
    <row r="25170" spans="68:68" x14ac:dyDescent="0.2">
      <c r="BP25170" s="16"/>
    </row>
    <row r="25171" spans="68:68" x14ac:dyDescent="0.2">
      <c r="BP25171" s="16"/>
    </row>
    <row r="25172" spans="68:68" x14ac:dyDescent="0.2">
      <c r="BP25172" s="16"/>
    </row>
    <row r="25173" spans="68:68" x14ac:dyDescent="0.2">
      <c r="BP25173" s="16"/>
    </row>
    <row r="25174" spans="68:68" x14ac:dyDescent="0.2">
      <c r="BP25174" s="16"/>
    </row>
    <row r="25175" spans="68:68" x14ac:dyDescent="0.2">
      <c r="BP25175" s="16"/>
    </row>
    <row r="25176" spans="68:68" x14ac:dyDescent="0.2">
      <c r="BP25176" s="16"/>
    </row>
    <row r="25177" spans="68:68" x14ac:dyDescent="0.2">
      <c r="BP25177" s="16"/>
    </row>
    <row r="25178" spans="68:68" x14ac:dyDescent="0.2">
      <c r="BP25178" s="16"/>
    </row>
    <row r="25179" spans="68:68" x14ac:dyDescent="0.2">
      <c r="BP25179" s="16"/>
    </row>
    <row r="25180" spans="68:68" x14ac:dyDescent="0.2">
      <c r="BP25180" s="16"/>
    </row>
    <row r="25181" spans="68:68" x14ac:dyDescent="0.2">
      <c r="BP25181" s="16"/>
    </row>
    <row r="25182" spans="68:68" x14ac:dyDescent="0.2">
      <c r="BP25182" s="16"/>
    </row>
    <row r="25183" spans="68:68" x14ac:dyDescent="0.2">
      <c r="BP25183" s="16"/>
    </row>
    <row r="25184" spans="68:68" x14ac:dyDescent="0.2">
      <c r="BP25184" s="16"/>
    </row>
    <row r="25185" spans="68:68" x14ac:dyDescent="0.2">
      <c r="BP25185" s="16"/>
    </row>
    <row r="25186" spans="68:68" x14ac:dyDescent="0.2">
      <c r="BP25186" s="16"/>
    </row>
    <row r="25187" spans="68:68" x14ac:dyDescent="0.2">
      <c r="BP25187" s="16"/>
    </row>
    <row r="25188" spans="68:68" x14ac:dyDescent="0.2">
      <c r="BP25188" s="16"/>
    </row>
    <row r="25189" spans="68:68" x14ac:dyDescent="0.2">
      <c r="BP25189" s="16"/>
    </row>
    <row r="25190" spans="68:68" x14ac:dyDescent="0.2">
      <c r="BP25190" s="16"/>
    </row>
    <row r="25191" spans="68:68" x14ac:dyDescent="0.2">
      <c r="BP25191" s="16"/>
    </row>
    <row r="25192" spans="68:68" x14ac:dyDescent="0.2">
      <c r="BP25192" s="16"/>
    </row>
    <row r="25193" spans="68:68" x14ac:dyDescent="0.2">
      <c r="BP25193" s="16"/>
    </row>
    <row r="25194" spans="68:68" x14ac:dyDescent="0.2">
      <c r="BP25194" s="16"/>
    </row>
    <row r="25195" spans="68:68" x14ac:dyDescent="0.2">
      <c r="BP25195" s="16"/>
    </row>
    <row r="25196" spans="68:68" x14ac:dyDescent="0.2">
      <c r="BP25196" s="16"/>
    </row>
    <row r="25197" spans="68:68" x14ac:dyDescent="0.2">
      <c r="BP25197" s="16"/>
    </row>
    <row r="25198" spans="68:68" x14ac:dyDescent="0.2">
      <c r="BP25198" s="16"/>
    </row>
    <row r="25199" spans="68:68" x14ac:dyDescent="0.2">
      <c r="BP25199" s="16"/>
    </row>
    <row r="25200" spans="68:68" x14ac:dyDescent="0.2">
      <c r="BP25200" s="16"/>
    </row>
    <row r="25201" spans="68:68" x14ac:dyDescent="0.2">
      <c r="BP25201" s="16"/>
    </row>
    <row r="25202" spans="68:68" x14ac:dyDescent="0.2">
      <c r="BP25202" s="16"/>
    </row>
    <row r="25203" spans="68:68" x14ac:dyDescent="0.2">
      <c r="BP25203" s="16"/>
    </row>
    <row r="25204" spans="68:68" x14ac:dyDescent="0.2">
      <c r="BP25204" s="16"/>
    </row>
    <row r="25205" spans="68:68" x14ac:dyDescent="0.2">
      <c r="BP25205" s="16"/>
    </row>
    <row r="25206" spans="68:68" x14ac:dyDescent="0.2">
      <c r="BP25206" s="16"/>
    </row>
    <row r="25207" spans="68:68" x14ac:dyDescent="0.2">
      <c r="BP25207" s="16"/>
    </row>
    <row r="25208" spans="68:68" x14ac:dyDescent="0.2">
      <c r="BP25208" s="16"/>
    </row>
    <row r="25209" spans="68:68" x14ac:dyDescent="0.2">
      <c r="BP25209" s="16"/>
    </row>
    <row r="25210" spans="68:68" x14ac:dyDescent="0.2">
      <c r="BP25210" s="16"/>
    </row>
    <row r="25211" spans="68:68" x14ac:dyDescent="0.2">
      <c r="BP25211" s="16"/>
    </row>
    <row r="25212" spans="68:68" x14ac:dyDescent="0.2">
      <c r="BP25212" s="16"/>
    </row>
    <row r="25213" spans="68:68" x14ac:dyDescent="0.2">
      <c r="BP25213" s="16"/>
    </row>
    <row r="25214" spans="68:68" x14ac:dyDescent="0.2">
      <c r="BP25214" s="16"/>
    </row>
    <row r="25215" spans="68:68" x14ac:dyDescent="0.2">
      <c r="BP25215" s="16"/>
    </row>
    <row r="25216" spans="68:68" x14ac:dyDescent="0.2">
      <c r="BP25216" s="16"/>
    </row>
    <row r="25217" spans="68:68" x14ac:dyDescent="0.2">
      <c r="BP25217" s="16"/>
    </row>
    <row r="25218" spans="68:68" x14ac:dyDescent="0.2">
      <c r="BP25218" s="16"/>
    </row>
    <row r="25219" spans="68:68" x14ac:dyDescent="0.2">
      <c r="BP25219" s="16"/>
    </row>
    <row r="25220" spans="68:68" x14ac:dyDescent="0.2">
      <c r="BP25220" s="16"/>
    </row>
    <row r="25221" spans="68:68" x14ac:dyDescent="0.2">
      <c r="BP25221" s="16"/>
    </row>
    <row r="25222" spans="68:68" x14ac:dyDescent="0.2">
      <c r="BP25222" s="16"/>
    </row>
    <row r="25223" spans="68:68" x14ac:dyDescent="0.2">
      <c r="BP25223" s="16"/>
    </row>
    <row r="25224" spans="68:68" x14ac:dyDescent="0.2">
      <c r="BP25224" s="16"/>
    </row>
    <row r="25225" spans="68:68" x14ac:dyDescent="0.2">
      <c r="BP25225" s="16"/>
    </row>
    <row r="25226" spans="68:68" x14ac:dyDescent="0.2">
      <c r="BP25226" s="16"/>
    </row>
    <row r="25227" spans="68:68" x14ac:dyDescent="0.2">
      <c r="BP25227" s="16"/>
    </row>
    <row r="25228" spans="68:68" x14ac:dyDescent="0.2">
      <c r="BP25228" s="16"/>
    </row>
    <row r="25229" spans="68:68" x14ac:dyDescent="0.2">
      <c r="BP25229" s="16"/>
    </row>
    <row r="25230" spans="68:68" x14ac:dyDescent="0.2">
      <c r="BP25230" s="16"/>
    </row>
    <row r="25231" spans="68:68" x14ac:dyDescent="0.2">
      <c r="BP25231" s="16"/>
    </row>
    <row r="25232" spans="68:68" x14ac:dyDescent="0.2">
      <c r="BP25232" s="16"/>
    </row>
    <row r="25233" spans="68:68" x14ac:dyDescent="0.2">
      <c r="BP25233" s="16"/>
    </row>
    <row r="25234" spans="68:68" x14ac:dyDescent="0.2">
      <c r="BP25234" s="16"/>
    </row>
    <row r="25235" spans="68:68" x14ac:dyDescent="0.2">
      <c r="BP25235" s="16"/>
    </row>
    <row r="25236" spans="68:68" x14ac:dyDescent="0.2">
      <c r="BP25236" s="16"/>
    </row>
    <row r="25237" spans="68:68" x14ac:dyDescent="0.2">
      <c r="BP25237" s="16"/>
    </row>
    <row r="25238" spans="68:68" x14ac:dyDescent="0.2">
      <c r="BP25238" s="16"/>
    </row>
    <row r="25239" spans="68:68" x14ac:dyDescent="0.2">
      <c r="BP25239" s="16"/>
    </row>
    <row r="25240" spans="68:68" x14ac:dyDescent="0.2">
      <c r="BP25240" s="16"/>
    </row>
    <row r="25241" spans="68:68" x14ac:dyDescent="0.2">
      <c r="BP25241" s="16"/>
    </row>
    <row r="25242" spans="68:68" x14ac:dyDescent="0.2">
      <c r="BP25242" s="16"/>
    </row>
    <row r="25243" spans="68:68" x14ac:dyDescent="0.2">
      <c r="BP25243" s="16"/>
    </row>
    <row r="25244" spans="68:68" x14ac:dyDescent="0.2">
      <c r="BP25244" s="16"/>
    </row>
    <row r="25245" spans="68:68" x14ac:dyDescent="0.2">
      <c r="BP25245" s="16"/>
    </row>
    <row r="25246" spans="68:68" x14ac:dyDescent="0.2">
      <c r="BP25246" s="16"/>
    </row>
    <row r="25247" spans="68:68" x14ac:dyDescent="0.2">
      <c r="BP25247" s="16"/>
    </row>
    <row r="25248" spans="68:68" x14ac:dyDescent="0.2">
      <c r="BP25248" s="16"/>
    </row>
    <row r="25249" spans="68:68" x14ac:dyDescent="0.2">
      <c r="BP25249" s="16"/>
    </row>
    <row r="25250" spans="68:68" x14ac:dyDescent="0.2">
      <c r="BP25250" s="16"/>
    </row>
    <row r="25251" spans="68:68" x14ac:dyDescent="0.2">
      <c r="BP25251" s="16"/>
    </row>
    <row r="25252" spans="68:68" x14ac:dyDescent="0.2">
      <c r="BP25252" s="16"/>
    </row>
    <row r="25253" spans="68:68" x14ac:dyDescent="0.2">
      <c r="BP25253" s="16"/>
    </row>
    <row r="25254" spans="68:68" x14ac:dyDescent="0.2">
      <c r="BP25254" s="16"/>
    </row>
    <row r="25255" spans="68:68" x14ac:dyDescent="0.2">
      <c r="BP25255" s="16"/>
    </row>
    <row r="25256" spans="68:68" x14ac:dyDescent="0.2">
      <c r="BP25256" s="16"/>
    </row>
    <row r="25257" spans="68:68" x14ac:dyDescent="0.2">
      <c r="BP25257" s="16"/>
    </row>
    <row r="25258" spans="68:68" x14ac:dyDescent="0.2">
      <c r="BP25258" s="16"/>
    </row>
    <row r="25259" spans="68:68" x14ac:dyDescent="0.2">
      <c r="BP25259" s="16"/>
    </row>
    <row r="25260" spans="68:68" x14ac:dyDescent="0.2">
      <c r="BP25260" s="16"/>
    </row>
    <row r="25261" spans="68:68" x14ac:dyDescent="0.2">
      <c r="BP25261" s="16"/>
    </row>
    <row r="25262" spans="68:68" x14ac:dyDescent="0.2">
      <c r="BP25262" s="16"/>
    </row>
    <row r="25263" spans="68:68" x14ac:dyDescent="0.2">
      <c r="BP25263" s="16"/>
    </row>
    <row r="25264" spans="68:68" x14ac:dyDescent="0.2">
      <c r="BP25264" s="16"/>
    </row>
    <row r="25265" spans="68:68" x14ac:dyDescent="0.2">
      <c r="BP25265" s="16"/>
    </row>
    <row r="25266" spans="68:68" x14ac:dyDescent="0.2">
      <c r="BP25266" s="16"/>
    </row>
    <row r="25267" spans="68:68" x14ac:dyDescent="0.2">
      <c r="BP25267" s="16"/>
    </row>
    <row r="25268" spans="68:68" x14ac:dyDescent="0.2">
      <c r="BP25268" s="16"/>
    </row>
    <row r="25269" spans="68:68" x14ac:dyDescent="0.2">
      <c r="BP25269" s="16"/>
    </row>
    <row r="25270" spans="68:68" x14ac:dyDescent="0.2">
      <c r="BP25270" s="16"/>
    </row>
    <row r="25271" spans="68:68" x14ac:dyDescent="0.2">
      <c r="BP25271" s="16"/>
    </row>
    <row r="25272" spans="68:68" x14ac:dyDescent="0.2">
      <c r="BP25272" s="16"/>
    </row>
    <row r="25273" spans="68:68" x14ac:dyDescent="0.2">
      <c r="BP25273" s="16"/>
    </row>
    <row r="25274" spans="68:68" x14ac:dyDescent="0.2">
      <c r="BP25274" s="16"/>
    </row>
    <row r="25275" spans="68:68" x14ac:dyDescent="0.2">
      <c r="BP25275" s="16"/>
    </row>
    <row r="25276" spans="68:68" x14ac:dyDescent="0.2">
      <c r="BP25276" s="16"/>
    </row>
    <row r="25277" spans="68:68" x14ac:dyDescent="0.2">
      <c r="BP25277" s="16"/>
    </row>
    <row r="25278" spans="68:68" x14ac:dyDescent="0.2">
      <c r="BP25278" s="16"/>
    </row>
    <row r="25279" spans="68:68" x14ac:dyDescent="0.2">
      <c r="BP25279" s="16"/>
    </row>
    <row r="25280" spans="68:68" x14ac:dyDescent="0.2">
      <c r="BP25280" s="16"/>
    </row>
    <row r="25281" spans="68:68" x14ac:dyDescent="0.2">
      <c r="BP25281" s="16"/>
    </row>
    <row r="25282" spans="68:68" x14ac:dyDescent="0.2">
      <c r="BP25282" s="16"/>
    </row>
    <row r="25283" spans="68:68" x14ac:dyDescent="0.2">
      <c r="BP25283" s="16"/>
    </row>
    <row r="25284" spans="68:68" x14ac:dyDescent="0.2">
      <c r="BP25284" s="16"/>
    </row>
    <row r="25285" spans="68:68" x14ac:dyDescent="0.2">
      <c r="BP25285" s="16"/>
    </row>
    <row r="25286" spans="68:68" x14ac:dyDescent="0.2">
      <c r="BP25286" s="16"/>
    </row>
    <row r="25287" spans="68:68" x14ac:dyDescent="0.2">
      <c r="BP25287" s="16"/>
    </row>
    <row r="25288" spans="68:68" x14ac:dyDescent="0.2">
      <c r="BP25288" s="16"/>
    </row>
    <row r="25289" spans="68:68" x14ac:dyDescent="0.2">
      <c r="BP25289" s="16"/>
    </row>
    <row r="25290" spans="68:68" x14ac:dyDescent="0.2">
      <c r="BP25290" s="16"/>
    </row>
    <row r="25291" spans="68:68" x14ac:dyDescent="0.2">
      <c r="BP25291" s="16"/>
    </row>
    <row r="25292" spans="68:68" x14ac:dyDescent="0.2">
      <c r="BP25292" s="16"/>
    </row>
    <row r="25293" spans="68:68" x14ac:dyDescent="0.2">
      <c r="BP25293" s="16"/>
    </row>
    <row r="25294" spans="68:68" x14ac:dyDescent="0.2">
      <c r="BP25294" s="16"/>
    </row>
    <row r="25295" spans="68:68" x14ac:dyDescent="0.2">
      <c r="BP25295" s="16"/>
    </row>
    <row r="25296" spans="68:68" x14ac:dyDescent="0.2">
      <c r="BP25296" s="16"/>
    </row>
    <row r="25297" spans="68:68" x14ac:dyDescent="0.2">
      <c r="BP25297" s="16"/>
    </row>
    <row r="25298" spans="68:68" x14ac:dyDescent="0.2">
      <c r="BP25298" s="16"/>
    </row>
    <row r="25299" spans="68:68" x14ac:dyDescent="0.2">
      <c r="BP25299" s="16"/>
    </row>
    <row r="25300" spans="68:68" x14ac:dyDescent="0.2">
      <c r="BP25300" s="16"/>
    </row>
    <row r="25301" spans="68:68" x14ac:dyDescent="0.2">
      <c r="BP25301" s="16"/>
    </row>
    <row r="25302" spans="68:68" x14ac:dyDescent="0.2">
      <c r="BP25302" s="16"/>
    </row>
    <row r="25303" spans="68:68" x14ac:dyDescent="0.2">
      <c r="BP25303" s="16"/>
    </row>
    <row r="25304" spans="68:68" x14ac:dyDescent="0.2">
      <c r="BP25304" s="16"/>
    </row>
    <row r="25305" spans="68:68" x14ac:dyDescent="0.2">
      <c r="BP25305" s="16"/>
    </row>
    <row r="25306" spans="68:68" x14ac:dyDescent="0.2">
      <c r="BP25306" s="16"/>
    </row>
    <row r="25307" spans="68:68" x14ac:dyDescent="0.2">
      <c r="BP25307" s="16"/>
    </row>
    <row r="25308" spans="68:68" x14ac:dyDescent="0.2">
      <c r="BP25308" s="16"/>
    </row>
    <row r="25309" spans="68:68" x14ac:dyDescent="0.2">
      <c r="BP25309" s="16"/>
    </row>
    <row r="25310" spans="68:68" x14ac:dyDescent="0.2">
      <c r="BP25310" s="16"/>
    </row>
    <row r="25311" spans="68:68" x14ac:dyDescent="0.2">
      <c r="BP25311" s="16"/>
    </row>
    <row r="25312" spans="68:68" x14ac:dyDescent="0.2">
      <c r="BP25312" s="16"/>
    </row>
    <row r="25313" spans="68:68" x14ac:dyDescent="0.2">
      <c r="BP25313" s="16"/>
    </row>
    <row r="25314" spans="68:68" x14ac:dyDescent="0.2">
      <c r="BP25314" s="16"/>
    </row>
    <row r="25315" spans="68:68" x14ac:dyDescent="0.2">
      <c r="BP25315" s="16"/>
    </row>
    <row r="25316" spans="68:68" x14ac:dyDescent="0.2">
      <c r="BP25316" s="16"/>
    </row>
    <row r="25317" spans="68:68" x14ac:dyDescent="0.2">
      <c r="BP25317" s="16"/>
    </row>
    <row r="25318" spans="68:68" x14ac:dyDescent="0.2">
      <c r="BP25318" s="16"/>
    </row>
    <row r="25319" spans="68:68" x14ac:dyDescent="0.2">
      <c r="BP25319" s="16"/>
    </row>
    <row r="25320" spans="68:68" x14ac:dyDescent="0.2">
      <c r="BP25320" s="16"/>
    </row>
    <row r="25321" spans="68:68" x14ac:dyDescent="0.2">
      <c r="BP25321" s="16"/>
    </row>
    <row r="25322" spans="68:68" x14ac:dyDescent="0.2">
      <c r="BP25322" s="16"/>
    </row>
    <row r="25323" spans="68:68" x14ac:dyDescent="0.2">
      <c r="BP25323" s="16"/>
    </row>
    <row r="25324" spans="68:68" x14ac:dyDescent="0.2">
      <c r="BP25324" s="16"/>
    </row>
    <row r="25325" spans="68:68" x14ac:dyDescent="0.2">
      <c r="BP25325" s="16"/>
    </row>
    <row r="25326" spans="68:68" x14ac:dyDescent="0.2">
      <c r="BP25326" s="16"/>
    </row>
    <row r="25327" spans="68:68" x14ac:dyDescent="0.2">
      <c r="BP25327" s="16"/>
    </row>
    <row r="25328" spans="68:68" x14ac:dyDescent="0.2">
      <c r="BP25328" s="16"/>
    </row>
    <row r="25329" spans="68:68" x14ac:dyDescent="0.2">
      <c r="BP25329" s="16"/>
    </row>
    <row r="25330" spans="68:68" x14ac:dyDescent="0.2">
      <c r="BP25330" s="16"/>
    </row>
    <row r="25331" spans="68:68" x14ac:dyDescent="0.2">
      <c r="BP25331" s="16"/>
    </row>
    <row r="25332" spans="68:68" x14ac:dyDescent="0.2">
      <c r="BP25332" s="16"/>
    </row>
    <row r="25333" spans="68:68" x14ac:dyDescent="0.2">
      <c r="BP25333" s="16"/>
    </row>
    <row r="25334" spans="68:68" x14ac:dyDescent="0.2">
      <c r="BP25334" s="16"/>
    </row>
    <row r="25335" spans="68:68" x14ac:dyDescent="0.2">
      <c r="BP25335" s="16"/>
    </row>
    <row r="25336" spans="68:68" x14ac:dyDescent="0.2">
      <c r="BP25336" s="16"/>
    </row>
    <row r="25337" spans="68:68" x14ac:dyDescent="0.2">
      <c r="BP25337" s="16"/>
    </row>
    <row r="25338" spans="68:68" x14ac:dyDescent="0.2">
      <c r="BP25338" s="16"/>
    </row>
    <row r="25339" spans="68:68" x14ac:dyDescent="0.2">
      <c r="BP25339" s="16"/>
    </row>
    <row r="25340" spans="68:68" x14ac:dyDescent="0.2">
      <c r="BP25340" s="16"/>
    </row>
    <row r="25341" spans="68:68" x14ac:dyDescent="0.2">
      <c r="BP25341" s="16"/>
    </row>
    <row r="25342" spans="68:68" x14ac:dyDescent="0.2">
      <c r="BP25342" s="16"/>
    </row>
    <row r="25343" spans="68:68" x14ac:dyDescent="0.2">
      <c r="BP25343" s="16"/>
    </row>
    <row r="25344" spans="68:68" x14ac:dyDescent="0.2">
      <c r="BP25344" s="16"/>
    </row>
    <row r="25345" spans="68:68" x14ac:dyDescent="0.2">
      <c r="BP25345" s="16"/>
    </row>
    <row r="25346" spans="68:68" x14ac:dyDescent="0.2">
      <c r="BP25346" s="16"/>
    </row>
    <row r="25347" spans="68:68" x14ac:dyDescent="0.2">
      <c r="BP25347" s="16"/>
    </row>
    <row r="25348" spans="68:68" x14ac:dyDescent="0.2">
      <c r="BP25348" s="16"/>
    </row>
    <row r="25349" spans="68:68" x14ac:dyDescent="0.2">
      <c r="BP25349" s="16"/>
    </row>
    <row r="25350" spans="68:68" x14ac:dyDescent="0.2">
      <c r="BP25350" s="16"/>
    </row>
    <row r="25351" spans="68:68" x14ac:dyDescent="0.2">
      <c r="BP25351" s="16"/>
    </row>
    <row r="25352" spans="68:68" x14ac:dyDescent="0.2">
      <c r="BP25352" s="16"/>
    </row>
    <row r="25353" spans="68:68" x14ac:dyDescent="0.2">
      <c r="BP25353" s="16"/>
    </row>
    <row r="25354" spans="68:68" x14ac:dyDescent="0.2">
      <c r="BP25354" s="16"/>
    </row>
    <row r="25355" spans="68:68" x14ac:dyDescent="0.2">
      <c r="BP25355" s="16"/>
    </row>
    <row r="25356" spans="68:68" x14ac:dyDescent="0.2">
      <c r="BP25356" s="16"/>
    </row>
    <row r="25357" spans="68:68" x14ac:dyDescent="0.2">
      <c r="BP25357" s="16"/>
    </row>
    <row r="25358" spans="68:68" x14ac:dyDescent="0.2">
      <c r="BP25358" s="16"/>
    </row>
    <row r="25359" spans="68:68" x14ac:dyDescent="0.2">
      <c r="BP25359" s="16"/>
    </row>
    <row r="25360" spans="68:68" x14ac:dyDescent="0.2">
      <c r="BP25360" s="16"/>
    </row>
    <row r="25361" spans="68:68" x14ac:dyDescent="0.2">
      <c r="BP25361" s="16"/>
    </row>
    <row r="25362" spans="68:68" x14ac:dyDescent="0.2">
      <c r="BP25362" s="16"/>
    </row>
    <row r="25363" spans="68:68" x14ac:dyDescent="0.2">
      <c r="BP25363" s="16"/>
    </row>
    <row r="25364" spans="68:68" x14ac:dyDescent="0.2">
      <c r="BP25364" s="16"/>
    </row>
    <row r="25365" spans="68:68" x14ac:dyDescent="0.2">
      <c r="BP25365" s="16"/>
    </row>
    <row r="25366" spans="68:68" x14ac:dyDescent="0.2">
      <c r="BP25366" s="16"/>
    </row>
    <row r="25367" spans="68:68" x14ac:dyDescent="0.2">
      <c r="BP25367" s="16"/>
    </row>
    <row r="25368" spans="68:68" x14ac:dyDescent="0.2">
      <c r="BP25368" s="16"/>
    </row>
    <row r="25369" spans="68:68" x14ac:dyDescent="0.2">
      <c r="BP25369" s="16"/>
    </row>
    <row r="25370" spans="68:68" x14ac:dyDescent="0.2">
      <c r="BP25370" s="16"/>
    </row>
    <row r="25371" spans="68:68" x14ac:dyDescent="0.2">
      <c r="BP25371" s="16"/>
    </row>
    <row r="25372" spans="68:68" x14ac:dyDescent="0.2">
      <c r="BP25372" s="16"/>
    </row>
    <row r="25373" spans="68:68" x14ac:dyDescent="0.2">
      <c r="BP25373" s="16"/>
    </row>
    <row r="25374" spans="68:68" x14ac:dyDescent="0.2">
      <c r="BP25374" s="16"/>
    </row>
    <row r="25375" spans="68:68" x14ac:dyDescent="0.2">
      <c r="BP25375" s="16"/>
    </row>
    <row r="25376" spans="68:68" x14ac:dyDescent="0.2">
      <c r="BP25376" s="16"/>
    </row>
    <row r="25377" spans="68:68" x14ac:dyDescent="0.2">
      <c r="BP25377" s="16"/>
    </row>
    <row r="25378" spans="68:68" x14ac:dyDescent="0.2">
      <c r="BP25378" s="16"/>
    </row>
    <row r="25379" spans="68:68" x14ac:dyDescent="0.2">
      <c r="BP25379" s="16"/>
    </row>
    <row r="25380" spans="68:68" x14ac:dyDescent="0.2">
      <c r="BP25380" s="16"/>
    </row>
    <row r="25381" spans="68:68" x14ac:dyDescent="0.2">
      <c r="BP25381" s="16"/>
    </row>
    <row r="25382" spans="68:68" x14ac:dyDescent="0.2">
      <c r="BP25382" s="16"/>
    </row>
    <row r="25383" spans="68:68" x14ac:dyDescent="0.2">
      <c r="BP25383" s="16"/>
    </row>
    <row r="25384" spans="68:68" x14ac:dyDescent="0.2">
      <c r="BP25384" s="16"/>
    </row>
    <row r="25385" spans="68:68" x14ac:dyDescent="0.2">
      <c r="BP25385" s="16"/>
    </row>
    <row r="25386" spans="68:68" x14ac:dyDescent="0.2">
      <c r="BP25386" s="16"/>
    </row>
    <row r="25387" spans="68:68" x14ac:dyDescent="0.2">
      <c r="BP25387" s="16"/>
    </row>
    <row r="25388" spans="68:68" x14ac:dyDescent="0.2">
      <c r="BP25388" s="16"/>
    </row>
    <row r="25389" spans="68:68" x14ac:dyDescent="0.2">
      <c r="BP25389" s="16"/>
    </row>
    <row r="25390" spans="68:68" x14ac:dyDescent="0.2">
      <c r="BP25390" s="16"/>
    </row>
    <row r="25391" spans="68:68" x14ac:dyDescent="0.2">
      <c r="BP25391" s="16"/>
    </row>
    <row r="25392" spans="68:68" x14ac:dyDescent="0.2">
      <c r="BP25392" s="16"/>
    </row>
    <row r="25393" spans="68:68" x14ac:dyDescent="0.2">
      <c r="BP25393" s="16"/>
    </row>
    <row r="25394" spans="68:68" x14ac:dyDescent="0.2">
      <c r="BP25394" s="16"/>
    </row>
    <row r="25395" spans="68:68" x14ac:dyDescent="0.2">
      <c r="BP25395" s="16"/>
    </row>
    <row r="25396" spans="68:68" x14ac:dyDescent="0.2">
      <c r="BP25396" s="16"/>
    </row>
    <row r="25397" spans="68:68" x14ac:dyDescent="0.2">
      <c r="BP25397" s="16"/>
    </row>
    <row r="25398" spans="68:68" x14ac:dyDescent="0.2">
      <c r="BP25398" s="16"/>
    </row>
    <row r="25399" spans="68:68" x14ac:dyDescent="0.2">
      <c r="BP25399" s="16"/>
    </row>
    <row r="25400" spans="68:68" x14ac:dyDescent="0.2">
      <c r="BP25400" s="16"/>
    </row>
    <row r="25401" spans="68:68" x14ac:dyDescent="0.2">
      <c r="BP25401" s="16"/>
    </row>
    <row r="25402" spans="68:68" x14ac:dyDescent="0.2">
      <c r="BP25402" s="16"/>
    </row>
    <row r="25403" spans="68:68" x14ac:dyDescent="0.2">
      <c r="BP25403" s="16"/>
    </row>
    <row r="25404" spans="68:68" x14ac:dyDescent="0.2">
      <c r="BP25404" s="16"/>
    </row>
    <row r="25405" spans="68:68" x14ac:dyDescent="0.2">
      <c r="BP25405" s="16"/>
    </row>
    <row r="25406" spans="68:68" x14ac:dyDescent="0.2">
      <c r="BP25406" s="16"/>
    </row>
    <row r="25407" spans="68:68" x14ac:dyDescent="0.2">
      <c r="BP25407" s="16"/>
    </row>
    <row r="25408" spans="68:68" x14ac:dyDescent="0.2">
      <c r="BP25408" s="16"/>
    </row>
    <row r="25409" spans="68:68" x14ac:dyDescent="0.2">
      <c r="BP25409" s="16"/>
    </row>
    <row r="25410" spans="68:68" x14ac:dyDescent="0.2">
      <c r="BP25410" s="16"/>
    </row>
    <row r="25411" spans="68:68" x14ac:dyDescent="0.2">
      <c r="BP25411" s="16"/>
    </row>
    <row r="25412" spans="68:68" x14ac:dyDescent="0.2">
      <c r="BP25412" s="16"/>
    </row>
    <row r="25413" spans="68:68" x14ac:dyDescent="0.2">
      <c r="BP25413" s="16"/>
    </row>
    <row r="25414" spans="68:68" x14ac:dyDescent="0.2">
      <c r="BP25414" s="16"/>
    </row>
    <row r="25415" spans="68:68" x14ac:dyDescent="0.2">
      <c r="BP25415" s="16"/>
    </row>
    <row r="25416" spans="68:68" x14ac:dyDescent="0.2">
      <c r="BP25416" s="16"/>
    </row>
    <row r="25417" spans="68:68" x14ac:dyDescent="0.2">
      <c r="BP25417" s="16"/>
    </row>
    <row r="25418" spans="68:68" x14ac:dyDescent="0.2">
      <c r="BP25418" s="16"/>
    </row>
    <row r="25419" spans="68:68" x14ac:dyDescent="0.2">
      <c r="BP25419" s="16"/>
    </row>
    <row r="25420" spans="68:68" x14ac:dyDescent="0.2">
      <c r="BP25420" s="16"/>
    </row>
    <row r="25421" spans="68:68" x14ac:dyDescent="0.2">
      <c r="BP25421" s="16"/>
    </row>
    <row r="25422" spans="68:68" x14ac:dyDescent="0.2">
      <c r="BP25422" s="16"/>
    </row>
    <row r="25423" spans="68:68" x14ac:dyDescent="0.2">
      <c r="BP25423" s="16"/>
    </row>
    <row r="25424" spans="68:68" x14ac:dyDescent="0.2">
      <c r="BP25424" s="16"/>
    </row>
    <row r="25425" spans="68:68" x14ac:dyDescent="0.2">
      <c r="BP25425" s="16"/>
    </row>
    <row r="25426" spans="68:68" x14ac:dyDescent="0.2">
      <c r="BP25426" s="16"/>
    </row>
    <row r="25427" spans="68:68" x14ac:dyDescent="0.2">
      <c r="BP25427" s="16"/>
    </row>
    <row r="25428" spans="68:68" x14ac:dyDescent="0.2">
      <c r="BP25428" s="16"/>
    </row>
    <row r="25429" spans="68:68" x14ac:dyDescent="0.2">
      <c r="BP25429" s="16"/>
    </row>
    <row r="25430" spans="68:68" x14ac:dyDescent="0.2">
      <c r="BP25430" s="16"/>
    </row>
    <row r="25431" spans="68:68" x14ac:dyDescent="0.2">
      <c r="BP25431" s="16"/>
    </row>
    <row r="25432" spans="68:68" x14ac:dyDescent="0.2">
      <c r="BP25432" s="16"/>
    </row>
    <row r="25433" spans="68:68" x14ac:dyDescent="0.2">
      <c r="BP25433" s="16"/>
    </row>
    <row r="25434" spans="68:68" x14ac:dyDescent="0.2">
      <c r="BP25434" s="16"/>
    </row>
    <row r="25435" spans="68:68" x14ac:dyDescent="0.2">
      <c r="BP25435" s="16"/>
    </row>
    <row r="25436" spans="68:68" x14ac:dyDescent="0.2">
      <c r="BP25436" s="16"/>
    </row>
    <row r="25437" spans="68:68" x14ac:dyDescent="0.2">
      <c r="BP25437" s="16"/>
    </row>
    <row r="25438" spans="68:68" x14ac:dyDescent="0.2">
      <c r="BP25438" s="16"/>
    </row>
    <row r="25439" spans="68:68" x14ac:dyDescent="0.2">
      <c r="BP25439" s="16"/>
    </row>
    <row r="25440" spans="68:68" x14ac:dyDescent="0.2">
      <c r="BP25440" s="16"/>
    </row>
    <row r="25441" spans="68:68" x14ac:dyDescent="0.2">
      <c r="BP25441" s="16"/>
    </row>
    <row r="25442" spans="68:68" x14ac:dyDescent="0.2">
      <c r="BP25442" s="16"/>
    </row>
    <row r="25443" spans="68:68" x14ac:dyDescent="0.2">
      <c r="BP25443" s="16"/>
    </row>
    <row r="25444" spans="68:68" x14ac:dyDescent="0.2">
      <c r="BP25444" s="16"/>
    </row>
    <row r="25445" spans="68:68" x14ac:dyDescent="0.2">
      <c r="BP25445" s="16"/>
    </row>
    <row r="25446" spans="68:68" x14ac:dyDescent="0.2">
      <c r="BP25446" s="16"/>
    </row>
    <row r="25447" spans="68:68" x14ac:dyDescent="0.2">
      <c r="BP25447" s="16"/>
    </row>
    <row r="25448" spans="68:68" x14ac:dyDescent="0.2">
      <c r="BP25448" s="16"/>
    </row>
    <row r="25449" spans="68:68" x14ac:dyDescent="0.2">
      <c r="BP25449" s="16"/>
    </row>
    <row r="25450" spans="68:68" x14ac:dyDescent="0.2">
      <c r="BP25450" s="16"/>
    </row>
    <row r="25451" spans="68:68" x14ac:dyDescent="0.2">
      <c r="BP25451" s="16"/>
    </row>
    <row r="25452" spans="68:68" x14ac:dyDescent="0.2">
      <c r="BP25452" s="16"/>
    </row>
    <row r="25453" spans="68:68" x14ac:dyDescent="0.2">
      <c r="BP25453" s="16"/>
    </row>
    <row r="25454" spans="68:68" x14ac:dyDescent="0.2">
      <c r="BP25454" s="16"/>
    </row>
    <row r="25455" spans="68:68" x14ac:dyDescent="0.2">
      <c r="BP25455" s="16"/>
    </row>
    <row r="25456" spans="68:68" x14ac:dyDescent="0.2">
      <c r="BP25456" s="16"/>
    </row>
    <row r="25457" spans="68:68" x14ac:dyDescent="0.2">
      <c r="BP25457" s="16"/>
    </row>
    <row r="25458" spans="68:68" x14ac:dyDescent="0.2">
      <c r="BP25458" s="16"/>
    </row>
    <row r="25459" spans="68:68" x14ac:dyDescent="0.2">
      <c r="BP25459" s="16"/>
    </row>
    <row r="25460" spans="68:68" x14ac:dyDescent="0.2">
      <c r="BP25460" s="16"/>
    </row>
    <row r="25461" spans="68:68" x14ac:dyDescent="0.2">
      <c r="BP25461" s="16"/>
    </row>
    <row r="25462" spans="68:68" x14ac:dyDescent="0.2">
      <c r="BP25462" s="16"/>
    </row>
    <row r="25463" spans="68:68" x14ac:dyDescent="0.2">
      <c r="BP25463" s="16"/>
    </row>
    <row r="25464" spans="68:68" x14ac:dyDescent="0.2">
      <c r="BP25464" s="16"/>
    </row>
    <row r="25465" spans="68:68" x14ac:dyDescent="0.2">
      <c r="BP25465" s="16"/>
    </row>
    <row r="25466" spans="68:68" x14ac:dyDescent="0.2">
      <c r="BP25466" s="16"/>
    </row>
    <row r="25467" spans="68:68" x14ac:dyDescent="0.2">
      <c r="BP25467" s="16"/>
    </row>
    <row r="25468" spans="68:68" x14ac:dyDescent="0.2">
      <c r="BP25468" s="16"/>
    </row>
    <row r="25469" spans="68:68" x14ac:dyDescent="0.2">
      <c r="BP25469" s="16"/>
    </row>
    <row r="25470" spans="68:68" x14ac:dyDescent="0.2">
      <c r="BP25470" s="16"/>
    </row>
    <row r="25471" spans="68:68" x14ac:dyDescent="0.2">
      <c r="BP25471" s="16"/>
    </row>
    <row r="25472" spans="68:68" x14ac:dyDescent="0.2">
      <c r="BP25472" s="16"/>
    </row>
    <row r="25473" spans="68:68" x14ac:dyDescent="0.2">
      <c r="BP25473" s="16"/>
    </row>
    <row r="25474" spans="68:68" x14ac:dyDescent="0.2">
      <c r="BP25474" s="16"/>
    </row>
    <row r="25475" spans="68:68" x14ac:dyDescent="0.2">
      <c r="BP25475" s="16"/>
    </row>
    <row r="25476" spans="68:68" x14ac:dyDescent="0.2">
      <c r="BP25476" s="16"/>
    </row>
    <row r="25477" spans="68:68" x14ac:dyDescent="0.2">
      <c r="BP25477" s="16"/>
    </row>
    <row r="25478" spans="68:68" x14ac:dyDescent="0.2">
      <c r="BP25478" s="16"/>
    </row>
    <row r="25479" spans="68:68" x14ac:dyDescent="0.2">
      <c r="BP25479" s="16"/>
    </row>
    <row r="25480" spans="68:68" x14ac:dyDescent="0.2">
      <c r="BP25480" s="16"/>
    </row>
    <row r="25481" spans="68:68" x14ac:dyDescent="0.2">
      <c r="BP25481" s="16"/>
    </row>
    <row r="25482" spans="68:68" x14ac:dyDescent="0.2">
      <c r="BP25482" s="16"/>
    </row>
    <row r="25483" spans="68:68" x14ac:dyDescent="0.2">
      <c r="BP25483" s="16"/>
    </row>
    <row r="25484" spans="68:68" x14ac:dyDescent="0.2">
      <c r="BP25484" s="16"/>
    </row>
    <row r="25485" spans="68:68" x14ac:dyDescent="0.2">
      <c r="BP25485" s="16"/>
    </row>
    <row r="25486" spans="68:68" x14ac:dyDescent="0.2">
      <c r="BP25486" s="16"/>
    </row>
    <row r="25487" spans="68:68" x14ac:dyDescent="0.2">
      <c r="BP25487" s="16"/>
    </row>
    <row r="25488" spans="68:68" x14ac:dyDescent="0.2">
      <c r="BP25488" s="16"/>
    </row>
    <row r="25489" spans="68:68" x14ac:dyDescent="0.2">
      <c r="BP25489" s="16"/>
    </row>
    <row r="25490" spans="68:68" x14ac:dyDescent="0.2">
      <c r="BP25490" s="16"/>
    </row>
    <row r="25491" spans="68:68" x14ac:dyDescent="0.2">
      <c r="BP25491" s="16"/>
    </row>
    <row r="25492" spans="68:68" x14ac:dyDescent="0.2">
      <c r="BP25492" s="16"/>
    </row>
    <row r="25493" spans="68:68" x14ac:dyDescent="0.2">
      <c r="BP25493" s="16"/>
    </row>
    <row r="25494" spans="68:68" x14ac:dyDescent="0.2">
      <c r="BP25494" s="16"/>
    </row>
    <row r="25495" spans="68:68" x14ac:dyDescent="0.2">
      <c r="BP25495" s="16"/>
    </row>
    <row r="25496" spans="68:68" x14ac:dyDescent="0.2">
      <c r="BP25496" s="16"/>
    </row>
    <row r="25497" spans="68:68" x14ac:dyDescent="0.2">
      <c r="BP25497" s="16"/>
    </row>
    <row r="25498" spans="68:68" x14ac:dyDescent="0.2">
      <c r="BP25498" s="16"/>
    </row>
    <row r="25499" spans="68:68" x14ac:dyDescent="0.2">
      <c r="BP25499" s="16"/>
    </row>
    <row r="25500" spans="68:68" x14ac:dyDescent="0.2">
      <c r="BP25500" s="16"/>
    </row>
    <row r="25501" spans="68:68" x14ac:dyDescent="0.2">
      <c r="BP25501" s="16"/>
    </row>
    <row r="25502" spans="68:68" x14ac:dyDescent="0.2">
      <c r="BP25502" s="16"/>
    </row>
    <row r="25503" spans="68:68" x14ac:dyDescent="0.2">
      <c r="BP25503" s="16"/>
    </row>
    <row r="25504" spans="68:68" x14ac:dyDescent="0.2">
      <c r="BP25504" s="16"/>
    </row>
    <row r="25505" spans="68:68" x14ac:dyDescent="0.2">
      <c r="BP25505" s="16"/>
    </row>
    <row r="25506" spans="68:68" x14ac:dyDescent="0.2">
      <c r="BP25506" s="16"/>
    </row>
    <row r="25507" spans="68:68" x14ac:dyDescent="0.2">
      <c r="BP25507" s="16"/>
    </row>
    <row r="25508" spans="68:68" x14ac:dyDescent="0.2">
      <c r="BP25508" s="16"/>
    </row>
    <row r="25509" spans="68:68" x14ac:dyDescent="0.2">
      <c r="BP25509" s="16"/>
    </row>
    <row r="25510" spans="68:68" x14ac:dyDescent="0.2">
      <c r="BP25510" s="16"/>
    </row>
    <row r="25511" spans="68:68" x14ac:dyDescent="0.2">
      <c r="BP25511" s="16"/>
    </row>
    <row r="25512" spans="68:68" x14ac:dyDescent="0.2">
      <c r="BP25512" s="16"/>
    </row>
    <row r="25513" spans="68:68" x14ac:dyDescent="0.2">
      <c r="BP25513" s="16"/>
    </row>
    <row r="25514" spans="68:68" x14ac:dyDescent="0.2">
      <c r="BP25514" s="16"/>
    </row>
    <row r="25515" spans="68:68" x14ac:dyDescent="0.2">
      <c r="BP25515" s="16"/>
    </row>
    <row r="25516" spans="68:68" x14ac:dyDescent="0.2">
      <c r="BP25516" s="16"/>
    </row>
    <row r="25517" spans="68:68" x14ac:dyDescent="0.2">
      <c r="BP25517" s="16"/>
    </row>
    <row r="25518" spans="68:68" x14ac:dyDescent="0.2">
      <c r="BP25518" s="16"/>
    </row>
    <row r="25519" spans="68:68" x14ac:dyDescent="0.2">
      <c r="BP25519" s="16"/>
    </row>
    <row r="25520" spans="68:68" x14ac:dyDescent="0.2">
      <c r="BP25520" s="16"/>
    </row>
    <row r="25521" spans="68:68" x14ac:dyDescent="0.2">
      <c r="BP25521" s="16"/>
    </row>
    <row r="25522" spans="68:68" x14ac:dyDescent="0.2">
      <c r="BP25522" s="16"/>
    </row>
    <row r="25523" spans="68:68" x14ac:dyDescent="0.2">
      <c r="BP25523" s="16"/>
    </row>
    <row r="25524" spans="68:68" x14ac:dyDescent="0.2">
      <c r="BP25524" s="16"/>
    </row>
    <row r="25525" spans="68:68" x14ac:dyDescent="0.2">
      <c r="BP25525" s="16"/>
    </row>
    <row r="25526" spans="68:68" x14ac:dyDescent="0.2">
      <c r="BP25526" s="16"/>
    </row>
    <row r="25527" spans="68:68" x14ac:dyDescent="0.2">
      <c r="BP25527" s="16"/>
    </row>
    <row r="25528" spans="68:68" x14ac:dyDescent="0.2">
      <c r="BP25528" s="16"/>
    </row>
    <row r="25529" spans="68:68" x14ac:dyDescent="0.2">
      <c r="BP25529" s="16"/>
    </row>
    <row r="25530" spans="68:68" x14ac:dyDescent="0.2">
      <c r="BP25530" s="16"/>
    </row>
    <row r="25531" spans="68:68" x14ac:dyDescent="0.2">
      <c r="BP25531" s="16"/>
    </row>
    <row r="25532" spans="68:68" x14ac:dyDescent="0.2">
      <c r="BP25532" s="16"/>
    </row>
    <row r="25533" spans="68:68" x14ac:dyDescent="0.2">
      <c r="BP25533" s="16"/>
    </row>
    <row r="25534" spans="68:68" x14ac:dyDescent="0.2">
      <c r="BP25534" s="16"/>
    </row>
    <row r="25535" spans="68:68" x14ac:dyDescent="0.2">
      <c r="BP25535" s="16"/>
    </row>
    <row r="25536" spans="68:68" x14ac:dyDescent="0.2">
      <c r="BP25536" s="16"/>
    </row>
    <row r="25537" spans="68:68" x14ac:dyDescent="0.2">
      <c r="BP25537" s="16"/>
    </row>
    <row r="25538" spans="68:68" x14ac:dyDescent="0.2">
      <c r="BP25538" s="16"/>
    </row>
    <row r="25539" spans="68:68" x14ac:dyDescent="0.2">
      <c r="BP25539" s="16"/>
    </row>
    <row r="25540" spans="68:68" x14ac:dyDescent="0.2">
      <c r="BP25540" s="16"/>
    </row>
    <row r="25541" spans="68:68" x14ac:dyDescent="0.2">
      <c r="BP25541" s="16"/>
    </row>
    <row r="25542" spans="68:68" x14ac:dyDescent="0.2">
      <c r="BP25542" s="16"/>
    </row>
    <row r="25543" spans="68:68" x14ac:dyDescent="0.2">
      <c r="BP25543" s="16"/>
    </row>
    <row r="25544" spans="68:68" x14ac:dyDescent="0.2">
      <c r="BP25544" s="16"/>
    </row>
    <row r="25545" spans="68:68" x14ac:dyDescent="0.2">
      <c r="BP25545" s="16"/>
    </row>
    <row r="25546" spans="68:68" x14ac:dyDescent="0.2">
      <c r="BP25546" s="16"/>
    </row>
    <row r="25547" spans="68:68" x14ac:dyDescent="0.2">
      <c r="BP25547" s="16"/>
    </row>
    <row r="25548" spans="68:68" x14ac:dyDescent="0.2">
      <c r="BP25548" s="16"/>
    </row>
    <row r="25549" spans="68:68" x14ac:dyDescent="0.2">
      <c r="BP25549" s="16"/>
    </row>
    <row r="25550" spans="68:68" x14ac:dyDescent="0.2">
      <c r="BP25550" s="16"/>
    </row>
    <row r="25551" spans="68:68" x14ac:dyDescent="0.2">
      <c r="BP25551" s="16"/>
    </row>
    <row r="25552" spans="68:68" x14ac:dyDescent="0.2">
      <c r="BP25552" s="16"/>
    </row>
    <row r="25553" spans="68:68" x14ac:dyDescent="0.2">
      <c r="BP25553" s="16"/>
    </row>
    <row r="25554" spans="68:68" x14ac:dyDescent="0.2">
      <c r="BP25554" s="16"/>
    </row>
    <row r="25555" spans="68:68" x14ac:dyDescent="0.2">
      <c r="BP25555" s="16"/>
    </row>
    <row r="25556" spans="68:68" x14ac:dyDescent="0.2">
      <c r="BP25556" s="16"/>
    </row>
    <row r="25557" spans="68:68" x14ac:dyDescent="0.2">
      <c r="BP25557" s="16"/>
    </row>
    <row r="25558" spans="68:68" x14ac:dyDescent="0.2">
      <c r="BP25558" s="16"/>
    </row>
    <row r="25559" spans="68:68" x14ac:dyDescent="0.2">
      <c r="BP25559" s="16"/>
    </row>
    <row r="25560" spans="68:68" x14ac:dyDescent="0.2">
      <c r="BP25560" s="16"/>
    </row>
    <row r="25561" spans="68:68" x14ac:dyDescent="0.2">
      <c r="BP25561" s="16"/>
    </row>
    <row r="25562" spans="68:68" x14ac:dyDescent="0.2">
      <c r="BP25562" s="16"/>
    </row>
    <row r="25563" spans="68:68" x14ac:dyDescent="0.2">
      <c r="BP25563" s="16"/>
    </row>
    <row r="25564" spans="68:68" x14ac:dyDescent="0.2">
      <c r="BP25564" s="16"/>
    </row>
    <row r="25565" spans="68:68" x14ac:dyDescent="0.2">
      <c r="BP25565" s="16"/>
    </row>
    <row r="25566" spans="68:68" x14ac:dyDescent="0.2">
      <c r="BP25566" s="16"/>
    </row>
    <row r="25567" spans="68:68" x14ac:dyDescent="0.2">
      <c r="BP25567" s="16"/>
    </row>
    <row r="25568" spans="68:68" x14ac:dyDescent="0.2">
      <c r="BP25568" s="16"/>
    </row>
    <row r="25569" spans="68:68" x14ac:dyDescent="0.2">
      <c r="BP25569" s="16"/>
    </row>
    <row r="25570" spans="68:68" x14ac:dyDescent="0.2">
      <c r="BP25570" s="16"/>
    </row>
    <row r="25571" spans="68:68" x14ac:dyDescent="0.2">
      <c r="BP25571" s="16"/>
    </row>
    <row r="25572" spans="68:68" x14ac:dyDescent="0.2">
      <c r="BP25572" s="16"/>
    </row>
    <row r="25573" spans="68:68" x14ac:dyDescent="0.2">
      <c r="BP25573" s="16"/>
    </row>
    <row r="25574" spans="68:68" x14ac:dyDescent="0.2">
      <c r="BP25574" s="16"/>
    </row>
    <row r="25575" spans="68:68" x14ac:dyDescent="0.2">
      <c r="BP25575" s="16"/>
    </row>
    <row r="25576" spans="68:68" x14ac:dyDescent="0.2">
      <c r="BP25576" s="16"/>
    </row>
    <row r="25577" spans="68:68" x14ac:dyDescent="0.2">
      <c r="BP25577" s="16"/>
    </row>
    <row r="25578" spans="68:68" x14ac:dyDescent="0.2">
      <c r="BP25578" s="16"/>
    </row>
    <row r="25579" spans="68:68" x14ac:dyDescent="0.2">
      <c r="BP25579" s="16"/>
    </row>
    <row r="25580" spans="68:68" x14ac:dyDescent="0.2">
      <c r="BP25580" s="16"/>
    </row>
    <row r="25581" spans="68:68" x14ac:dyDescent="0.2">
      <c r="BP25581" s="16"/>
    </row>
    <row r="25582" spans="68:68" x14ac:dyDescent="0.2">
      <c r="BP25582" s="16"/>
    </row>
    <row r="25583" spans="68:68" x14ac:dyDescent="0.2">
      <c r="BP25583" s="16"/>
    </row>
    <row r="25584" spans="68:68" x14ac:dyDescent="0.2">
      <c r="BP25584" s="16"/>
    </row>
    <row r="25585" spans="68:68" x14ac:dyDescent="0.2">
      <c r="BP25585" s="16"/>
    </row>
    <row r="25586" spans="68:68" x14ac:dyDescent="0.2">
      <c r="BP25586" s="16"/>
    </row>
    <row r="25587" spans="68:68" x14ac:dyDescent="0.2">
      <c r="BP25587" s="16"/>
    </row>
    <row r="25588" spans="68:68" x14ac:dyDescent="0.2">
      <c r="BP25588" s="16"/>
    </row>
    <row r="25589" spans="68:68" x14ac:dyDescent="0.2">
      <c r="BP25589" s="16"/>
    </row>
    <row r="25590" spans="68:68" x14ac:dyDescent="0.2">
      <c r="BP25590" s="16"/>
    </row>
    <row r="25591" spans="68:68" x14ac:dyDescent="0.2">
      <c r="BP25591" s="16"/>
    </row>
    <row r="25592" spans="68:68" x14ac:dyDescent="0.2">
      <c r="BP25592" s="16"/>
    </row>
    <row r="25593" spans="68:68" x14ac:dyDescent="0.2">
      <c r="BP25593" s="16"/>
    </row>
    <row r="25594" spans="68:68" x14ac:dyDescent="0.2">
      <c r="BP25594" s="16"/>
    </row>
    <row r="25595" spans="68:68" x14ac:dyDescent="0.2">
      <c r="BP25595" s="16"/>
    </row>
    <row r="25596" spans="68:68" x14ac:dyDescent="0.2">
      <c r="BP25596" s="16"/>
    </row>
    <row r="25597" spans="68:68" x14ac:dyDescent="0.2">
      <c r="BP25597" s="16"/>
    </row>
    <row r="25598" spans="68:68" x14ac:dyDescent="0.2">
      <c r="BP25598" s="16"/>
    </row>
    <row r="25599" spans="68:68" x14ac:dyDescent="0.2">
      <c r="BP25599" s="16"/>
    </row>
    <row r="25600" spans="68:68" x14ac:dyDescent="0.2">
      <c r="BP25600" s="16"/>
    </row>
    <row r="25601" spans="68:68" x14ac:dyDescent="0.2">
      <c r="BP25601" s="16"/>
    </row>
    <row r="25602" spans="68:68" x14ac:dyDescent="0.2">
      <c r="BP25602" s="16"/>
    </row>
    <row r="25603" spans="68:68" x14ac:dyDescent="0.2">
      <c r="BP25603" s="16"/>
    </row>
    <row r="25604" spans="68:68" x14ac:dyDescent="0.2">
      <c r="BP25604" s="16"/>
    </row>
    <row r="25605" spans="68:68" x14ac:dyDescent="0.2">
      <c r="BP25605" s="16"/>
    </row>
    <row r="25606" spans="68:68" x14ac:dyDescent="0.2">
      <c r="BP25606" s="16"/>
    </row>
    <row r="25607" spans="68:68" x14ac:dyDescent="0.2">
      <c r="BP25607" s="16"/>
    </row>
    <row r="25608" spans="68:68" x14ac:dyDescent="0.2">
      <c r="BP25608" s="16"/>
    </row>
    <row r="25609" spans="68:68" x14ac:dyDescent="0.2">
      <c r="BP25609" s="16"/>
    </row>
    <row r="25610" spans="68:68" x14ac:dyDescent="0.2">
      <c r="BP25610" s="16"/>
    </row>
    <row r="25611" spans="68:68" x14ac:dyDescent="0.2">
      <c r="BP25611" s="16"/>
    </row>
    <row r="25612" spans="68:68" x14ac:dyDescent="0.2">
      <c r="BP25612" s="16"/>
    </row>
    <row r="25613" spans="68:68" x14ac:dyDescent="0.2">
      <c r="BP25613" s="16"/>
    </row>
    <row r="25614" spans="68:68" x14ac:dyDescent="0.2">
      <c r="BP25614" s="16"/>
    </row>
    <row r="25615" spans="68:68" x14ac:dyDescent="0.2">
      <c r="BP25615" s="16"/>
    </row>
    <row r="25616" spans="68:68" x14ac:dyDescent="0.2">
      <c r="BP25616" s="16"/>
    </row>
    <row r="25617" spans="68:68" x14ac:dyDescent="0.2">
      <c r="BP25617" s="16"/>
    </row>
    <row r="25618" spans="68:68" x14ac:dyDescent="0.2">
      <c r="BP25618" s="16"/>
    </row>
    <row r="25619" spans="68:68" x14ac:dyDescent="0.2">
      <c r="BP25619" s="16"/>
    </row>
    <row r="25620" spans="68:68" x14ac:dyDescent="0.2">
      <c r="BP25620" s="16"/>
    </row>
    <row r="25621" spans="68:68" x14ac:dyDescent="0.2">
      <c r="BP25621" s="16"/>
    </row>
    <row r="25622" spans="68:68" x14ac:dyDescent="0.2">
      <c r="BP25622" s="16"/>
    </row>
    <row r="25623" spans="68:68" x14ac:dyDescent="0.2">
      <c r="BP25623" s="16"/>
    </row>
    <row r="25624" spans="68:68" x14ac:dyDescent="0.2">
      <c r="BP25624" s="16"/>
    </row>
    <row r="25625" spans="68:68" x14ac:dyDescent="0.2">
      <c r="BP25625" s="16"/>
    </row>
    <row r="25626" spans="68:68" x14ac:dyDescent="0.2">
      <c r="BP25626" s="16"/>
    </row>
    <row r="25627" spans="68:68" x14ac:dyDescent="0.2">
      <c r="BP25627" s="16"/>
    </row>
    <row r="25628" spans="68:68" x14ac:dyDescent="0.2">
      <c r="BP25628" s="16"/>
    </row>
    <row r="25629" spans="68:68" x14ac:dyDescent="0.2">
      <c r="BP25629" s="16"/>
    </row>
    <row r="25630" spans="68:68" x14ac:dyDescent="0.2">
      <c r="BP25630" s="16"/>
    </row>
    <row r="25631" spans="68:68" x14ac:dyDescent="0.2">
      <c r="BP25631" s="16"/>
    </row>
    <row r="25632" spans="68:68" x14ac:dyDescent="0.2">
      <c r="BP25632" s="16"/>
    </row>
    <row r="25633" spans="68:68" x14ac:dyDescent="0.2">
      <c r="BP25633" s="16"/>
    </row>
    <row r="25634" spans="68:68" x14ac:dyDescent="0.2">
      <c r="BP25634" s="16"/>
    </row>
    <row r="25635" spans="68:68" x14ac:dyDescent="0.2">
      <c r="BP25635" s="16"/>
    </row>
    <row r="25636" spans="68:68" x14ac:dyDescent="0.2">
      <c r="BP25636" s="16"/>
    </row>
    <row r="25637" spans="68:68" x14ac:dyDescent="0.2">
      <c r="BP25637" s="16"/>
    </row>
    <row r="25638" spans="68:68" x14ac:dyDescent="0.2">
      <c r="BP25638" s="16"/>
    </row>
    <row r="25639" spans="68:68" x14ac:dyDescent="0.2">
      <c r="BP25639" s="16"/>
    </row>
    <row r="25640" spans="68:68" x14ac:dyDescent="0.2">
      <c r="BP25640" s="16"/>
    </row>
    <row r="25641" spans="68:68" x14ac:dyDescent="0.2">
      <c r="BP25641" s="16"/>
    </row>
    <row r="25642" spans="68:68" x14ac:dyDescent="0.2">
      <c r="BP25642" s="16"/>
    </row>
    <row r="25643" spans="68:68" x14ac:dyDescent="0.2">
      <c r="BP25643" s="16"/>
    </row>
    <row r="25644" spans="68:68" x14ac:dyDescent="0.2">
      <c r="BP25644" s="16"/>
    </row>
    <row r="25645" spans="68:68" x14ac:dyDescent="0.2">
      <c r="BP25645" s="16"/>
    </row>
    <row r="25646" spans="68:68" x14ac:dyDescent="0.2">
      <c r="BP25646" s="16"/>
    </row>
    <row r="25647" spans="68:68" x14ac:dyDescent="0.2">
      <c r="BP25647" s="16"/>
    </row>
    <row r="25648" spans="68:68" x14ac:dyDescent="0.2">
      <c r="BP25648" s="16"/>
    </row>
    <row r="25649" spans="68:68" x14ac:dyDescent="0.2">
      <c r="BP25649" s="16"/>
    </row>
    <row r="25650" spans="68:68" x14ac:dyDescent="0.2">
      <c r="BP25650" s="16"/>
    </row>
    <row r="25651" spans="68:68" x14ac:dyDescent="0.2">
      <c r="BP25651" s="16"/>
    </row>
    <row r="25652" spans="68:68" x14ac:dyDescent="0.2">
      <c r="BP25652" s="16"/>
    </row>
    <row r="25653" spans="68:68" x14ac:dyDescent="0.2">
      <c r="BP25653" s="16"/>
    </row>
    <row r="25654" spans="68:68" x14ac:dyDescent="0.2">
      <c r="BP25654" s="16"/>
    </row>
    <row r="25655" spans="68:68" x14ac:dyDescent="0.2">
      <c r="BP25655" s="16"/>
    </row>
    <row r="25656" spans="68:68" x14ac:dyDescent="0.2">
      <c r="BP25656" s="16"/>
    </row>
    <row r="25657" spans="68:68" x14ac:dyDescent="0.2">
      <c r="BP25657" s="16"/>
    </row>
    <row r="25658" spans="68:68" x14ac:dyDescent="0.2">
      <c r="BP25658" s="16"/>
    </row>
    <row r="25659" spans="68:68" x14ac:dyDescent="0.2">
      <c r="BP25659" s="16"/>
    </row>
    <row r="25660" spans="68:68" x14ac:dyDescent="0.2">
      <c r="BP25660" s="16"/>
    </row>
    <row r="25661" spans="68:68" x14ac:dyDescent="0.2">
      <c r="BP25661" s="16"/>
    </row>
    <row r="25662" spans="68:68" x14ac:dyDescent="0.2">
      <c r="BP25662" s="16"/>
    </row>
    <row r="25663" spans="68:68" x14ac:dyDescent="0.2">
      <c r="BP25663" s="16"/>
    </row>
    <row r="25664" spans="68:68" x14ac:dyDescent="0.2">
      <c r="BP25664" s="16"/>
    </row>
    <row r="25665" spans="68:68" x14ac:dyDescent="0.2">
      <c r="BP25665" s="16"/>
    </row>
    <row r="25666" spans="68:68" x14ac:dyDescent="0.2">
      <c r="BP25666" s="16"/>
    </row>
    <row r="25667" spans="68:68" x14ac:dyDescent="0.2">
      <c r="BP25667" s="16"/>
    </row>
    <row r="25668" spans="68:68" x14ac:dyDescent="0.2">
      <c r="BP25668" s="16"/>
    </row>
    <row r="25669" spans="68:68" x14ac:dyDescent="0.2">
      <c r="BP25669" s="16"/>
    </row>
    <row r="25670" spans="68:68" x14ac:dyDescent="0.2">
      <c r="BP25670" s="16"/>
    </row>
    <row r="25671" spans="68:68" x14ac:dyDescent="0.2">
      <c r="BP25671" s="16"/>
    </row>
    <row r="25672" spans="68:68" x14ac:dyDescent="0.2">
      <c r="BP25672" s="16"/>
    </row>
    <row r="25673" spans="68:68" x14ac:dyDescent="0.2">
      <c r="BP25673" s="16"/>
    </row>
    <row r="25674" spans="68:68" x14ac:dyDescent="0.2">
      <c r="BP25674" s="16"/>
    </row>
    <row r="25675" spans="68:68" x14ac:dyDescent="0.2">
      <c r="BP25675" s="16"/>
    </row>
    <row r="25676" spans="68:68" x14ac:dyDescent="0.2">
      <c r="BP25676" s="16"/>
    </row>
    <row r="25677" spans="68:68" x14ac:dyDescent="0.2">
      <c r="BP25677" s="16"/>
    </row>
    <row r="25678" spans="68:68" x14ac:dyDescent="0.2">
      <c r="BP25678" s="16"/>
    </row>
    <row r="25679" spans="68:68" x14ac:dyDescent="0.2">
      <c r="BP25679" s="16"/>
    </row>
    <row r="25680" spans="68:68" x14ac:dyDescent="0.2">
      <c r="BP25680" s="16"/>
    </row>
    <row r="25681" spans="68:68" x14ac:dyDescent="0.2">
      <c r="BP25681" s="16"/>
    </row>
    <row r="25682" spans="68:68" x14ac:dyDescent="0.2">
      <c r="BP25682" s="16"/>
    </row>
    <row r="25683" spans="68:68" x14ac:dyDescent="0.2">
      <c r="BP25683" s="16"/>
    </row>
    <row r="25684" spans="68:68" x14ac:dyDescent="0.2">
      <c r="BP25684" s="16"/>
    </row>
    <row r="25685" spans="68:68" x14ac:dyDescent="0.2">
      <c r="BP25685" s="16"/>
    </row>
    <row r="25686" spans="68:68" x14ac:dyDescent="0.2">
      <c r="BP25686" s="16"/>
    </row>
    <row r="25687" spans="68:68" x14ac:dyDescent="0.2">
      <c r="BP25687" s="16"/>
    </row>
    <row r="25688" spans="68:68" x14ac:dyDescent="0.2">
      <c r="BP25688" s="16"/>
    </row>
    <row r="25689" spans="68:68" x14ac:dyDescent="0.2">
      <c r="BP25689" s="16"/>
    </row>
    <row r="25690" spans="68:68" x14ac:dyDescent="0.2">
      <c r="BP25690" s="16"/>
    </row>
    <row r="25691" spans="68:68" x14ac:dyDescent="0.2">
      <c r="BP25691" s="16"/>
    </row>
    <row r="25692" spans="68:68" x14ac:dyDescent="0.2">
      <c r="BP25692" s="16"/>
    </row>
    <row r="25693" spans="68:68" x14ac:dyDescent="0.2">
      <c r="BP25693" s="16"/>
    </row>
    <row r="25694" spans="68:68" x14ac:dyDescent="0.2">
      <c r="BP25694" s="16"/>
    </row>
    <row r="25695" spans="68:68" x14ac:dyDescent="0.2">
      <c r="BP25695" s="16"/>
    </row>
    <row r="25696" spans="68:68" x14ac:dyDescent="0.2">
      <c r="BP25696" s="16"/>
    </row>
    <row r="25697" spans="68:68" x14ac:dyDescent="0.2">
      <c r="BP25697" s="16"/>
    </row>
    <row r="25698" spans="68:68" x14ac:dyDescent="0.2">
      <c r="BP25698" s="16"/>
    </row>
    <row r="25699" spans="68:68" x14ac:dyDescent="0.2">
      <c r="BP25699" s="16"/>
    </row>
    <row r="25700" spans="68:68" x14ac:dyDescent="0.2">
      <c r="BP25700" s="16"/>
    </row>
    <row r="25701" spans="68:68" x14ac:dyDescent="0.2">
      <c r="BP25701" s="16"/>
    </row>
    <row r="25702" spans="68:68" x14ac:dyDescent="0.2">
      <c r="BP25702" s="16"/>
    </row>
    <row r="25703" spans="68:68" x14ac:dyDescent="0.2">
      <c r="BP25703" s="16"/>
    </row>
    <row r="25704" spans="68:68" x14ac:dyDescent="0.2">
      <c r="BP25704" s="16"/>
    </row>
    <row r="25705" spans="68:68" x14ac:dyDescent="0.2">
      <c r="BP25705" s="16"/>
    </row>
    <row r="25706" spans="68:68" x14ac:dyDescent="0.2">
      <c r="BP25706" s="16"/>
    </row>
    <row r="25707" spans="68:68" x14ac:dyDescent="0.2">
      <c r="BP25707" s="16"/>
    </row>
    <row r="25708" spans="68:68" x14ac:dyDescent="0.2">
      <c r="BP25708" s="16"/>
    </row>
    <row r="25709" spans="68:68" x14ac:dyDescent="0.2">
      <c r="BP25709" s="16"/>
    </row>
    <row r="25710" spans="68:68" x14ac:dyDescent="0.2">
      <c r="BP25710" s="16"/>
    </row>
    <row r="25711" spans="68:68" x14ac:dyDescent="0.2">
      <c r="BP25711" s="16"/>
    </row>
    <row r="25712" spans="68:68" x14ac:dyDescent="0.2">
      <c r="BP25712" s="16"/>
    </row>
    <row r="25713" spans="68:68" x14ac:dyDescent="0.2">
      <c r="BP25713" s="16"/>
    </row>
    <row r="25714" spans="68:68" x14ac:dyDescent="0.2">
      <c r="BP25714" s="16"/>
    </row>
    <row r="25715" spans="68:68" x14ac:dyDescent="0.2">
      <c r="BP25715" s="16"/>
    </row>
    <row r="25716" spans="68:68" x14ac:dyDescent="0.2">
      <c r="BP25716" s="16"/>
    </row>
    <row r="25717" spans="68:68" x14ac:dyDescent="0.2">
      <c r="BP25717" s="16"/>
    </row>
    <row r="25718" spans="68:68" x14ac:dyDescent="0.2">
      <c r="BP25718" s="16"/>
    </row>
    <row r="25719" spans="68:68" x14ac:dyDescent="0.2">
      <c r="BP25719" s="16"/>
    </row>
    <row r="25720" spans="68:68" x14ac:dyDescent="0.2">
      <c r="BP25720" s="16"/>
    </row>
    <row r="25721" spans="68:68" x14ac:dyDescent="0.2">
      <c r="BP25721" s="16"/>
    </row>
    <row r="25722" spans="68:68" x14ac:dyDescent="0.2">
      <c r="BP25722" s="16"/>
    </row>
    <row r="25723" spans="68:68" x14ac:dyDescent="0.2">
      <c r="BP25723" s="16"/>
    </row>
    <row r="25724" spans="68:68" x14ac:dyDescent="0.2">
      <c r="BP25724" s="16"/>
    </row>
    <row r="25725" spans="68:68" x14ac:dyDescent="0.2">
      <c r="BP25725" s="16"/>
    </row>
    <row r="25726" spans="68:68" x14ac:dyDescent="0.2">
      <c r="BP25726" s="16"/>
    </row>
    <row r="25727" spans="68:68" x14ac:dyDescent="0.2">
      <c r="BP25727" s="16"/>
    </row>
    <row r="25728" spans="68:68" x14ac:dyDescent="0.2">
      <c r="BP25728" s="16"/>
    </row>
    <row r="25729" spans="68:68" x14ac:dyDescent="0.2">
      <c r="BP25729" s="16"/>
    </row>
    <row r="25730" spans="68:68" x14ac:dyDescent="0.2">
      <c r="BP25730" s="16"/>
    </row>
    <row r="25731" spans="68:68" x14ac:dyDescent="0.2">
      <c r="BP25731" s="16"/>
    </row>
    <row r="25732" spans="68:68" x14ac:dyDescent="0.2">
      <c r="BP25732" s="16"/>
    </row>
    <row r="25733" spans="68:68" x14ac:dyDescent="0.2">
      <c r="BP25733" s="16"/>
    </row>
    <row r="25734" spans="68:68" x14ac:dyDescent="0.2">
      <c r="BP25734" s="16"/>
    </row>
    <row r="25735" spans="68:68" x14ac:dyDescent="0.2">
      <c r="BP25735" s="16"/>
    </row>
    <row r="25736" spans="68:68" x14ac:dyDescent="0.2">
      <c r="BP25736" s="16"/>
    </row>
    <row r="25737" spans="68:68" x14ac:dyDescent="0.2">
      <c r="BP25737" s="16"/>
    </row>
    <row r="25738" spans="68:68" x14ac:dyDescent="0.2">
      <c r="BP25738" s="16"/>
    </row>
    <row r="25739" spans="68:68" x14ac:dyDescent="0.2">
      <c r="BP25739" s="16"/>
    </row>
    <row r="25740" spans="68:68" x14ac:dyDescent="0.2">
      <c r="BP25740" s="16"/>
    </row>
    <row r="25741" spans="68:68" x14ac:dyDescent="0.2">
      <c r="BP25741" s="16"/>
    </row>
    <row r="25742" spans="68:68" x14ac:dyDescent="0.2">
      <c r="BP25742" s="16"/>
    </row>
    <row r="25743" spans="68:68" x14ac:dyDescent="0.2">
      <c r="BP25743" s="16"/>
    </row>
    <row r="25744" spans="68:68" x14ac:dyDescent="0.2">
      <c r="BP25744" s="16"/>
    </row>
    <row r="25745" spans="68:68" x14ac:dyDescent="0.2">
      <c r="BP25745" s="16"/>
    </row>
    <row r="25746" spans="68:68" x14ac:dyDescent="0.2">
      <c r="BP25746" s="16"/>
    </row>
    <row r="25747" spans="68:68" x14ac:dyDescent="0.2">
      <c r="BP25747" s="16"/>
    </row>
    <row r="25748" spans="68:68" x14ac:dyDescent="0.2">
      <c r="BP25748" s="16"/>
    </row>
    <row r="25749" spans="68:68" x14ac:dyDescent="0.2">
      <c r="BP25749" s="16"/>
    </row>
    <row r="25750" spans="68:68" x14ac:dyDescent="0.2">
      <c r="BP25750" s="16"/>
    </row>
    <row r="25751" spans="68:68" x14ac:dyDescent="0.2">
      <c r="BP25751" s="16"/>
    </row>
    <row r="25752" spans="68:68" x14ac:dyDescent="0.2">
      <c r="BP25752" s="16"/>
    </row>
    <row r="25753" spans="68:68" x14ac:dyDescent="0.2">
      <c r="BP25753" s="16"/>
    </row>
    <row r="25754" spans="68:68" x14ac:dyDescent="0.2">
      <c r="BP25754" s="16"/>
    </row>
    <row r="25755" spans="68:68" x14ac:dyDescent="0.2">
      <c r="BP25755" s="16"/>
    </row>
    <row r="25756" spans="68:68" x14ac:dyDescent="0.2">
      <c r="BP25756" s="16"/>
    </row>
    <row r="25757" spans="68:68" x14ac:dyDescent="0.2">
      <c r="BP25757" s="16"/>
    </row>
    <row r="25758" spans="68:68" x14ac:dyDescent="0.2">
      <c r="BP25758" s="16"/>
    </row>
    <row r="25759" spans="68:68" x14ac:dyDescent="0.2">
      <c r="BP25759" s="16"/>
    </row>
    <row r="25760" spans="68:68" x14ac:dyDescent="0.2">
      <c r="BP25760" s="16"/>
    </row>
    <row r="25761" spans="68:68" x14ac:dyDescent="0.2">
      <c r="BP25761" s="16"/>
    </row>
    <row r="25762" spans="68:68" x14ac:dyDescent="0.2">
      <c r="BP25762" s="16"/>
    </row>
    <row r="25763" spans="68:68" x14ac:dyDescent="0.2">
      <c r="BP25763" s="16"/>
    </row>
    <row r="25764" spans="68:68" x14ac:dyDescent="0.2">
      <c r="BP25764" s="16"/>
    </row>
    <row r="25765" spans="68:68" x14ac:dyDescent="0.2">
      <c r="BP25765" s="16"/>
    </row>
    <row r="25766" spans="68:68" x14ac:dyDescent="0.2">
      <c r="BP25766" s="16"/>
    </row>
    <row r="25767" spans="68:68" x14ac:dyDescent="0.2">
      <c r="BP25767" s="16"/>
    </row>
    <row r="25768" spans="68:68" x14ac:dyDescent="0.2">
      <c r="BP25768" s="16"/>
    </row>
    <row r="25769" spans="68:68" x14ac:dyDescent="0.2">
      <c r="BP25769" s="16"/>
    </row>
    <row r="25770" spans="68:68" x14ac:dyDescent="0.2">
      <c r="BP25770" s="16"/>
    </row>
    <row r="25771" spans="68:68" x14ac:dyDescent="0.2">
      <c r="BP25771" s="16"/>
    </row>
    <row r="25772" spans="68:68" x14ac:dyDescent="0.2">
      <c r="BP25772" s="16"/>
    </row>
    <row r="25773" spans="68:68" x14ac:dyDescent="0.2">
      <c r="BP25773" s="16"/>
    </row>
    <row r="25774" spans="68:68" x14ac:dyDescent="0.2">
      <c r="BP25774" s="16"/>
    </row>
    <row r="25775" spans="68:68" x14ac:dyDescent="0.2">
      <c r="BP25775" s="16"/>
    </row>
    <row r="25776" spans="68:68" x14ac:dyDescent="0.2">
      <c r="BP25776" s="16"/>
    </row>
    <row r="25777" spans="68:68" x14ac:dyDescent="0.2">
      <c r="BP25777" s="16"/>
    </row>
    <row r="25778" spans="68:68" x14ac:dyDescent="0.2">
      <c r="BP25778" s="16"/>
    </row>
    <row r="25779" spans="68:68" x14ac:dyDescent="0.2">
      <c r="BP25779" s="16"/>
    </row>
    <row r="25780" spans="68:68" x14ac:dyDescent="0.2">
      <c r="BP25780" s="16"/>
    </row>
    <row r="25781" spans="68:68" x14ac:dyDescent="0.2">
      <c r="BP25781" s="16"/>
    </row>
    <row r="25782" spans="68:68" x14ac:dyDescent="0.2">
      <c r="BP25782" s="16"/>
    </row>
    <row r="25783" spans="68:68" x14ac:dyDescent="0.2">
      <c r="BP25783" s="16"/>
    </row>
    <row r="25784" spans="68:68" x14ac:dyDescent="0.2">
      <c r="BP25784" s="16"/>
    </row>
    <row r="25785" spans="68:68" x14ac:dyDescent="0.2">
      <c r="BP25785" s="16"/>
    </row>
    <row r="25786" spans="68:68" x14ac:dyDescent="0.2">
      <c r="BP25786" s="16"/>
    </row>
    <row r="25787" spans="68:68" x14ac:dyDescent="0.2">
      <c r="BP25787" s="16"/>
    </row>
    <row r="25788" spans="68:68" x14ac:dyDescent="0.2">
      <c r="BP25788" s="16"/>
    </row>
    <row r="25789" spans="68:68" x14ac:dyDescent="0.2">
      <c r="BP25789" s="16"/>
    </row>
    <row r="25790" spans="68:68" x14ac:dyDescent="0.2">
      <c r="BP25790" s="16"/>
    </row>
    <row r="25791" spans="68:68" x14ac:dyDescent="0.2">
      <c r="BP25791" s="16"/>
    </row>
    <row r="25792" spans="68:68" x14ac:dyDescent="0.2">
      <c r="BP25792" s="16"/>
    </row>
    <row r="25793" spans="68:68" x14ac:dyDescent="0.2">
      <c r="BP25793" s="16"/>
    </row>
    <row r="25794" spans="68:68" x14ac:dyDescent="0.2">
      <c r="BP25794" s="16"/>
    </row>
    <row r="25795" spans="68:68" x14ac:dyDescent="0.2">
      <c r="BP25795" s="16"/>
    </row>
    <row r="25796" spans="68:68" x14ac:dyDescent="0.2">
      <c r="BP25796" s="16"/>
    </row>
    <row r="25797" spans="68:68" x14ac:dyDescent="0.2">
      <c r="BP25797" s="16"/>
    </row>
    <row r="25798" spans="68:68" x14ac:dyDescent="0.2">
      <c r="BP25798" s="16"/>
    </row>
    <row r="25799" spans="68:68" x14ac:dyDescent="0.2">
      <c r="BP25799" s="16"/>
    </row>
    <row r="25800" spans="68:68" x14ac:dyDescent="0.2">
      <c r="BP25800" s="16"/>
    </row>
    <row r="25801" spans="68:68" x14ac:dyDescent="0.2">
      <c r="BP25801" s="16"/>
    </row>
    <row r="25802" spans="68:68" x14ac:dyDescent="0.2">
      <c r="BP25802" s="16"/>
    </row>
    <row r="25803" spans="68:68" x14ac:dyDescent="0.2">
      <c r="BP25803" s="16"/>
    </row>
    <row r="25804" spans="68:68" x14ac:dyDescent="0.2">
      <c r="BP25804" s="16"/>
    </row>
    <row r="25805" spans="68:68" x14ac:dyDescent="0.2">
      <c r="BP25805" s="16"/>
    </row>
    <row r="25806" spans="68:68" x14ac:dyDescent="0.2">
      <c r="BP25806" s="16"/>
    </row>
    <row r="25807" spans="68:68" x14ac:dyDescent="0.2">
      <c r="BP25807" s="16"/>
    </row>
    <row r="25808" spans="68:68" x14ac:dyDescent="0.2">
      <c r="BP25808" s="16"/>
    </row>
    <row r="25809" spans="68:68" x14ac:dyDescent="0.2">
      <c r="BP25809" s="16"/>
    </row>
    <row r="25810" spans="68:68" x14ac:dyDescent="0.2">
      <c r="BP25810" s="16"/>
    </row>
    <row r="25811" spans="68:68" x14ac:dyDescent="0.2">
      <c r="BP25811" s="16"/>
    </row>
    <row r="25812" spans="68:68" x14ac:dyDescent="0.2">
      <c r="BP25812" s="16"/>
    </row>
    <row r="25813" spans="68:68" x14ac:dyDescent="0.2">
      <c r="BP25813" s="16"/>
    </row>
    <row r="25814" spans="68:68" x14ac:dyDescent="0.2">
      <c r="BP25814" s="16"/>
    </row>
    <row r="25815" spans="68:68" x14ac:dyDescent="0.2">
      <c r="BP25815" s="16"/>
    </row>
    <row r="25816" spans="68:68" x14ac:dyDescent="0.2">
      <c r="BP25816" s="16"/>
    </row>
    <row r="25817" spans="68:68" x14ac:dyDescent="0.2">
      <c r="BP25817" s="16"/>
    </row>
    <row r="25818" spans="68:68" x14ac:dyDescent="0.2">
      <c r="BP25818" s="16"/>
    </row>
    <row r="25819" spans="68:68" x14ac:dyDescent="0.2">
      <c r="BP25819" s="16"/>
    </row>
    <row r="25820" spans="68:68" x14ac:dyDescent="0.2">
      <c r="BP25820" s="16"/>
    </row>
    <row r="25821" spans="68:68" x14ac:dyDescent="0.2">
      <c r="BP25821" s="16"/>
    </row>
    <row r="25822" spans="68:68" x14ac:dyDescent="0.2">
      <c r="BP25822" s="16"/>
    </row>
    <row r="25823" spans="68:68" x14ac:dyDescent="0.2">
      <c r="BP25823" s="16"/>
    </row>
    <row r="25824" spans="68:68" x14ac:dyDescent="0.2">
      <c r="BP25824" s="16"/>
    </row>
    <row r="25825" spans="68:68" x14ac:dyDescent="0.2">
      <c r="BP25825" s="16"/>
    </row>
    <row r="25826" spans="68:68" x14ac:dyDescent="0.2">
      <c r="BP25826" s="16"/>
    </row>
    <row r="25827" spans="68:68" x14ac:dyDescent="0.2">
      <c r="BP25827" s="16"/>
    </row>
    <row r="25828" spans="68:68" x14ac:dyDescent="0.2">
      <c r="BP25828" s="16"/>
    </row>
    <row r="25829" spans="68:68" x14ac:dyDescent="0.2">
      <c r="BP25829" s="16"/>
    </row>
    <row r="25830" spans="68:68" x14ac:dyDescent="0.2">
      <c r="BP25830" s="16"/>
    </row>
    <row r="25831" spans="68:68" x14ac:dyDescent="0.2">
      <c r="BP25831" s="16"/>
    </row>
    <row r="25832" spans="68:68" x14ac:dyDescent="0.2">
      <c r="BP25832" s="16"/>
    </row>
    <row r="25833" spans="68:68" x14ac:dyDescent="0.2">
      <c r="BP25833" s="16"/>
    </row>
    <row r="25834" spans="68:68" x14ac:dyDescent="0.2">
      <c r="BP25834" s="16"/>
    </row>
    <row r="25835" spans="68:68" x14ac:dyDescent="0.2">
      <c r="BP25835" s="16"/>
    </row>
    <row r="25836" spans="68:68" x14ac:dyDescent="0.2">
      <c r="BP25836" s="16"/>
    </row>
    <row r="25837" spans="68:68" x14ac:dyDescent="0.2">
      <c r="BP25837" s="16"/>
    </row>
    <row r="25838" spans="68:68" x14ac:dyDescent="0.2">
      <c r="BP25838" s="16"/>
    </row>
    <row r="25839" spans="68:68" x14ac:dyDescent="0.2">
      <c r="BP25839" s="16"/>
    </row>
    <row r="25840" spans="68:68" x14ac:dyDescent="0.2">
      <c r="BP25840" s="16"/>
    </row>
    <row r="25841" spans="68:68" x14ac:dyDescent="0.2">
      <c r="BP25841" s="16"/>
    </row>
    <row r="25842" spans="68:68" x14ac:dyDescent="0.2">
      <c r="BP25842" s="16"/>
    </row>
    <row r="25843" spans="68:68" x14ac:dyDescent="0.2">
      <c r="BP25843" s="16"/>
    </row>
    <row r="25844" spans="68:68" x14ac:dyDescent="0.2">
      <c r="BP25844" s="16"/>
    </row>
    <row r="25845" spans="68:68" x14ac:dyDescent="0.2">
      <c r="BP25845" s="16"/>
    </row>
    <row r="25846" spans="68:68" x14ac:dyDescent="0.2">
      <c r="BP25846" s="16"/>
    </row>
    <row r="25847" spans="68:68" x14ac:dyDescent="0.2">
      <c r="BP25847" s="16"/>
    </row>
    <row r="25848" spans="68:68" x14ac:dyDescent="0.2">
      <c r="BP25848" s="16"/>
    </row>
    <row r="25849" spans="68:68" x14ac:dyDescent="0.2">
      <c r="BP25849" s="16"/>
    </row>
    <row r="25850" spans="68:68" x14ac:dyDescent="0.2">
      <c r="BP25850" s="16"/>
    </row>
    <row r="25851" spans="68:68" x14ac:dyDescent="0.2">
      <c r="BP25851" s="16"/>
    </row>
    <row r="25852" spans="68:68" x14ac:dyDescent="0.2">
      <c r="BP25852" s="16"/>
    </row>
    <row r="25853" spans="68:68" x14ac:dyDescent="0.2">
      <c r="BP25853" s="16"/>
    </row>
    <row r="25854" spans="68:68" x14ac:dyDescent="0.2">
      <c r="BP25854" s="16"/>
    </row>
    <row r="25855" spans="68:68" x14ac:dyDescent="0.2">
      <c r="BP25855" s="16"/>
    </row>
    <row r="25856" spans="68:68" x14ac:dyDescent="0.2">
      <c r="BP25856" s="16"/>
    </row>
    <row r="25857" spans="68:68" x14ac:dyDescent="0.2">
      <c r="BP25857" s="16"/>
    </row>
    <row r="25858" spans="68:68" x14ac:dyDescent="0.2">
      <c r="BP25858" s="16"/>
    </row>
    <row r="25859" spans="68:68" x14ac:dyDescent="0.2">
      <c r="BP25859" s="16"/>
    </row>
    <row r="25860" spans="68:68" x14ac:dyDescent="0.2">
      <c r="BP25860" s="16"/>
    </row>
    <row r="25861" spans="68:68" x14ac:dyDescent="0.2">
      <c r="BP25861" s="16"/>
    </row>
    <row r="25862" spans="68:68" x14ac:dyDescent="0.2">
      <c r="BP25862" s="16"/>
    </row>
    <row r="25863" spans="68:68" x14ac:dyDescent="0.2">
      <c r="BP25863" s="16"/>
    </row>
    <row r="25864" spans="68:68" x14ac:dyDescent="0.2">
      <c r="BP25864" s="16"/>
    </row>
    <row r="25865" spans="68:68" x14ac:dyDescent="0.2">
      <c r="BP25865" s="16"/>
    </row>
    <row r="25866" spans="68:68" x14ac:dyDescent="0.2">
      <c r="BP25866" s="16"/>
    </row>
    <row r="25867" spans="68:68" x14ac:dyDescent="0.2">
      <c r="BP25867" s="16"/>
    </row>
    <row r="25868" spans="68:68" x14ac:dyDescent="0.2">
      <c r="BP25868" s="16"/>
    </row>
    <row r="25869" spans="68:68" x14ac:dyDescent="0.2">
      <c r="BP25869" s="16"/>
    </row>
    <row r="25870" spans="68:68" x14ac:dyDescent="0.2">
      <c r="BP25870" s="16"/>
    </row>
    <row r="25871" spans="68:68" x14ac:dyDescent="0.2">
      <c r="BP25871" s="16"/>
    </row>
    <row r="25872" spans="68:68" x14ac:dyDescent="0.2">
      <c r="BP25872" s="16"/>
    </row>
    <row r="25873" spans="68:68" x14ac:dyDescent="0.2">
      <c r="BP25873" s="16"/>
    </row>
    <row r="25874" spans="68:68" x14ac:dyDescent="0.2">
      <c r="BP25874" s="16"/>
    </row>
    <row r="25875" spans="68:68" x14ac:dyDescent="0.2">
      <c r="BP25875" s="16"/>
    </row>
    <row r="25876" spans="68:68" x14ac:dyDescent="0.2">
      <c r="BP25876" s="16"/>
    </row>
    <row r="25877" spans="68:68" x14ac:dyDescent="0.2">
      <c r="BP25877" s="16"/>
    </row>
    <row r="25878" spans="68:68" x14ac:dyDescent="0.2">
      <c r="BP25878" s="16"/>
    </row>
    <row r="25879" spans="68:68" x14ac:dyDescent="0.2">
      <c r="BP25879" s="16"/>
    </row>
    <row r="25880" spans="68:68" x14ac:dyDescent="0.2">
      <c r="BP25880" s="16"/>
    </row>
    <row r="25881" spans="68:68" x14ac:dyDescent="0.2">
      <c r="BP25881" s="16"/>
    </row>
    <row r="25882" spans="68:68" x14ac:dyDescent="0.2">
      <c r="BP25882" s="16"/>
    </row>
    <row r="25883" spans="68:68" x14ac:dyDescent="0.2">
      <c r="BP25883" s="16"/>
    </row>
    <row r="25884" spans="68:68" x14ac:dyDescent="0.2">
      <c r="BP25884" s="16"/>
    </row>
    <row r="25885" spans="68:68" x14ac:dyDescent="0.2">
      <c r="BP25885" s="16"/>
    </row>
    <row r="25886" spans="68:68" x14ac:dyDescent="0.2">
      <c r="BP25886" s="16"/>
    </row>
    <row r="25887" spans="68:68" x14ac:dyDescent="0.2">
      <c r="BP25887" s="16"/>
    </row>
    <row r="25888" spans="68:68" x14ac:dyDescent="0.2">
      <c r="BP25888" s="16"/>
    </row>
    <row r="25889" spans="68:68" x14ac:dyDescent="0.2">
      <c r="BP25889" s="16"/>
    </row>
    <row r="25890" spans="68:68" x14ac:dyDescent="0.2">
      <c r="BP25890" s="16"/>
    </row>
    <row r="25891" spans="68:68" x14ac:dyDescent="0.2">
      <c r="BP25891" s="16"/>
    </row>
    <row r="25892" spans="68:68" x14ac:dyDescent="0.2">
      <c r="BP25892" s="16"/>
    </row>
    <row r="25893" spans="68:68" x14ac:dyDescent="0.2">
      <c r="BP25893" s="16"/>
    </row>
    <row r="25894" spans="68:68" x14ac:dyDescent="0.2">
      <c r="BP25894" s="16"/>
    </row>
    <row r="25895" spans="68:68" x14ac:dyDescent="0.2">
      <c r="BP25895" s="16"/>
    </row>
    <row r="25896" spans="68:68" x14ac:dyDescent="0.2">
      <c r="BP25896" s="16"/>
    </row>
    <row r="25897" spans="68:68" x14ac:dyDescent="0.2">
      <c r="BP25897" s="16"/>
    </row>
    <row r="25898" spans="68:68" x14ac:dyDescent="0.2">
      <c r="BP25898" s="16"/>
    </row>
    <row r="25899" spans="68:68" x14ac:dyDescent="0.2">
      <c r="BP25899" s="16"/>
    </row>
    <row r="25900" spans="68:68" x14ac:dyDescent="0.2">
      <c r="BP25900" s="16"/>
    </row>
    <row r="25901" spans="68:68" x14ac:dyDescent="0.2">
      <c r="BP25901" s="16"/>
    </row>
    <row r="25902" spans="68:68" x14ac:dyDescent="0.2">
      <c r="BP25902" s="16"/>
    </row>
    <row r="25903" spans="68:68" x14ac:dyDescent="0.2">
      <c r="BP25903" s="16"/>
    </row>
    <row r="25904" spans="68:68" x14ac:dyDescent="0.2">
      <c r="BP25904" s="16"/>
    </row>
    <row r="25905" spans="68:68" x14ac:dyDescent="0.2">
      <c r="BP25905" s="16"/>
    </row>
    <row r="25906" spans="68:68" x14ac:dyDescent="0.2">
      <c r="BP25906" s="16"/>
    </row>
    <row r="25907" spans="68:68" x14ac:dyDescent="0.2">
      <c r="BP25907" s="16"/>
    </row>
    <row r="25908" spans="68:68" x14ac:dyDescent="0.2">
      <c r="BP25908" s="16"/>
    </row>
    <row r="25909" spans="68:68" x14ac:dyDescent="0.2">
      <c r="BP25909" s="16"/>
    </row>
    <row r="25910" spans="68:68" x14ac:dyDescent="0.2">
      <c r="BP25910" s="16"/>
    </row>
    <row r="25911" spans="68:68" x14ac:dyDescent="0.2">
      <c r="BP25911" s="16"/>
    </row>
    <row r="25912" spans="68:68" x14ac:dyDescent="0.2">
      <c r="BP25912" s="16"/>
    </row>
    <row r="25913" spans="68:68" x14ac:dyDescent="0.2">
      <c r="BP25913" s="16"/>
    </row>
    <row r="25914" spans="68:68" x14ac:dyDescent="0.2">
      <c r="BP25914" s="16"/>
    </row>
    <row r="25915" spans="68:68" x14ac:dyDescent="0.2">
      <c r="BP25915" s="16"/>
    </row>
    <row r="25916" spans="68:68" x14ac:dyDescent="0.2">
      <c r="BP25916" s="16"/>
    </row>
    <row r="25917" spans="68:68" x14ac:dyDescent="0.2">
      <c r="BP25917" s="16"/>
    </row>
    <row r="25918" spans="68:68" x14ac:dyDescent="0.2">
      <c r="BP25918" s="16"/>
    </row>
    <row r="25919" spans="68:68" x14ac:dyDescent="0.2">
      <c r="BP25919" s="16"/>
    </row>
    <row r="25920" spans="68:68" x14ac:dyDescent="0.2">
      <c r="BP25920" s="16"/>
    </row>
    <row r="25921" spans="68:68" x14ac:dyDescent="0.2">
      <c r="BP25921" s="16"/>
    </row>
    <row r="25922" spans="68:68" x14ac:dyDescent="0.2">
      <c r="BP25922" s="16"/>
    </row>
    <row r="25923" spans="68:68" x14ac:dyDescent="0.2">
      <c r="BP25923" s="16"/>
    </row>
    <row r="25924" spans="68:68" x14ac:dyDescent="0.2">
      <c r="BP25924" s="16"/>
    </row>
    <row r="25925" spans="68:68" x14ac:dyDescent="0.2">
      <c r="BP25925" s="16"/>
    </row>
    <row r="25926" spans="68:68" x14ac:dyDescent="0.2">
      <c r="BP25926" s="16"/>
    </row>
    <row r="25927" spans="68:68" x14ac:dyDescent="0.2">
      <c r="BP25927" s="16"/>
    </row>
    <row r="25928" spans="68:68" x14ac:dyDescent="0.2">
      <c r="BP25928" s="16"/>
    </row>
    <row r="25929" spans="68:68" x14ac:dyDescent="0.2">
      <c r="BP25929" s="16"/>
    </row>
    <row r="25930" spans="68:68" x14ac:dyDescent="0.2">
      <c r="BP25930" s="16"/>
    </row>
    <row r="25931" spans="68:68" x14ac:dyDescent="0.2">
      <c r="BP25931" s="16"/>
    </row>
    <row r="25932" spans="68:68" x14ac:dyDescent="0.2">
      <c r="BP25932" s="16"/>
    </row>
    <row r="25933" spans="68:68" x14ac:dyDescent="0.2">
      <c r="BP25933" s="16"/>
    </row>
    <row r="25934" spans="68:68" x14ac:dyDescent="0.2">
      <c r="BP25934" s="16"/>
    </row>
    <row r="25935" spans="68:68" x14ac:dyDescent="0.2">
      <c r="BP25935" s="16"/>
    </row>
    <row r="25936" spans="68:68" x14ac:dyDescent="0.2">
      <c r="BP25936" s="16"/>
    </row>
    <row r="25937" spans="68:68" x14ac:dyDescent="0.2">
      <c r="BP25937" s="16"/>
    </row>
    <row r="25938" spans="68:68" x14ac:dyDescent="0.2">
      <c r="BP25938" s="16"/>
    </row>
    <row r="25939" spans="68:68" x14ac:dyDescent="0.2">
      <c r="BP25939" s="16"/>
    </row>
    <row r="25940" spans="68:68" x14ac:dyDescent="0.2">
      <c r="BP25940" s="16"/>
    </row>
    <row r="25941" spans="68:68" x14ac:dyDescent="0.2">
      <c r="BP25941" s="16"/>
    </row>
    <row r="25942" spans="68:68" x14ac:dyDescent="0.2">
      <c r="BP25942" s="16"/>
    </row>
    <row r="25943" spans="68:68" x14ac:dyDescent="0.2">
      <c r="BP25943" s="16"/>
    </row>
    <row r="25944" spans="68:68" x14ac:dyDescent="0.2">
      <c r="BP25944" s="16"/>
    </row>
    <row r="25945" spans="68:68" x14ac:dyDescent="0.2">
      <c r="BP25945" s="16"/>
    </row>
    <row r="25946" spans="68:68" x14ac:dyDescent="0.2">
      <c r="BP25946" s="16"/>
    </row>
    <row r="25947" spans="68:68" x14ac:dyDescent="0.2">
      <c r="BP25947" s="16"/>
    </row>
    <row r="25948" spans="68:68" x14ac:dyDescent="0.2">
      <c r="BP25948" s="16"/>
    </row>
    <row r="25949" spans="68:68" x14ac:dyDescent="0.2">
      <c r="BP25949" s="16"/>
    </row>
    <row r="25950" spans="68:68" x14ac:dyDescent="0.2">
      <c r="BP25950" s="16"/>
    </row>
    <row r="25951" spans="68:68" x14ac:dyDescent="0.2">
      <c r="BP25951" s="16"/>
    </row>
    <row r="25952" spans="68:68" x14ac:dyDescent="0.2">
      <c r="BP25952" s="16"/>
    </row>
    <row r="25953" spans="68:68" x14ac:dyDescent="0.2">
      <c r="BP25953" s="16"/>
    </row>
    <row r="25954" spans="68:68" x14ac:dyDescent="0.2">
      <c r="BP25954" s="16"/>
    </row>
    <row r="25955" spans="68:68" x14ac:dyDescent="0.2">
      <c r="BP25955" s="16"/>
    </row>
    <row r="25956" spans="68:68" x14ac:dyDescent="0.2">
      <c r="BP25956" s="16"/>
    </row>
    <row r="25957" spans="68:68" x14ac:dyDescent="0.2">
      <c r="BP25957" s="16"/>
    </row>
    <row r="25958" spans="68:68" x14ac:dyDescent="0.2">
      <c r="BP25958" s="16"/>
    </row>
    <row r="25959" spans="68:68" x14ac:dyDescent="0.2">
      <c r="BP25959" s="16"/>
    </row>
    <row r="25960" spans="68:68" x14ac:dyDescent="0.2">
      <c r="BP25960" s="16"/>
    </row>
    <row r="25961" spans="68:68" x14ac:dyDescent="0.2">
      <c r="BP25961" s="16"/>
    </row>
    <row r="25962" spans="68:68" x14ac:dyDescent="0.2">
      <c r="BP25962" s="16"/>
    </row>
    <row r="25963" spans="68:68" x14ac:dyDescent="0.2">
      <c r="BP25963" s="16"/>
    </row>
    <row r="25964" spans="68:68" x14ac:dyDescent="0.2">
      <c r="BP25964" s="16"/>
    </row>
    <row r="25965" spans="68:68" x14ac:dyDescent="0.2">
      <c r="BP25965" s="16"/>
    </row>
    <row r="25966" spans="68:68" x14ac:dyDescent="0.2">
      <c r="BP25966" s="16"/>
    </row>
    <row r="25967" spans="68:68" x14ac:dyDescent="0.2">
      <c r="BP25967" s="16"/>
    </row>
    <row r="25968" spans="68:68" x14ac:dyDescent="0.2">
      <c r="BP25968" s="16"/>
    </row>
    <row r="25969" spans="68:68" x14ac:dyDescent="0.2">
      <c r="BP25969" s="16"/>
    </row>
    <row r="25970" spans="68:68" x14ac:dyDescent="0.2">
      <c r="BP25970" s="16"/>
    </row>
    <row r="25971" spans="68:68" x14ac:dyDescent="0.2">
      <c r="BP25971" s="16"/>
    </row>
    <row r="25972" spans="68:68" x14ac:dyDescent="0.2">
      <c r="BP25972" s="16"/>
    </row>
    <row r="25973" spans="68:68" x14ac:dyDescent="0.2">
      <c r="BP25973" s="16"/>
    </row>
    <row r="25974" spans="68:68" x14ac:dyDescent="0.2">
      <c r="BP25974" s="16"/>
    </row>
    <row r="25975" spans="68:68" x14ac:dyDescent="0.2">
      <c r="BP25975" s="16"/>
    </row>
    <row r="25976" spans="68:68" x14ac:dyDescent="0.2">
      <c r="BP25976" s="16"/>
    </row>
    <row r="25977" spans="68:68" x14ac:dyDescent="0.2">
      <c r="BP25977" s="16"/>
    </row>
    <row r="25978" spans="68:68" x14ac:dyDescent="0.2">
      <c r="BP25978" s="16"/>
    </row>
    <row r="25979" spans="68:68" x14ac:dyDescent="0.2">
      <c r="BP25979" s="16"/>
    </row>
    <row r="25980" spans="68:68" x14ac:dyDescent="0.2">
      <c r="BP25980" s="16"/>
    </row>
    <row r="25981" spans="68:68" x14ac:dyDescent="0.2">
      <c r="BP25981" s="16"/>
    </row>
    <row r="25982" spans="68:68" x14ac:dyDescent="0.2">
      <c r="BP25982" s="16"/>
    </row>
    <row r="25983" spans="68:68" x14ac:dyDescent="0.2">
      <c r="BP25983" s="16"/>
    </row>
    <row r="25984" spans="68:68" x14ac:dyDescent="0.2">
      <c r="BP25984" s="16"/>
    </row>
    <row r="25985" spans="68:68" x14ac:dyDescent="0.2">
      <c r="BP25985" s="16"/>
    </row>
    <row r="25986" spans="68:68" x14ac:dyDescent="0.2">
      <c r="BP25986" s="16"/>
    </row>
    <row r="25987" spans="68:68" x14ac:dyDescent="0.2">
      <c r="BP25987" s="16"/>
    </row>
    <row r="25988" spans="68:68" x14ac:dyDescent="0.2">
      <c r="BP25988" s="16"/>
    </row>
    <row r="25989" spans="68:68" x14ac:dyDescent="0.2">
      <c r="BP25989" s="16"/>
    </row>
    <row r="25990" spans="68:68" x14ac:dyDescent="0.2">
      <c r="BP25990" s="16"/>
    </row>
    <row r="25991" spans="68:68" x14ac:dyDescent="0.2">
      <c r="BP25991" s="16"/>
    </row>
    <row r="25992" spans="68:68" x14ac:dyDescent="0.2">
      <c r="BP25992" s="16"/>
    </row>
    <row r="25993" spans="68:68" x14ac:dyDescent="0.2">
      <c r="BP25993" s="16"/>
    </row>
    <row r="25994" spans="68:68" x14ac:dyDescent="0.2">
      <c r="BP25994" s="16"/>
    </row>
    <row r="25995" spans="68:68" x14ac:dyDescent="0.2">
      <c r="BP25995" s="16"/>
    </row>
    <row r="25996" spans="68:68" x14ac:dyDescent="0.2">
      <c r="BP25996" s="16"/>
    </row>
    <row r="25997" spans="68:68" x14ac:dyDescent="0.2">
      <c r="BP25997" s="16"/>
    </row>
    <row r="25998" spans="68:68" x14ac:dyDescent="0.2">
      <c r="BP25998" s="16"/>
    </row>
    <row r="25999" spans="68:68" x14ac:dyDescent="0.2">
      <c r="BP25999" s="16"/>
    </row>
    <row r="26000" spans="68:68" x14ac:dyDescent="0.2">
      <c r="BP26000" s="16"/>
    </row>
    <row r="26001" spans="68:68" x14ac:dyDescent="0.2">
      <c r="BP26001" s="16"/>
    </row>
    <row r="26002" spans="68:68" x14ac:dyDescent="0.2">
      <c r="BP26002" s="16"/>
    </row>
    <row r="26003" spans="68:68" x14ac:dyDescent="0.2">
      <c r="BP26003" s="16"/>
    </row>
    <row r="26004" spans="68:68" x14ac:dyDescent="0.2">
      <c r="BP26004" s="16"/>
    </row>
    <row r="26005" spans="68:68" x14ac:dyDescent="0.2">
      <c r="BP26005" s="16"/>
    </row>
    <row r="26006" spans="68:68" x14ac:dyDescent="0.2">
      <c r="BP26006" s="16"/>
    </row>
    <row r="26007" spans="68:68" x14ac:dyDescent="0.2">
      <c r="BP26007" s="16"/>
    </row>
    <row r="26008" spans="68:68" x14ac:dyDescent="0.2">
      <c r="BP26008" s="16"/>
    </row>
    <row r="26009" spans="68:68" x14ac:dyDescent="0.2">
      <c r="BP26009" s="16"/>
    </row>
    <row r="26010" spans="68:68" x14ac:dyDescent="0.2">
      <c r="BP26010" s="16"/>
    </row>
    <row r="26011" spans="68:68" x14ac:dyDescent="0.2">
      <c r="BP26011" s="16"/>
    </row>
    <row r="26012" spans="68:68" x14ac:dyDescent="0.2">
      <c r="BP26012" s="16"/>
    </row>
    <row r="26013" spans="68:68" x14ac:dyDescent="0.2">
      <c r="BP26013" s="16"/>
    </row>
    <row r="26014" spans="68:68" x14ac:dyDescent="0.2">
      <c r="BP26014" s="16"/>
    </row>
    <row r="26015" spans="68:68" x14ac:dyDescent="0.2">
      <c r="BP26015" s="16"/>
    </row>
    <row r="26016" spans="68:68" x14ac:dyDescent="0.2">
      <c r="BP26016" s="16"/>
    </row>
    <row r="26017" spans="68:68" x14ac:dyDescent="0.2">
      <c r="BP26017" s="16"/>
    </row>
    <row r="26018" spans="68:68" x14ac:dyDescent="0.2">
      <c r="BP26018" s="16"/>
    </row>
    <row r="26019" spans="68:68" x14ac:dyDescent="0.2">
      <c r="BP26019" s="16"/>
    </row>
    <row r="26020" spans="68:68" x14ac:dyDescent="0.2">
      <c r="BP26020" s="16"/>
    </row>
    <row r="26021" spans="68:68" x14ac:dyDescent="0.2">
      <c r="BP26021" s="16"/>
    </row>
    <row r="26022" spans="68:68" x14ac:dyDescent="0.2">
      <c r="BP26022" s="16"/>
    </row>
    <row r="26023" spans="68:68" x14ac:dyDescent="0.2">
      <c r="BP26023" s="16"/>
    </row>
    <row r="26024" spans="68:68" x14ac:dyDescent="0.2">
      <c r="BP26024" s="16"/>
    </row>
    <row r="26025" spans="68:68" x14ac:dyDescent="0.2">
      <c r="BP26025" s="16"/>
    </row>
    <row r="26026" spans="68:68" x14ac:dyDescent="0.2">
      <c r="BP26026" s="16"/>
    </row>
    <row r="26027" spans="68:68" x14ac:dyDescent="0.2">
      <c r="BP26027" s="16"/>
    </row>
    <row r="26028" spans="68:68" x14ac:dyDescent="0.2">
      <c r="BP26028" s="16"/>
    </row>
    <row r="26029" spans="68:68" x14ac:dyDescent="0.2">
      <c r="BP26029" s="16"/>
    </row>
    <row r="26030" spans="68:68" x14ac:dyDescent="0.2">
      <c r="BP26030" s="16"/>
    </row>
    <row r="26031" spans="68:68" x14ac:dyDescent="0.2">
      <c r="BP26031" s="16"/>
    </row>
    <row r="26032" spans="68:68" x14ac:dyDescent="0.2">
      <c r="BP26032" s="16"/>
    </row>
    <row r="26033" spans="68:68" x14ac:dyDescent="0.2">
      <c r="BP26033" s="16"/>
    </row>
    <row r="26034" spans="68:68" x14ac:dyDescent="0.2">
      <c r="BP26034" s="16"/>
    </row>
    <row r="26035" spans="68:68" x14ac:dyDescent="0.2">
      <c r="BP26035" s="16"/>
    </row>
    <row r="26036" spans="68:68" x14ac:dyDescent="0.2">
      <c r="BP26036" s="16"/>
    </row>
    <row r="26037" spans="68:68" x14ac:dyDescent="0.2">
      <c r="BP26037" s="16"/>
    </row>
    <row r="26038" spans="68:68" x14ac:dyDescent="0.2">
      <c r="BP26038" s="16"/>
    </row>
    <row r="26039" spans="68:68" x14ac:dyDescent="0.2">
      <c r="BP26039" s="16"/>
    </row>
    <row r="26040" spans="68:68" x14ac:dyDescent="0.2">
      <c r="BP26040" s="16"/>
    </row>
    <row r="26041" spans="68:68" x14ac:dyDescent="0.2">
      <c r="BP26041" s="16"/>
    </row>
    <row r="26042" spans="68:68" x14ac:dyDescent="0.2">
      <c r="BP26042" s="16"/>
    </row>
    <row r="26043" spans="68:68" x14ac:dyDescent="0.2">
      <c r="BP26043" s="16"/>
    </row>
    <row r="26044" spans="68:68" x14ac:dyDescent="0.2">
      <c r="BP26044" s="16"/>
    </row>
    <row r="26045" spans="68:68" x14ac:dyDescent="0.2">
      <c r="BP26045" s="16"/>
    </row>
    <row r="26046" spans="68:68" x14ac:dyDescent="0.2">
      <c r="BP26046" s="16"/>
    </row>
    <row r="26047" spans="68:68" x14ac:dyDescent="0.2">
      <c r="BP26047" s="16"/>
    </row>
    <row r="26048" spans="68:68" x14ac:dyDescent="0.2">
      <c r="BP26048" s="16"/>
    </row>
    <row r="26049" spans="68:68" x14ac:dyDescent="0.2">
      <c r="BP26049" s="16"/>
    </row>
    <row r="26050" spans="68:68" x14ac:dyDescent="0.2">
      <c r="BP26050" s="16"/>
    </row>
    <row r="26051" spans="68:68" x14ac:dyDescent="0.2">
      <c r="BP26051" s="16"/>
    </row>
    <row r="26052" spans="68:68" x14ac:dyDescent="0.2">
      <c r="BP26052" s="16"/>
    </row>
    <row r="26053" spans="68:68" x14ac:dyDescent="0.2">
      <c r="BP26053" s="16"/>
    </row>
    <row r="26054" spans="68:68" x14ac:dyDescent="0.2">
      <c r="BP26054" s="16"/>
    </row>
    <row r="26055" spans="68:68" x14ac:dyDescent="0.2">
      <c r="BP26055" s="16"/>
    </row>
    <row r="26056" spans="68:68" x14ac:dyDescent="0.2">
      <c r="BP26056" s="16"/>
    </row>
    <row r="26057" spans="68:68" x14ac:dyDescent="0.2">
      <c r="BP26057" s="16"/>
    </row>
    <row r="26058" spans="68:68" x14ac:dyDescent="0.2">
      <c r="BP26058" s="16"/>
    </row>
    <row r="26059" spans="68:68" x14ac:dyDescent="0.2">
      <c r="BP26059" s="16"/>
    </row>
    <row r="26060" spans="68:68" x14ac:dyDescent="0.2">
      <c r="BP26060" s="16"/>
    </row>
    <row r="26061" spans="68:68" x14ac:dyDescent="0.2">
      <c r="BP26061" s="16"/>
    </row>
    <row r="26062" spans="68:68" x14ac:dyDescent="0.2">
      <c r="BP26062" s="16"/>
    </row>
    <row r="26063" spans="68:68" x14ac:dyDescent="0.2">
      <c r="BP26063" s="16"/>
    </row>
    <row r="26064" spans="68:68" x14ac:dyDescent="0.2">
      <c r="BP26064" s="16"/>
    </row>
    <row r="26065" spans="68:68" x14ac:dyDescent="0.2">
      <c r="BP26065" s="16"/>
    </row>
    <row r="26066" spans="68:68" x14ac:dyDescent="0.2">
      <c r="BP26066" s="16"/>
    </row>
    <row r="26067" spans="68:68" x14ac:dyDescent="0.2">
      <c r="BP26067" s="16"/>
    </row>
    <row r="26068" spans="68:68" x14ac:dyDescent="0.2">
      <c r="BP26068" s="16"/>
    </row>
    <row r="26069" spans="68:68" x14ac:dyDescent="0.2">
      <c r="BP26069" s="16"/>
    </row>
    <row r="26070" spans="68:68" x14ac:dyDescent="0.2">
      <c r="BP26070" s="16"/>
    </row>
    <row r="26071" spans="68:68" x14ac:dyDescent="0.2">
      <c r="BP26071" s="16"/>
    </row>
    <row r="26072" spans="68:68" x14ac:dyDescent="0.2">
      <c r="BP26072" s="16"/>
    </row>
    <row r="26073" spans="68:68" x14ac:dyDescent="0.2">
      <c r="BP26073" s="16"/>
    </row>
    <row r="26074" spans="68:68" x14ac:dyDescent="0.2">
      <c r="BP26074" s="16"/>
    </row>
    <row r="26075" spans="68:68" x14ac:dyDescent="0.2">
      <c r="BP26075" s="16"/>
    </row>
    <row r="26076" spans="68:68" x14ac:dyDescent="0.2">
      <c r="BP26076" s="16"/>
    </row>
    <row r="26077" spans="68:68" x14ac:dyDescent="0.2">
      <c r="BP26077" s="16"/>
    </row>
    <row r="26078" spans="68:68" x14ac:dyDescent="0.2">
      <c r="BP26078" s="16"/>
    </row>
    <row r="26079" spans="68:68" x14ac:dyDescent="0.2">
      <c r="BP26079" s="16"/>
    </row>
    <row r="26080" spans="68:68" x14ac:dyDescent="0.2">
      <c r="BP26080" s="16"/>
    </row>
    <row r="26081" spans="68:68" x14ac:dyDescent="0.2">
      <c r="BP26081" s="16"/>
    </row>
    <row r="26082" spans="68:68" x14ac:dyDescent="0.2">
      <c r="BP26082" s="16"/>
    </row>
    <row r="26083" spans="68:68" x14ac:dyDescent="0.2">
      <c r="BP26083" s="16"/>
    </row>
    <row r="26084" spans="68:68" x14ac:dyDescent="0.2">
      <c r="BP26084" s="16"/>
    </row>
    <row r="26085" spans="68:68" x14ac:dyDescent="0.2">
      <c r="BP26085" s="16"/>
    </row>
    <row r="26086" spans="68:68" x14ac:dyDescent="0.2">
      <c r="BP26086" s="16"/>
    </row>
    <row r="26087" spans="68:68" x14ac:dyDescent="0.2">
      <c r="BP26087" s="16"/>
    </row>
    <row r="26088" spans="68:68" x14ac:dyDescent="0.2">
      <c r="BP26088" s="16"/>
    </row>
    <row r="26089" spans="68:68" x14ac:dyDescent="0.2">
      <c r="BP26089" s="16"/>
    </row>
    <row r="26090" spans="68:68" x14ac:dyDescent="0.2">
      <c r="BP26090" s="16"/>
    </row>
    <row r="26091" spans="68:68" x14ac:dyDescent="0.2">
      <c r="BP26091" s="16"/>
    </row>
    <row r="26092" spans="68:68" x14ac:dyDescent="0.2">
      <c r="BP26092" s="16"/>
    </row>
    <row r="26093" spans="68:68" x14ac:dyDescent="0.2">
      <c r="BP26093" s="16"/>
    </row>
    <row r="26094" spans="68:68" x14ac:dyDescent="0.2">
      <c r="BP26094" s="16"/>
    </row>
    <row r="26095" spans="68:68" x14ac:dyDescent="0.2">
      <c r="BP26095" s="16"/>
    </row>
    <row r="26096" spans="68:68" x14ac:dyDescent="0.2">
      <c r="BP26096" s="16"/>
    </row>
    <row r="26097" spans="68:68" x14ac:dyDescent="0.2">
      <c r="BP26097" s="16"/>
    </row>
    <row r="26098" spans="68:68" x14ac:dyDescent="0.2">
      <c r="BP26098" s="16"/>
    </row>
    <row r="26099" spans="68:68" x14ac:dyDescent="0.2">
      <c r="BP26099" s="16"/>
    </row>
    <row r="26100" spans="68:68" x14ac:dyDescent="0.2">
      <c r="BP26100" s="16"/>
    </row>
    <row r="26101" spans="68:68" x14ac:dyDescent="0.2">
      <c r="BP26101" s="16"/>
    </row>
    <row r="26102" spans="68:68" x14ac:dyDescent="0.2">
      <c r="BP26102" s="16"/>
    </row>
    <row r="26103" spans="68:68" x14ac:dyDescent="0.2">
      <c r="BP26103" s="16"/>
    </row>
    <row r="26104" spans="68:68" x14ac:dyDescent="0.2">
      <c r="BP26104" s="16"/>
    </row>
    <row r="26105" spans="68:68" x14ac:dyDescent="0.2">
      <c r="BP26105" s="16"/>
    </row>
    <row r="26106" spans="68:68" x14ac:dyDescent="0.2">
      <c r="BP26106" s="16"/>
    </row>
    <row r="26107" spans="68:68" x14ac:dyDescent="0.2">
      <c r="BP26107" s="16"/>
    </row>
    <row r="26108" spans="68:68" x14ac:dyDescent="0.2">
      <c r="BP26108" s="16"/>
    </row>
    <row r="26109" spans="68:68" x14ac:dyDescent="0.2">
      <c r="BP26109" s="16"/>
    </row>
    <row r="26110" spans="68:68" x14ac:dyDescent="0.2">
      <c r="BP26110" s="16"/>
    </row>
    <row r="26111" spans="68:68" x14ac:dyDescent="0.2">
      <c r="BP26111" s="16"/>
    </row>
    <row r="26112" spans="68:68" x14ac:dyDescent="0.2">
      <c r="BP26112" s="16"/>
    </row>
    <row r="26113" spans="68:68" x14ac:dyDescent="0.2">
      <c r="BP26113" s="16"/>
    </row>
    <row r="26114" spans="68:68" x14ac:dyDescent="0.2">
      <c r="BP26114" s="16"/>
    </row>
    <row r="26115" spans="68:68" x14ac:dyDescent="0.2">
      <c r="BP26115" s="16"/>
    </row>
    <row r="26116" spans="68:68" x14ac:dyDescent="0.2">
      <c r="BP26116" s="16"/>
    </row>
    <row r="26117" spans="68:68" x14ac:dyDescent="0.2">
      <c r="BP26117" s="16"/>
    </row>
    <row r="26118" spans="68:68" x14ac:dyDescent="0.2">
      <c r="BP26118" s="16"/>
    </row>
    <row r="26119" spans="68:68" x14ac:dyDescent="0.2">
      <c r="BP26119" s="16"/>
    </row>
    <row r="26120" spans="68:68" x14ac:dyDescent="0.2">
      <c r="BP26120" s="16"/>
    </row>
    <row r="26121" spans="68:68" x14ac:dyDescent="0.2">
      <c r="BP26121" s="16"/>
    </row>
    <row r="26122" spans="68:68" x14ac:dyDescent="0.2">
      <c r="BP26122" s="16"/>
    </row>
    <row r="26123" spans="68:68" x14ac:dyDescent="0.2">
      <c r="BP26123" s="16"/>
    </row>
    <row r="26124" spans="68:68" x14ac:dyDescent="0.2">
      <c r="BP26124" s="16"/>
    </row>
    <row r="26125" spans="68:68" x14ac:dyDescent="0.2">
      <c r="BP26125" s="16"/>
    </row>
    <row r="26126" spans="68:68" x14ac:dyDescent="0.2">
      <c r="BP26126" s="16"/>
    </row>
    <row r="26127" spans="68:68" x14ac:dyDescent="0.2">
      <c r="BP26127" s="16"/>
    </row>
    <row r="26128" spans="68:68" x14ac:dyDescent="0.2">
      <c r="BP26128" s="16"/>
    </row>
    <row r="26129" spans="68:68" x14ac:dyDescent="0.2">
      <c r="BP26129" s="16"/>
    </row>
    <row r="26130" spans="68:68" x14ac:dyDescent="0.2">
      <c r="BP26130" s="16"/>
    </row>
    <row r="26131" spans="68:68" x14ac:dyDescent="0.2">
      <c r="BP26131" s="16"/>
    </row>
    <row r="26132" spans="68:68" x14ac:dyDescent="0.2">
      <c r="BP26132" s="16"/>
    </row>
    <row r="26133" spans="68:68" x14ac:dyDescent="0.2">
      <c r="BP26133" s="16"/>
    </row>
    <row r="26134" spans="68:68" x14ac:dyDescent="0.2">
      <c r="BP26134" s="16"/>
    </row>
    <row r="26135" spans="68:68" x14ac:dyDescent="0.2">
      <c r="BP26135" s="16"/>
    </row>
    <row r="26136" spans="68:68" x14ac:dyDescent="0.2">
      <c r="BP26136" s="16"/>
    </row>
    <row r="26137" spans="68:68" x14ac:dyDescent="0.2">
      <c r="BP26137" s="16"/>
    </row>
    <row r="26138" spans="68:68" x14ac:dyDescent="0.2">
      <c r="BP26138" s="16"/>
    </row>
    <row r="26139" spans="68:68" x14ac:dyDescent="0.2">
      <c r="BP26139" s="16"/>
    </row>
    <row r="26140" spans="68:68" x14ac:dyDescent="0.2">
      <c r="BP26140" s="16"/>
    </row>
    <row r="26141" spans="68:68" x14ac:dyDescent="0.2">
      <c r="BP26141" s="16"/>
    </row>
    <row r="26142" spans="68:68" x14ac:dyDescent="0.2">
      <c r="BP26142" s="16"/>
    </row>
    <row r="26143" spans="68:68" x14ac:dyDescent="0.2">
      <c r="BP26143" s="16"/>
    </row>
    <row r="26144" spans="68:68" x14ac:dyDescent="0.2">
      <c r="BP26144" s="16"/>
    </row>
    <row r="26145" spans="68:68" x14ac:dyDescent="0.2">
      <c r="BP26145" s="16"/>
    </row>
    <row r="26146" spans="68:68" x14ac:dyDescent="0.2">
      <c r="BP26146" s="16"/>
    </row>
    <row r="26147" spans="68:68" x14ac:dyDescent="0.2">
      <c r="BP26147" s="16"/>
    </row>
    <row r="26148" spans="68:68" x14ac:dyDescent="0.2">
      <c r="BP26148" s="16"/>
    </row>
    <row r="26149" spans="68:68" x14ac:dyDescent="0.2">
      <c r="BP26149" s="16"/>
    </row>
    <row r="26150" spans="68:68" x14ac:dyDescent="0.2">
      <c r="BP26150" s="16"/>
    </row>
    <row r="26151" spans="68:68" x14ac:dyDescent="0.2">
      <c r="BP26151" s="16"/>
    </row>
    <row r="26152" spans="68:68" x14ac:dyDescent="0.2">
      <c r="BP26152" s="16"/>
    </row>
    <row r="26153" spans="68:68" x14ac:dyDescent="0.2">
      <c r="BP26153" s="16"/>
    </row>
    <row r="26154" spans="68:68" x14ac:dyDescent="0.2">
      <c r="BP26154" s="16"/>
    </row>
    <row r="26155" spans="68:68" x14ac:dyDescent="0.2">
      <c r="BP26155" s="16"/>
    </row>
    <row r="26156" spans="68:68" x14ac:dyDescent="0.2">
      <c r="BP26156" s="16"/>
    </row>
    <row r="26157" spans="68:68" x14ac:dyDescent="0.2">
      <c r="BP26157" s="16"/>
    </row>
    <row r="26158" spans="68:68" x14ac:dyDescent="0.2">
      <c r="BP26158" s="16"/>
    </row>
    <row r="26159" spans="68:68" x14ac:dyDescent="0.2">
      <c r="BP26159" s="16"/>
    </row>
    <row r="26160" spans="68:68" x14ac:dyDescent="0.2">
      <c r="BP26160" s="16"/>
    </row>
    <row r="26161" spans="68:68" x14ac:dyDescent="0.2">
      <c r="BP26161" s="16"/>
    </row>
    <row r="26162" spans="68:68" x14ac:dyDescent="0.2">
      <c r="BP26162" s="16"/>
    </row>
    <row r="26163" spans="68:68" x14ac:dyDescent="0.2">
      <c r="BP26163" s="16"/>
    </row>
    <row r="26164" spans="68:68" x14ac:dyDescent="0.2">
      <c r="BP26164" s="16"/>
    </row>
    <row r="26165" spans="68:68" x14ac:dyDescent="0.2">
      <c r="BP26165" s="16"/>
    </row>
    <row r="26166" spans="68:68" x14ac:dyDescent="0.2">
      <c r="BP26166" s="16"/>
    </row>
    <row r="26167" spans="68:68" x14ac:dyDescent="0.2">
      <c r="BP26167" s="16"/>
    </row>
    <row r="26168" spans="68:68" x14ac:dyDescent="0.2">
      <c r="BP26168" s="16"/>
    </row>
    <row r="26169" spans="68:68" x14ac:dyDescent="0.2">
      <c r="BP26169" s="16"/>
    </row>
    <row r="26170" spans="68:68" x14ac:dyDescent="0.2">
      <c r="BP26170" s="16"/>
    </row>
    <row r="26171" spans="68:68" x14ac:dyDescent="0.2">
      <c r="BP26171" s="16"/>
    </row>
    <row r="26172" spans="68:68" x14ac:dyDescent="0.2">
      <c r="BP26172" s="16"/>
    </row>
    <row r="26173" spans="68:68" x14ac:dyDescent="0.2">
      <c r="BP26173" s="16"/>
    </row>
    <row r="26174" spans="68:68" x14ac:dyDescent="0.2">
      <c r="BP26174" s="16"/>
    </row>
    <row r="26175" spans="68:68" x14ac:dyDescent="0.2">
      <c r="BP26175" s="16"/>
    </row>
    <row r="26176" spans="68:68" x14ac:dyDescent="0.2">
      <c r="BP26176" s="16"/>
    </row>
    <row r="26177" spans="68:68" x14ac:dyDescent="0.2">
      <c r="BP26177" s="16"/>
    </row>
    <row r="26178" spans="68:68" x14ac:dyDescent="0.2">
      <c r="BP26178" s="16"/>
    </row>
    <row r="26179" spans="68:68" x14ac:dyDescent="0.2">
      <c r="BP26179" s="16"/>
    </row>
    <row r="26180" spans="68:68" x14ac:dyDescent="0.2">
      <c r="BP26180" s="16"/>
    </row>
    <row r="26181" spans="68:68" x14ac:dyDescent="0.2">
      <c r="BP26181" s="16"/>
    </row>
    <row r="26182" spans="68:68" x14ac:dyDescent="0.2">
      <c r="BP26182" s="16"/>
    </row>
    <row r="26183" spans="68:68" x14ac:dyDescent="0.2">
      <c r="BP26183" s="16"/>
    </row>
    <row r="26184" spans="68:68" x14ac:dyDescent="0.2">
      <c r="BP26184" s="16"/>
    </row>
    <row r="26185" spans="68:68" x14ac:dyDescent="0.2">
      <c r="BP26185" s="16"/>
    </row>
    <row r="26186" spans="68:68" x14ac:dyDescent="0.2">
      <c r="BP26186" s="16"/>
    </row>
    <row r="26187" spans="68:68" x14ac:dyDescent="0.2">
      <c r="BP26187" s="16"/>
    </row>
    <row r="26188" spans="68:68" x14ac:dyDescent="0.2">
      <c r="BP26188" s="16"/>
    </row>
    <row r="26189" spans="68:68" x14ac:dyDescent="0.2">
      <c r="BP26189" s="16"/>
    </row>
    <row r="26190" spans="68:68" x14ac:dyDescent="0.2">
      <c r="BP26190" s="16"/>
    </row>
    <row r="26191" spans="68:68" x14ac:dyDescent="0.2">
      <c r="BP26191" s="16"/>
    </row>
    <row r="26192" spans="68:68" x14ac:dyDescent="0.2">
      <c r="BP26192" s="16"/>
    </row>
    <row r="26193" spans="68:68" x14ac:dyDescent="0.2">
      <c r="BP26193" s="16"/>
    </row>
    <row r="26194" spans="68:68" x14ac:dyDescent="0.2">
      <c r="BP26194" s="16"/>
    </row>
    <row r="26195" spans="68:68" x14ac:dyDescent="0.2">
      <c r="BP26195" s="16"/>
    </row>
    <row r="26196" spans="68:68" x14ac:dyDescent="0.2">
      <c r="BP26196" s="16"/>
    </row>
    <row r="26197" spans="68:68" x14ac:dyDescent="0.2">
      <c r="BP26197" s="16"/>
    </row>
    <row r="26198" spans="68:68" x14ac:dyDescent="0.2">
      <c r="BP26198" s="16"/>
    </row>
    <row r="26199" spans="68:68" x14ac:dyDescent="0.2">
      <c r="BP26199" s="16"/>
    </row>
    <row r="26200" spans="68:68" x14ac:dyDescent="0.2">
      <c r="BP26200" s="16"/>
    </row>
    <row r="26201" spans="68:68" x14ac:dyDescent="0.2">
      <c r="BP26201" s="16"/>
    </row>
    <row r="26202" spans="68:68" x14ac:dyDescent="0.2">
      <c r="BP26202" s="16"/>
    </row>
    <row r="26203" spans="68:68" x14ac:dyDescent="0.2">
      <c r="BP26203" s="16"/>
    </row>
    <row r="26204" spans="68:68" x14ac:dyDescent="0.2">
      <c r="BP26204" s="16"/>
    </row>
    <row r="26205" spans="68:68" x14ac:dyDescent="0.2">
      <c r="BP26205" s="16"/>
    </row>
    <row r="26206" spans="68:68" x14ac:dyDescent="0.2">
      <c r="BP26206" s="16"/>
    </row>
    <row r="26207" spans="68:68" x14ac:dyDescent="0.2">
      <c r="BP26207" s="16"/>
    </row>
    <row r="26208" spans="68:68" x14ac:dyDescent="0.2">
      <c r="BP26208" s="16"/>
    </row>
    <row r="26209" spans="68:68" x14ac:dyDescent="0.2">
      <c r="BP26209" s="16"/>
    </row>
    <row r="26210" spans="68:68" x14ac:dyDescent="0.2">
      <c r="BP26210" s="16"/>
    </row>
    <row r="26211" spans="68:68" x14ac:dyDescent="0.2">
      <c r="BP26211" s="16"/>
    </row>
    <row r="26212" spans="68:68" x14ac:dyDescent="0.2">
      <c r="BP26212" s="16"/>
    </row>
    <row r="26213" spans="68:68" x14ac:dyDescent="0.2">
      <c r="BP26213" s="16"/>
    </row>
    <row r="26214" spans="68:68" x14ac:dyDescent="0.2">
      <c r="BP26214" s="16"/>
    </row>
    <row r="26215" spans="68:68" x14ac:dyDescent="0.2">
      <c r="BP26215" s="16"/>
    </row>
    <row r="26216" spans="68:68" x14ac:dyDescent="0.2">
      <c r="BP26216" s="16"/>
    </row>
    <row r="26217" spans="68:68" x14ac:dyDescent="0.2">
      <c r="BP26217" s="16"/>
    </row>
    <row r="26218" spans="68:68" x14ac:dyDescent="0.2">
      <c r="BP26218" s="16"/>
    </row>
    <row r="26219" spans="68:68" x14ac:dyDescent="0.2">
      <c r="BP26219" s="16"/>
    </row>
    <row r="26220" spans="68:68" x14ac:dyDescent="0.2">
      <c r="BP26220" s="16"/>
    </row>
    <row r="26221" spans="68:68" x14ac:dyDescent="0.2">
      <c r="BP26221" s="16"/>
    </row>
    <row r="26222" spans="68:68" x14ac:dyDescent="0.2">
      <c r="BP26222" s="16"/>
    </row>
    <row r="26223" spans="68:68" x14ac:dyDescent="0.2">
      <c r="BP26223" s="16"/>
    </row>
    <row r="26224" spans="68:68" x14ac:dyDescent="0.2">
      <c r="BP26224" s="16"/>
    </row>
    <row r="26225" spans="68:68" x14ac:dyDescent="0.2">
      <c r="BP26225" s="16"/>
    </row>
    <row r="26226" spans="68:68" x14ac:dyDescent="0.2">
      <c r="BP26226" s="16"/>
    </row>
    <row r="26227" spans="68:68" x14ac:dyDescent="0.2">
      <c r="BP26227" s="16"/>
    </row>
    <row r="26228" spans="68:68" x14ac:dyDescent="0.2">
      <c r="BP26228" s="16"/>
    </row>
    <row r="26229" spans="68:68" x14ac:dyDescent="0.2">
      <c r="BP26229" s="16"/>
    </row>
    <row r="26230" spans="68:68" x14ac:dyDescent="0.2">
      <c r="BP26230" s="16"/>
    </row>
    <row r="26231" spans="68:68" x14ac:dyDescent="0.2">
      <c r="BP26231" s="16"/>
    </row>
    <row r="26232" spans="68:68" x14ac:dyDescent="0.2">
      <c r="BP26232" s="16"/>
    </row>
    <row r="26233" spans="68:68" x14ac:dyDescent="0.2">
      <c r="BP26233" s="16"/>
    </row>
    <row r="26234" spans="68:68" x14ac:dyDescent="0.2">
      <c r="BP26234" s="16"/>
    </row>
    <row r="26235" spans="68:68" x14ac:dyDescent="0.2">
      <c r="BP26235" s="16"/>
    </row>
    <row r="26236" spans="68:68" x14ac:dyDescent="0.2">
      <c r="BP26236" s="16"/>
    </row>
    <row r="26237" spans="68:68" x14ac:dyDescent="0.2">
      <c r="BP26237" s="16"/>
    </row>
    <row r="26238" spans="68:68" x14ac:dyDescent="0.2">
      <c r="BP26238" s="16"/>
    </row>
    <row r="26239" spans="68:68" x14ac:dyDescent="0.2">
      <c r="BP26239" s="16"/>
    </row>
    <row r="26240" spans="68:68" x14ac:dyDescent="0.2">
      <c r="BP26240" s="16"/>
    </row>
    <row r="26241" spans="68:68" x14ac:dyDescent="0.2">
      <c r="BP26241" s="16"/>
    </row>
    <row r="26242" spans="68:68" x14ac:dyDescent="0.2">
      <c r="BP26242" s="16"/>
    </row>
    <row r="26243" spans="68:68" x14ac:dyDescent="0.2">
      <c r="BP26243" s="16"/>
    </row>
    <row r="26244" spans="68:68" x14ac:dyDescent="0.2">
      <c r="BP26244" s="16"/>
    </row>
    <row r="26245" spans="68:68" x14ac:dyDescent="0.2">
      <c r="BP26245" s="16"/>
    </row>
    <row r="26246" spans="68:68" x14ac:dyDescent="0.2">
      <c r="BP26246" s="16"/>
    </row>
    <row r="26247" spans="68:68" x14ac:dyDescent="0.2">
      <c r="BP26247" s="16"/>
    </row>
    <row r="26248" spans="68:68" x14ac:dyDescent="0.2">
      <c r="BP26248" s="16"/>
    </row>
    <row r="26249" spans="68:68" x14ac:dyDescent="0.2">
      <c r="BP26249" s="16"/>
    </row>
    <row r="26250" spans="68:68" x14ac:dyDescent="0.2">
      <c r="BP26250" s="16"/>
    </row>
    <row r="26251" spans="68:68" x14ac:dyDescent="0.2">
      <c r="BP26251" s="16"/>
    </row>
    <row r="26252" spans="68:68" x14ac:dyDescent="0.2">
      <c r="BP26252" s="16"/>
    </row>
    <row r="26253" spans="68:68" x14ac:dyDescent="0.2">
      <c r="BP26253" s="16"/>
    </row>
    <row r="26254" spans="68:68" x14ac:dyDescent="0.2">
      <c r="BP26254" s="16"/>
    </row>
    <row r="26255" spans="68:68" x14ac:dyDescent="0.2">
      <c r="BP26255" s="16"/>
    </row>
    <row r="26256" spans="68:68" x14ac:dyDescent="0.2">
      <c r="BP26256" s="16"/>
    </row>
    <row r="26257" spans="68:68" x14ac:dyDescent="0.2">
      <c r="BP26257" s="16"/>
    </row>
    <row r="26258" spans="68:68" x14ac:dyDescent="0.2">
      <c r="BP26258" s="16"/>
    </row>
    <row r="26259" spans="68:68" x14ac:dyDescent="0.2">
      <c r="BP26259" s="16"/>
    </row>
    <row r="26260" spans="68:68" x14ac:dyDescent="0.2">
      <c r="BP26260" s="16"/>
    </row>
    <row r="26261" spans="68:68" x14ac:dyDescent="0.2">
      <c r="BP26261" s="16"/>
    </row>
    <row r="26262" spans="68:68" x14ac:dyDescent="0.2">
      <c r="BP26262" s="16"/>
    </row>
    <row r="26263" spans="68:68" x14ac:dyDescent="0.2">
      <c r="BP26263" s="16"/>
    </row>
    <row r="26264" spans="68:68" x14ac:dyDescent="0.2">
      <c r="BP26264" s="16"/>
    </row>
    <row r="26265" spans="68:68" x14ac:dyDescent="0.2">
      <c r="BP26265" s="16"/>
    </row>
    <row r="26266" spans="68:68" x14ac:dyDescent="0.2">
      <c r="BP26266" s="16"/>
    </row>
    <row r="26267" spans="68:68" x14ac:dyDescent="0.2">
      <c r="BP26267" s="16"/>
    </row>
    <row r="26268" spans="68:68" x14ac:dyDescent="0.2">
      <c r="BP26268" s="16"/>
    </row>
    <row r="26269" spans="68:68" x14ac:dyDescent="0.2">
      <c r="BP26269" s="16"/>
    </row>
    <row r="26270" spans="68:68" x14ac:dyDescent="0.2">
      <c r="BP26270" s="16"/>
    </row>
    <row r="26271" spans="68:68" x14ac:dyDescent="0.2">
      <c r="BP26271" s="16"/>
    </row>
    <row r="26272" spans="68:68" x14ac:dyDescent="0.2">
      <c r="BP26272" s="16"/>
    </row>
    <row r="26273" spans="68:68" x14ac:dyDescent="0.2">
      <c r="BP26273" s="16"/>
    </row>
    <row r="26274" spans="68:68" x14ac:dyDescent="0.2">
      <c r="BP26274" s="16"/>
    </row>
    <row r="26275" spans="68:68" x14ac:dyDescent="0.2">
      <c r="BP26275" s="16"/>
    </row>
    <row r="26276" spans="68:68" x14ac:dyDescent="0.2">
      <c r="BP26276" s="16"/>
    </row>
    <row r="26277" spans="68:68" x14ac:dyDescent="0.2">
      <c r="BP26277" s="16"/>
    </row>
    <row r="26278" spans="68:68" x14ac:dyDescent="0.2">
      <c r="BP26278" s="16"/>
    </row>
    <row r="26279" spans="68:68" x14ac:dyDescent="0.2">
      <c r="BP26279" s="16"/>
    </row>
    <row r="26280" spans="68:68" x14ac:dyDescent="0.2">
      <c r="BP26280" s="16"/>
    </row>
    <row r="26281" spans="68:68" x14ac:dyDescent="0.2">
      <c r="BP26281" s="16"/>
    </row>
    <row r="26282" spans="68:68" x14ac:dyDescent="0.2">
      <c r="BP26282" s="16"/>
    </row>
    <row r="26283" spans="68:68" x14ac:dyDescent="0.2">
      <c r="BP26283" s="16"/>
    </row>
    <row r="26284" spans="68:68" x14ac:dyDescent="0.2">
      <c r="BP26284" s="16"/>
    </row>
    <row r="26285" spans="68:68" x14ac:dyDescent="0.2">
      <c r="BP26285" s="16"/>
    </row>
    <row r="26286" spans="68:68" x14ac:dyDescent="0.2">
      <c r="BP26286" s="16"/>
    </row>
    <row r="26287" spans="68:68" x14ac:dyDescent="0.2">
      <c r="BP26287" s="16"/>
    </row>
    <row r="26288" spans="68:68" x14ac:dyDescent="0.2">
      <c r="BP26288" s="16"/>
    </row>
    <row r="26289" spans="68:68" x14ac:dyDescent="0.2">
      <c r="BP26289" s="16"/>
    </row>
    <row r="26290" spans="68:68" x14ac:dyDescent="0.2">
      <c r="BP26290" s="16"/>
    </row>
    <row r="26291" spans="68:68" x14ac:dyDescent="0.2">
      <c r="BP26291" s="16"/>
    </row>
    <row r="26292" spans="68:68" x14ac:dyDescent="0.2">
      <c r="BP26292" s="16"/>
    </row>
    <row r="26293" spans="68:68" x14ac:dyDescent="0.2">
      <c r="BP26293" s="16"/>
    </row>
    <row r="26294" spans="68:68" x14ac:dyDescent="0.2">
      <c r="BP26294" s="16"/>
    </row>
    <row r="26295" spans="68:68" x14ac:dyDescent="0.2">
      <c r="BP26295" s="16"/>
    </row>
    <row r="26296" spans="68:68" x14ac:dyDescent="0.2">
      <c r="BP26296" s="16"/>
    </row>
    <row r="26297" spans="68:68" x14ac:dyDescent="0.2">
      <c r="BP26297" s="16"/>
    </row>
    <row r="26298" spans="68:68" x14ac:dyDescent="0.2">
      <c r="BP26298" s="16"/>
    </row>
    <row r="26299" spans="68:68" x14ac:dyDescent="0.2">
      <c r="BP26299" s="16"/>
    </row>
    <row r="26300" spans="68:68" x14ac:dyDescent="0.2">
      <c r="BP26300" s="16"/>
    </row>
    <row r="26301" spans="68:68" x14ac:dyDescent="0.2">
      <c r="BP26301" s="16"/>
    </row>
    <row r="26302" spans="68:68" x14ac:dyDescent="0.2">
      <c r="BP26302" s="16"/>
    </row>
    <row r="26303" spans="68:68" x14ac:dyDescent="0.2">
      <c r="BP26303" s="16"/>
    </row>
    <row r="26304" spans="68:68" x14ac:dyDescent="0.2">
      <c r="BP26304" s="16"/>
    </row>
    <row r="26305" spans="68:68" x14ac:dyDescent="0.2">
      <c r="BP26305" s="16"/>
    </row>
    <row r="26306" spans="68:68" x14ac:dyDescent="0.2">
      <c r="BP26306" s="16"/>
    </row>
    <row r="26307" spans="68:68" x14ac:dyDescent="0.2">
      <c r="BP26307" s="16"/>
    </row>
    <row r="26308" spans="68:68" x14ac:dyDescent="0.2">
      <c r="BP26308" s="16"/>
    </row>
    <row r="26309" spans="68:68" x14ac:dyDescent="0.2">
      <c r="BP26309" s="16"/>
    </row>
    <row r="26310" spans="68:68" x14ac:dyDescent="0.2">
      <c r="BP26310" s="16"/>
    </row>
    <row r="26311" spans="68:68" x14ac:dyDescent="0.2">
      <c r="BP26311" s="16"/>
    </row>
    <row r="26312" spans="68:68" x14ac:dyDescent="0.2">
      <c r="BP26312" s="16"/>
    </row>
    <row r="26313" spans="68:68" x14ac:dyDescent="0.2">
      <c r="BP26313" s="16"/>
    </row>
    <row r="26314" spans="68:68" x14ac:dyDescent="0.2">
      <c r="BP26314" s="16"/>
    </row>
    <row r="26315" spans="68:68" x14ac:dyDescent="0.2">
      <c r="BP26315" s="16"/>
    </row>
    <row r="26316" spans="68:68" x14ac:dyDescent="0.2">
      <c r="BP26316" s="16"/>
    </row>
    <row r="26317" spans="68:68" x14ac:dyDescent="0.2">
      <c r="BP26317" s="16"/>
    </row>
    <row r="26318" spans="68:68" x14ac:dyDescent="0.2">
      <c r="BP26318" s="16"/>
    </row>
    <row r="26319" spans="68:68" x14ac:dyDescent="0.2">
      <c r="BP26319" s="16"/>
    </row>
    <row r="26320" spans="68:68" x14ac:dyDescent="0.2">
      <c r="BP26320" s="16"/>
    </row>
    <row r="26321" spans="68:68" x14ac:dyDescent="0.2">
      <c r="BP26321" s="16"/>
    </row>
    <row r="26322" spans="68:68" x14ac:dyDescent="0.2">
      <c r="BP26322" s="16"/>
    </row>
    <row r="26323" spans="68:68" x14ac:dyDescent="0.2">
      <c r="BP26323" s="16"/>
    </row>
    <row r="26324" spans="68:68" x14ac:dyDescent="0.2">
      <c r="BP26324" s="16"/>
    </row>
    <row r="26325" spans="68:68" x14ac:dyDescent="0.2">
      <c r="BP26325" s="16"/>
    </row>
    <row r="26326" spans="68:68" x14ac:dyDescent="0.2">
      <c r="BP26326" s="16"/>
    </row>
    <row r="26327" spans="68:68" x14ac:dyDescent="0.2">
      <c r="BP26327" s="16"/>
    </row>
    <row r="26328" spans="68:68" x14ac:dyDescent="0.2">
      <c r="BP26328" s="16"/>
    </row>
    <row r="26329" spans="68:68" x14ac:dyDescent="0.2">
      <c r="BP26329" s="16"/>
    </row>
    <row r="26330" spans="68:68" x14ac:dyDescent="0.2">
      <c r="BP26330" s="16"/>
    </row>
    <row r="26331" spans="68:68" x14ac:dyDescent="0.2">
      <c r="BP26331" s="16"/>
    </row>
    <row r="26332" spans="68:68" x14ac:dyDescent="0.2">
      <c r="BP26332" s="16"/>
    </row>
    <row r="26333" spans="68:68" x14ac:dyDescent="0.2">
      <c r="BP26333" s="16"/>
    </row>
    <row r="26334" spans="68:68" x14ac:dyDescent="0.2">
      <c r="BP26334" s="16"/>
    </row>
    <row r="26335" spans="68:68" x14ac:dyDescent="0.2">
      <c r="BP26335" s="16"/>
    </row>
    <row r="26336" spans="68:68" x14ac:dyDescent="0.2">
      <c r="BP26336" s="16"/>
    </row>
    <row r="26337" spans="68:68" x14ac:dyDescent="0.2">
      <c r="BP26337" s="16"/>
    </row>
    <row r="26338" spans="68:68" x14ac:dyDescent="0.2">
      <c r="BP26338" s="16"/>
    </row>
    <row r="26339" spans="68:68" x14ac:dyDescent="0.2">
      <c r="BP26339" s="16"/>
    </row>
    <row r="26340" spans="68:68" x14ac:dyDescent="0.2">
      <c r="BP26340" s="16"/>
    </row>
    <row r="26341" spans="68:68" x14ac:dyDescent="0.2">
      <c r="BP26341" s="16"/>
    </row>
    <row r="26342" spans="68:68" x14ac:dyDescent="0.2">
      <c r="BP26342" s="16"/>
    </row>
    <row r="26343" spans="68:68" x14ac:dyDescent="0.2">
      <c r="BP26343" s="16"/>
    </row>
    <row r="26344" spans="68:68" x14ac:dyDescent="0.2">
      <c r="BP26344" s="16"/>
    </row>
    <row r="26345" spans="68:68" x14ac:dyDescent="0.2">
      <c r="BP26345" s="16"/>
    </row>
    <row r="26346" spans="68:68" x14ac:dyDescent="0.2">
      <c r="BP26346" s="16"/>
    </row>
    <row r="26347" spans="68:68" x14ac:dyDescent="0.2">
      <c r="BP26347" s="16"/>
    </row>
    <row r="26348" spans="68:68" x14ac:dyDescent="0.2">
      <c r="BP26348" s="16"/>
    </row>
    <row r="26349" spans="68:68" x14ac:dyDescent="0.2">
      <c r="BP26349" s="16"/>
    </row>
    <row r="26350" spans="68:68" x14ac:dyDescent="0.2">
      <c r="BP26350" s="16"/>
    </row>
    <row r="26351" spans="68:68" x14ac:dyDescent="0.2">
      <c r="BP26351" s="16"/>
    </row>
    <row r="26352" spans="68:68" x14ac:dyDescent="0.2">
      <c r="BP26352" s="16"/>
    </row>
    <row r="26353" spans="68:68" x14ac:dyDescent="0.2">
      <c r="BP26353" s="16"/>
    </row>
    <row r="26354" spans="68:68" x14ac:dyDescent="0.2">
      <c r="BP26354" s="16"/>
    </row>
    <row r="26355" spans="68:68" x14ac:dyDescent="0.2">
      <c r="BP26355" s="16"/>
    </row>
    <row r="26356" spans="68:68" x14ac:dyDescent="0.2">
      <c r="BP26356" s="16"/>
    </row>
    <row r="26357" spans="68:68" x14ac:dyDescent="0.2">
      <c r="BP26357" s="16"/>
    </row>
    <row r="26358" spans="68:68" x14ac:dyDescent="0.2">
      <c r="BP26358" s="16"/>
    </row>
    <row r="26359" spans="68:68" x14ac:dyDescent="0.2">
      <c r="BP26359" s="16"/>
    </row>
    <row r="26360" spans="68:68" x14ac:dyDescent="0.2">
      <c r="BP26360" s="16"/>
    </row>
    <row r="26361" spans="68:68" x14ac:dyDescent="0.2">
      <c r="BP26361" s="16"/>
    </row>
    <row r="26362" spans="68:68" x14ac:dyDescent="0.2">
      <c r="BP26362" s="16"/>
    </row>
    <row r="26363" spans="68:68" x14ac:dyDescent="0.2">
      <c r="BP26363" s="16"/>
    </row>
    <row r="26364" spans="68:68" x14ac:dyDescent="0.2">
      <c r="BP26364" s="16"/>
    </row>
    <row r="26365" spans="68:68" x14ac:dyDescent="0.2">
      <c r="BP26365" s="16"/>
    </row>
    <row r="26366" spans="68:68" x14ac:dyDescent="0.2">
      <c r="BP26366" s="16"/>
    </row>
    <row r="26367" spans="68:68" x14ac:dyDescent="0.2">
      <c r="BP26367" s="16"/>
    </row>
    <row r="26368" spans="68:68" x14ac:dyDescent="0.2">
      <c r="BP26368" s="16"/>
    </row>
    <row r="26369" spans="68:68" x14ac:dyDescent="0.2">
      <c r="BP26369" s="16"/>
    </row>
    <row r="26370" spans="68:68" x14ac:dyDescent="0.2">
      <c r="BP26370" s="16"/>
    </row>
    <row r="26371" spans="68:68" x14ac:dyDescent="0.2">
      <c r="BP26371" s="16"/>
    </row>
    <row r="26372" spans="68:68" x14ac:dyDescent="0.2">
      <c r="BP26372" s="16"/>
    </row>
    <row r="26373" spans="68:68" x14ac:dyDescent="0.2">
      <c r="BP26373" s="16"/>
    </row>
    <row r="26374" spans="68:68" x14ac:dyDescent="0.2">
      <c r="BP26374" s="16"/>
    </row>
    <row r="26375" spans="68:68" x14ac:dyDescent="0.2">
      <c r="BP26375" s="16"/>
    </row>
    <row r="26376" spans="68:68" x14ac:dyDescent="0.2">
      <c r="BP26376" s="16"/>
    </row>
    <row r="26377" spans="68:68" x14ac:dyDescent="0.2">
      <c r="BP26377" s="16"/>
    </row>
    <row r="26378" spans="68:68" x14ac:dyDescent="0.2">
      <c r="BP26378" s="16"/>
    </row>
    <row r="26379" spans="68:68" x14ac:dyDescent="0.2">
      <c r="BP26379" s="16"/>
    </row>
    <row r="26380" spans="68:68" x14ac:dyDescent="0.2">
      <c r="BP26380" s="16"/>
    </row>
    <row r="26381" spans="68:68" x14ac:dyDescent="0.2">
      <c r="BP26381" s="16"/>
    </row>
    <row r="26382" spans="68:68" x14ac:dyDescent="0.2">
      <c r="BP26382" s="16"/>
    </row>
    <row r="26383" spans="68:68" x14ac:dyDescent="0.2">
      <c r="BP26383" s="16"/>
    </row>
    <row r="26384" spans="68:68" x14ac:dyDescent="0.2">
      <c r="BP26384" s="16"/>
    </row>
    <row r="26385" spans="68:68" x14ac:dyDescent="0.2">
      <c r="BP26385" s="16"/>
    </row>
    <row r="26386" spans="68:68" x14ac:dyDescent="0.2">
      <c r="BP26386" s="16"/>
    </row>
    <row r="26387" spans="68:68" x14ac:dyDescent="0.2">
      <c r="BP26387" s="16"/>
    </row>
    <row r="26388" spans="68:68" x14ac:dyDescent="0.2">
      <c r="BP26388" s="16"/>
    </row>
    <row r="26389" spans="68:68" x14ac:dyDescent="0.2">
      <c r="BP26389" s="16"/>
    </row>
    <row r="26390" spans="68:68" x14ac:dyDescent="0.2">
      <c r="BP26390" s="16"/>
    </row>
    <row r="26391" spans="68:68" x14ac:dyDescent="0.2">
      <c r="BP26391" s="16"/>
    </row>
    <row r="26392" spans="68:68" x14ac:dyDescent="0.2">
      <c r="BP26392" s="16"/>
    </row>
    <row r="26393" spans="68:68" x14ac:dyDescent="0.2">
      <c r="BP26393" s="16"/>
    </row>
    <row r="26394" spans="68:68" x14ac:dyDescent="0.2">
      <c r="BP26394" s="16"/>
    </row>
    <row r="26395" spans="68:68" x14ac:dyDescent="0.2">
      <c r="BP26395" s="16"/>
    </row>
    <row r="26396" spans="68:68" x14ac:dyDescent="0.2">
      <c r="BP26396" s="16"/>
    </row>
    <row r="26397" spans="68:68" x14ac:dyDescent="0.2">
      <c r="BP26397" s="16"/>
    </row>
    <row r="26398" spans="68:68" x14ac:dyDescent="0.2">
      <c r="BP26398" s="16"/>
    </row>
    <row r="26399" spans="68:68" x14ac:dyDescent="0.2">
      <c r="BP26399" s="16"/>
    </row>
    <row r="26400" spans="68:68" x14ac:dyDescent="0.2">
      <c r="BP26400" s="16"/>
    </row>
    <row r="26401" spans="68:68" x14ac:dyDescent="0.2">
      <c r="BP26401" s="16"/>
    </row>
    <row r="26402" spans="68:68" x14ac:dyDescent="0.2">
      <c r="BP26402" s="16"/>
    </row>
    <row r="26403" spans="68:68" x14ac:dyDescent="0.2">
      <c r="BP26403" s="16"/>
    </row>
    <row r="26404" spans="68:68" x14ac:dyDescent="0.2">
      <c r="BP26404" s="16"/>
    </row>
    <row r="26405" spans="68:68" x14ac:dyDescent="0.2">
      <c r="BP26405" s="16"/>
    </row>
    <row r="26406" spans="68:68" x14ac:dyDescent="0.2">
      <c r="BP26406" s="16"/>
    </row>
    <row r="26407" spans="68:68" x14ac:dyDescent="0.2">
      <c r="BP26407" s="16"/>
    </row>
    <row r="26408" spans="68:68" x14ac:dyDescent="0.2">
      <c r="BP26408" s="16"/>
    </row>
    <row r="26409" spans="68:68" x14ac:dyDescent="0.2">
      <c r="BP26409" s="16"/>
    </row>
    <row r="26410" spans="68:68" x14ac:dyDescent="0.2">
      <c r="BP26410" s="16"/>
    </row>
    <row r="26411" spans="68:68" x14ac:dyDescent="0.2">
      <c r="BP26411" s="16"/>
    </row>
    <row r="26412" spans="68:68" x14ac:dyDescent="0.2">
      <c r="BP26412" s="16"/>
    </row>
    <row r="26413" spans="68:68" x14ac:dyDescent="0.2">
      <c r="BP26413" s="16"/>
    </row>
    <row r="26414" spans="68:68" x14ac:dyDescent="0.2">
      <c r="BP26414" s="16"/>
    </row>
    <row r="26415" spans="68:68" x14ac:dyDescent="0.2">
      <c r="BP26415" s="16"/>
    </row>
    <row r="26416" spans="68:68" x14ac:dyDescent="0.2">
      <c r="BP26416" s="16"/>
    </row>
    <row r="26417" spans="68:68" x14ac:dyDescent="0.2">
      <c r="BP26417" s="16"/>
    </row>
    <row r="26418" spans="68:68" x14ac:dyDescent="0.2">
      <c r="BP26418" s="16"/>
    </row>
    <row r="26419" spans="68:68" x14ac:dyDescent="0.2">
      <c r="BP26419" s="16"/>
    </row>
    <row r="26420" spans="68:68" x14ac:dyDescent="0.2">
      <c r="BP26420" s="16"/>
    </row>
    <row r="26421" spans="68:68" x14ac:dyDescent="0.2">
      <c r="BP26421" s="16"/>
    </row>
    <row r="26422" spans="68:68" x14ac:dyDescent="0.2">
      <c r="BP26422" s="16"/>
    </row>
    <row r="26423" spans="68:68" x14ac:dyDescent="0.2">
      <c r="BP26423" s="16"/>
    </row>
    <row r="26424" spans="68:68" x14ac:dyDescent="0.2">
      <c r="BP26424" s="16"/>
    </row>
    <row r="26425" spans="68:68" x14ac:dyDescent="0.2">
      <c r="BP26425" s="16"/>
    </row>
    <row r="26426" spans="68:68" x14ac:dyDescent="0.2">
      <c r="BP26426" s="16"/>
    </row>
    <row r="26427" spans="68:68" x14ac:dyDescent="0.2">
      <c r="BP26427" s="16"/>
    </row>
    <row r="26428" spans="68:68" x14ac:dyDescent="0.2">
      <c r="BP26428" s="16"/>
    </row>
    <row r="26429" spans="68:68" x14ac:dyDescent="0.2">
      <c r="BP26429" s="16"/>
    </row>
    <row r="26430" spans="68:68" x14ac:dyDescent="0.2">
      <c r="BP26430" s="16"/>
    </row>
    <row r="26431" spans="68:68" x14ac:dyDescent="0.2">
      <c r="BP26431" s="16"/>
    </row>
    <row r="26432" spans="68:68" x14ac:dyDescent="0.2">
      <c r="BP26432" s="16"/>
    </row>
    <row r="26433" spans="68:68" x14ac:dyDescent="0.2">
      <c r="BP26433" s="16"/>
    </row>
    <row r="26434" spans="68:68" x14ac:dyDescent="0.2">
      <c r="BP26434" s="16"/>
    </row>
    <row r="26435" spans="68:68" x14ac:dyDescent="0.2">
      <c r="BP26435" s="16"/>
    </row>
    <row r="26436" spans="68:68" x14ac:dyDescent="0.2">
      <c r="BP26436" s="16"/>
    </row>
    <row r="26437" spans="68:68" x14ac:dyDescent="0.2">
      <c r="BP26437" s="16"/>
    </row>
    <row r="26438" spans="68:68" x14ac:dyDescent="0.2">
      <c r="BP26438" s="16"/>
    </row>
    <row r="26439" spans="68:68" x14ac:dyDescent="0.2">
      <c r="BP26439" s="16"/>
    </row>
    <row r="26440" spans="68:68" x14ac:dyDescent="0.2">
      <c r="BP26440" s="16"/>
    </row>
    <row r="26441" spans="68:68" x14ac:dyDescent="0.2">
      <c r="BP26441" s="16"/>
    </row>
    <row r="26442" spans="68:68" x14ac:dyDescent="0.2">
      <c r="BP26442" s="16"/>
    </row>
    <row r="26443" spans="68:68" x14ac:dyDescent="0.2">
      <c r="BP26443" s="16"/>
    </row>
    <row r="26444" spans="68:68" x14ac:dyDescent="0.2">
      <c r="BP26444" s="16"/>
    </row>
    <row r="26445" spans="68:68" x14ac:dyDescent="0.2">
      <c r="BP26445" s="16"/>
    </row>
    <row r="26446" spans="68:68" x14ac:dyDescent="0.2">
      <c r="BP26446" s="16"/>
    </row>
    <row r="26447" spans="68:68" x14ac:dyDescent="0.2">
      <c r="BP26447" s="16"/>
    </row>
    <row r="26448" spans="68:68" x14ac:dyDescent="0.2">
      <c r="BP26448" s="16"/>
    </row>
    <row r="26449" spans="68:68" x14ac:dyDescent="0.2">
      <c r="BP26449" s="16"/>
    </row>
    <row r="26450" spans="68:68" x14ac:dyDescent="0.2">
      <c r="BP26450" s="16"/>
    </row>
    <row r="26451" spans="68:68" x14ac:dyDescent="0.2">
      <c r="BP26451" s="16"/>
    </row>
    <row r="26452" spans="68:68" x14ac:dyDescent="0.2">
      <c r="BP26452" s="16"/>
    </row>
    <row r="26453" spans="68:68" x14ac:dyDescent="0.2">
      <c r="BP26453" s="16"/>
    </row>
    <row r="26454" spans="68:68" x14ac:dyDescent="0.2">
      <c r="BP26454" s="16"/>
    </row>
    <row r="26455" spans="68:68" x14ac:dyDescent="0.2">
      <c r="BP26455" s="16"/>
    </row>
    <row r="26456" spans="68:68" x14ac:dyDescent="0.2">
      <c r="BP26456" s="16"/>
    </row>
    <row r="26457" spans="68:68" x14ac:dyDescent="0.2">
      <c r="BP26457" s="16"/>
    </row>
    <row r="26458" spans="68:68" x14ac:dyDescent="0.2">
      <c r="BP26458" s="16"/>
    </row>
    <row r="26459" spans="68:68" x14ac:dyDescent="0.2">
      <c r="BP26459" s="16"/>
    </row>
    <row r="26460" spans="68:68" x14ac:dyDescent="0.2">
      <c r="BP26460" s="16"/>
    </row>
    <row r="26461" spans="68:68" x14ac:dyDescent="0.2">
      <c r="BP26461" s="16"/>
    </row>
    <row r="26462" spans="68:68" x14ac:dyDescent="0.2">
      <c r="BP26462" s="16"/>
    </row>
    <row r="26463" spans="68:68" x14ac:dyDescent="0.2">
      <c r="BP26463" s="16"/>
    </row>
    <row r="26464" spans="68:68" x14ac:dyDescent="0.2">
      <c r="BP26464" s="16"/>
    </row>
    <row r="26465" spans="68:68" x14ac:dyDescent="0.2">
      <c r="BP26465" s="16"/>
    </row>
    <row r="26466" spans="68:68" x14ac:dyDescent="0.2">
      <c r="BP26466" s="16"/>
    </row>
    <row r="26467" spans="68:68" x14ac:dyDescent="0.2">
      <c r="BP26467" s="16"/>
    </row>
    <row r="26468" spans="68:68" x14ac:dyDescent="0.2">
      <c r="BP26468" s="16"/>
    </row>
    <row r="26469" spans="68:68" x14ac:dyDescent="0.2">
      <c r="BP26469" s="16"/>
    </row>
    <row r="26470" spans="68:68" x14ac:dyDescent="0.2">
      <c r="BP26470" s="16"/>
    </row>
    <row r="26471" spans="68:68" x14ac:dyDescent="0.2">
      <c r="BP26471" s="16"/>
    </row>
    <row r="26472" spans="68:68" x14ac:dyDescent="0.2">
      <c r="BP26472" s="16"/>
    </row>
    <row r="26473" spans="68:68" x14ac:dyDescent="0.2">
      <c r="BP26473" s="16"/>
    </row>
    <row r="26474" spans="68:68" x14ac:dyDescent="0.2">
      <c r="BP26474" s="16"/>
    </row>
    <row r="26475" spans="68:68" x14ac:dyDescent="0.2">
      <c r="BP26475" s="16"/>
    </row>
    <row r="26476" spans="68:68" x14ac:dyDescent="0.2">
      <c r="BP26476" s="16"/>
    </row>
    <row r="26477" spans="68:68" x14ac:dyDescent="0.2">
      <c r="BP26477" s="16"/>
    </row>
    <row r="26478" spans="68:68" x14ac:dyDescent="0.2">
      <c r="BP26478" s="16"/>
    </row>
    <row r="26479" spans="68:68" x14ac:dyDescent="0.2">
      <c r="BP26479" s="16"/>
    </row>
    <row r="26480" spans="68:68" x14ac:dyDescent="0.2">
      <c r="BP26480" s="16"/>
    </row>
    <row r="26481" spans="68:68" x14ac:dyDescent="0.2">
      <c r="BP26481" s="16"/>
    </row>
    <row r="26482" spans="68:68" x14ac:dyDescent="0.2">
      <c r="BP26482" s="16"/>
    </row>
    <row r="26483" spans="68:68" x14ac:dyDescent="0.2">
      <c r="BP26483" s="16"/>
    </row>
    <row r="26484" spans="68:68" x14ac:dyDescent="0.2">
      <c r="BP26484" s="16"/>
    </row>
    <row r="26485" spans="68:68" x14ac:dyDescent="0.2">
      <c r="BP26485" s="16"/>
    </row>
    <row r="26486" spans="68:68" x14ac:dyDescent="0.2">
      <c r="BP26486" s="16"/>
    </row>
    <row r="26487" spans="68:68" x14ac:dyDescent="0.2">
      <c r="BP26487" s="16"/>
    </row>
    <row r="26488" spans="68:68" x14ac:dyDescent="0.2">
      <c r="BP26488" s="16"/>
    </row>
    <row r="26489" spans="68:68" x14ac:dyDescent="0.2">
      <c r="BP26489" s="16"/>
    </row>
    <row r="26490" spans="68:68" x14ac:dyDescent="0.2">
      <c r="BP26490" s="16"/>
    </row>
    <row r="26491" spans="68:68" x14ac:dyDescent="0.2">
      <c r="BP26491" s="16"/>
    </row>
    <row r="26492" spans="68:68" x14ac:dyDescent="0.2">
      <c r="BP26492" s="16"/>
    </row>
    <row r="26493" spans="68:68" x14ac:dyDescent="0.2">
      <c r="BP26493" s="16"/>
    </row>
    <row r="26494" spans="68:68" x14ac:dyDescent="0.2">
      <c r="BP26494" s="16"/>
    </row>
    <row r="26495" spans="68:68" x14ac:dyDescent="0.2">
      <c r="BP26495" s="16"/>
    </row>
    <row r="26496" spans="68:68" x14ac:dyDescent="0.2">
      <c r="BP26496" s="16"/>
    </row>
    <row r="26497" spans="68:68" x14ac:dyDescent="0.2">
      <c r="BP26497" s="16"/>
    </row>
    <row r="26498" spans="68:68" x14ac:dyDescent="0.2">
      <c r="BP26498" s="16"/>
    </row>
    <row r="26499" spans="68:68" x14ac:dyDescent="0.2">
      <c r="BP26499" s="16"/>
    </row>
    <row r="26500" spans="68:68" x14ac:dyDescent="0.2">
      <c r="BP26500" s="16"/>
    </row>
    <row r="26501" spans="68:68" x14ac:dyDescent="0.2">
      <c r="BP26501" s="16"/>
    </row>
    <row r="26502" spans="68:68" x14ac:dyDescent="0.2">
      <c r="BP26502" s="16"/>
    </row>
    <row r="26503" spans="68:68" x14ac:dyDescent="0.2">
      <c r="BP26503" s="16"/>
    </row>
    <row r="26504" spans="68:68" x14ac:dyDescent="0.2">
      <c r="BP26504" s="16"/>
    </row>
    <row r="26505" spans="68:68" x14ac:dyDescent="0.2">
      <c r="BP26505" s="16"/>
    </row>
    <row r="26506" spans="68:68" x14ac:dyDescent="0.2">
      <c r="BP26506" s="16"/>
    </row>
    <row r="26507" spans="68:68" x14ac:dyDescent="0.2">
      <c r="BP26507" s="16"/>
    </row>
    <row r="26508" spans="68:68" x14ac:dyDescent="0.2">
      <c r="BP26508" s="16"/>
    </row>
    <row r="26509" spans="68:68" x14ac:dyDescent="0.2">
      <c r="BP26509" s="16"/>
    </row>
    <row r="26510" spans="68:68" x14ac:dyDescent="0.2">
      <c r="BP26510" s="16"/>
    </row>
    <row r="26511" spans="68:68" x14ac:dyDescent="0.2">
      <c r="BP26511" s="16"/>
    </row>
    <row r="26512" spans="68:68" x14ac:dyDescent="0.2">
      <c r="BP26512" s="16"/>
    </row>
    <row r="26513" spans="68:68" x14ac:dyDescent="0.2">
      <c r="BP26513" s="16"/>
    </row>
    <row r="26514" spans="68:68" x14ac:dyDescent="0.2">
      <c r="BP26514" s="16"/>
    </row>
    <row r="26515" spans="68:68" x14ac:dyDescent="0.2">
      <c r="BP26515" s="16"/>
    </row>
    <row r="26516" spans="68:68" x14ac:dyDescent="0.2">
      <c r="BP26516" s="16"/>
    </row>
    <row r="26517" spans="68:68" x14ac:dyDescent="0.2">
      <c r="BP26517" s="16"/>
    </row>
    <row r="26518" spans="68:68" x14ac:dyDescent="0.2">
      <c r="BP26518" s="16"/>
    </row>
    <row r="26519" spans="68:68" x14ac:dyDescent="0.2">
      <c r="BP26519" s="16"/>
    </row>
    <row r="26520" spans="68:68" x14ac:dyDescent="0.2">
      <c r="BP26520" s="16"/>
    </row>
    <row r="26521" spans="68:68" x14ac:dyDescent="0.2">
      <c r="BP26521" s="16"/>
    </row>
    <row r="26522" spans="68:68" x14ac:dyDescent="0.2">
      <c r="BP26522" s="16"/>
    </row>
    <row r="26523" spans="68:68" x14ac:dyDescent="0.2">
      <c r="BP26523" s="16"/>
    </row>
    <row r="26524" spans="68:68" x14ac:dyDescent="0.2">
      <c r="BP26524" s="16"/>
    </row>
    <row r="26525" spans="68:68" x14ac:dyDescent="0.2">
      <c r="BP26525" s="16"/>
    </row>
    <row r="26526" spans="68:68" x14ac:dyDescent="0.2">
      <c r="BP26526" s="16"/>
    </row>
    <row r="26527" spans="68:68" x14ac:dyDescent="0.2">
      <c r="BP26527" s="16"/>
    </row>
    <row r="26528" spans="68:68" x14ac:dyDescent="0.2">
      <c r="BP26528" s="16"/>
    </row>
    <row r="26529" spans="68:68" x14ac:dyDescent="0.2">
      <c r="BP26529" s="16"/>
    </row>
    <row r="26530" spans="68:68" x14ac:dyDescent="0.2">
      <c r="BP26530" s="16"/>
    </row>
    <row r="26531" spans="68:68" x14ac:dyDescent="0.2">
      <c r="BP26531" s="16"/>
    </row>
    <row r="26532" spans="68:68" x14ac:dyDescent="0.2">
      <c r="BP26532" s="16"/>
    </row>
    <row r="26533" spans="68:68" x14ac:dyDescent="0.2">
      <c r="BP26533" s="16"/>
    </row>
    <row r="26534" spans="68:68" x14ac:dyDescent="0.2">
      <c r="BP26534" s="16"/>
    </row>
    <row r="26535" spans="68:68" x14ac:dyDescent="0.2">
      <c r="BP26535" s="16"/>
    </row>
    <row r="26536" spans="68:68" x14ac:dyDescent="0.2">
      <c r="BP26536" s="16"/>
    </row>
    <row r="26537" spans="68:68" x14ac:dyDescent="0.2">
      <c r="BP26537" s="16"/>
    </row>
    <row r="26538" spans="68:68" x14ac:dyDescent="0.2">
      <c r="BP26538" s="16"/>
    </row>
    <row r="26539" spans="68:68" x14ac:dyDescent="0.2">
      <c r="BP26539" s="16"/>
    </row>
    <row r="26540" spans="68:68" x14ac:dyDescent="0.2">
      <c r="BP26540" s="16"/>
    </row>
    <row r="26541" spans="68:68" x14ac:dyDescent="0.2">
      <c r="BP26541" s="16"/>
    </row>
    <row r="26542" spans="68:68" x14ac:dyDescent="0.2">
      <c r="BP26542" s="16"/>
    </row>
    <row r="26543" spans="68:68" x14ac:dyDescent="0.2">
      <c r="BP26543" s="16"/>
    </row>
    <row r="26544" spans="68:68" x14ac:dyDescent="0.2">
      <c r="BP26544" s="16"/>
    </row>
    <row r="26545" spans="68:68" x14ac:dyDescent="0.2">
      <c r="BP26545" s="16"/>
    </row>
    <row r="26546" spans="68:68" x14ac:dyDescent="0.2">
      <c r="BP26546" s="16"/>
    </row>
    <row r="26547" spans="68:68" x14ac:dyDescent="0.2">
      <c r="BP26547" s="16"/>
    </row>
    <row r="26548" spans="68:68" x14ac:dyDescent="0.2">
      <c r="BP26548" s="16"/>
    </row>
    <row r="26549" spans="68:68" x14ac:dyDescent="0.2">
      <c r="BP26549" s="16"/>
    </row>
    <row r="26550" spans="68:68" x14ac:dyDescent="0.2">
      <c r="BP26550" s="16"/>
    </row>
    <row r="26551" spans="68:68" x14ac:dyDescent="0.2">
      <c r="BP26551" s="16"/>
    </row>
    <row r="26552" spans="68:68" x14ac:dyDescent="0.2">
      <c r="BP26552" s="16"/>
    </row>
    <row r="26553" spans="68:68" x14ac:dyDescent="0.2">
      <c r="BP26553" s="16"/>
    </row>
    <row r="26554" spans="68:68" x14ac:dyDescent="0.2">
      <c r="BP26554" s="16"/>
    </row>
    <row r="26555" spans="68:68" x14ac:dyDescent="0.2">
      <c r="BP26555" s="16"/>
    </row>
    <row r="26556" spans="68:68" x14ac:dyDescent="0.2">
      <c r="BP26556" s="16"/>
    </row>
    <row r="26557" spans="68:68" x14ac:dyDescent="0.2">
      <c r="BP26557" s="16"/>
    </row>
    <row r="26558" spans="68:68" x14ac:dyDescent="0.2">
      <c r="BP26558" s="16"/>
    </row>
    <row r="26559" spans="68:68" x14ac:dyDescent="0.2">
      <c r="BP26559" s="16"/>
    </row>
    <row r="26560" spans="68:68" x14ac:dyDescent="0.2">
      <c r="BP26560" s="16"/>
    </row>
    <row r="26561" spans="68:68" x14ac:dyDescent="0.2">
      <c r="BP26561" s="16"/>
    </row>
    <row r="26562" spans="68:68" x14ac:dyDescent="0.2">
      <c r="BP26562" s="16"/>
    </row>
    <row r="26563" spans="68:68" x14ac:dyDescent="0.2">
      <c r="BP26563" s="16"/>
    </row>
    <row r="26564" spans="68:68" x14ac:dyDescent="0.2">
      <c r="BP26564" s="16"/>
    </row>
    <row r="26565" spans="68:68" x14ac:dyDescent="0.2">
      <c r="BP26565" s="16"/>
    </row>
    <row r="26566" spans="68:68" x14ac:dyDescent="0.2">
      <c r="BP26566" s="16"/>
    </row>
    <row r="26567" spans="68:68" x14ac:dyDescent="0.2">
      <c r="BP26567" s="16"/>
    </row>
    <row r="26568" spans="68:68" x14ac:dyDescent="0.2">
      <c r="BP26568" s="16"/>
    </row>
    <row r="26569" spans="68:68" x14ac:dyDescent="0.2">
      <c r="BP26569" s="16"/>
    </row>
    <row r="26570" spans="68:68" x14ac:dyDescent="0.2">
      <c r="BP26570" s="16"/>
    </row>
    <row r="26571" spans="68:68" x14ac:dyDescent="0.2">
      <c r="BP26571" s="16"/>
    </row>
    <row r="26572" spans="68:68" x14ac:dyDescent="0.2">
      <c r="BP26572" s="16"/>
    </row>
    <row r="26573" spans="68:68" x14ac:dyDescent="0.2">
      <c r="BP26573" s="16"/>
    </row>
    <row r="26574" spans="68:68" x14ac:dyDescent="0.2">
      <c r="BP26574" s="16"/>
    </row>
    <row r="26575" spans="68:68" x14ac:dyDescent="0.2">
      <c r="BP26575" s="16"/>
    </row>
    <row r="26576" spans="68:68" x14ac:dyDescent="0.2">
      <c r="BP26576" s="16"/>
    </row>
    <row r="26577" spans="68:68" x14ac:dyDescent="0.2">
      <c r="BP26577" s="16"/>
    </row>
    <row r="26578" spans="68:68" x14ac:dyDescent="0.2">
      <c r="BP26578" s="16"/>
    </row>
    <row r="26579" spans="68:68" x14ac:dyDescent="0.2">
      <c r="BP26579" s="16"/>
    </row>
    <row r="26580" spans="68:68" x14ac:dyDescent="0.2">
      <c r="BP26580" s="16"/>
    </row>
    <row r="26581" spans="68:68" x14ac:dyDescent="0.2">
      <c r="BP26581" s="16"/>
    </row>
    <row r="26582" spans="68:68" x14ac:dyDescent="0.2">
      <c r="BP26582" s="16"/>
    </row>
    <row r="26583" spans="68:68" x14ac:dyDescent="0.2">
      <c r="BP26583" s="16"/>
    </row>
    <row r="26584" spans="68:68" x14ac:dyDescent="0.2">
      <c r="BP26584" s="16"/>
    </row>
    <row r="26585" spans="68:68" x14ac:dyDescent="0.2">
      <c r="BP26585" s="16"/>
    </row>
    <row r="26586" spans="68:68" x14ac:dyDescent="0.2">
      <c r="BP26586" s="16"/>
    </row>
    <row r="26587" spans="68:68" x14ac:dyDescent="0.2">
      <c r="BP26587" s="16"/>
    </row>
    <row r="26588" spans="68:68" x14ac:dyDescent="0.2">
      <c r="BP26588" s="16"/>
    </row>
    <row r="26589" spans="68:68" x14ac:dyDescent="0.2">
      <c r="BP26589" s="16"/>
    </row>
    <row r="26590" spans="68:68" x14ac:dyDescent="0.2">
      <c r="BP26590" s="16"/>
    </row>
    <row r="26591" spans="68:68" x14ac:dyDescent="0.2">
      <c r="BP26591" s="16"/>
    </row>
    <row r="26592" spans="68:68" x14ac:dyDescent="0.2">
      <c r="BP26592" s="16"/>
    </row>
    <row r="26593" spans="68:68" x14ac:dyDescent="0.2">
      <c r="BP26593" s="16"/>
    </row>
    <row r="26594" spans="68:68" x14ac:dyDescent="0.2">
      <c r="BP26594" s="16"/>
    </row>
    <row r="26595" spans="68:68" x14ac:dyDescent="0.2">
      <c r="BP26595" s="16"/>
    </row>
    <row r="26596" spans="68:68" x14ac:dyDescent="0.2">
      <c r="BP26596" s="16"/>
    </row>
    <row r="26597" spans="68:68" x14ac:dyDescent="0.2">
      <c r="BP26597" s="16"/>
    </row>
    <row r="26598" spans="68:68" x14ac:dyDescent="0.2">
      <c r="BP26598" s="16"/>
    </row>
    <row r="26599" spans="68:68" x14ac:dyDescent="0.2">
      <c r="BP26599" s="16"/>
    </row>
    <row r="26600" spans="68:68" x14ac:dyDescent="0.2">
      <c r="BP26600" s="16"/>
    </row>
    <row r="26601" spans="68:68" x14ac:dyDescent="0.2">
      <c r="BP26601" s="16"/>
    </row>
    <row r="26602" spans="68:68" x14ac:dyDescent="0.2">
      <c r="BP26602" s="16"/>
    </row>
    <row r="26603" spans="68:68" x14ac:dyDescent="0.2">
      <c r="BP26603" s="16"/>
    </row>
    <row r="26604" spans="68:68" x14ac:dyDescent="0.2">
      <c r="BP26604" s="16"/>
    </row>
    <row r="26605" spans="68:68" x14ac:dyDescent="0.2">
      <c r="BP26605" s="16"/>
    </row>
    <row r="26606" spans="68:68" x14ac:dyDescent="0.2">
      <c r="BP26606" s="16"/>
    </row>
    <row r="26607" spans="68:68" x14ac:dyDescent="0.2">
      <c r="BP26607" s="16"/>
    </row>
    <row r="26608" spans="68:68" x14ac:dyDescent="0.2">
      <c r="BP26608" s="16"/>
    </row>
    <row r="26609" spans="68:68" x14ac:dyDescent="0.2">
      <c r="BP26609" s="16"/>
    </row>
    <row r="26610" spans="68:68" x14ac:dyDescent="0.2">
      <c r="BP26610" s="16"/>
    </row>
    <row r="26611" spans="68:68" x14ac:dyDescent="0.2">
      <c r="BP26611" s="16"/>
    </row>
    <row r="26612" spans="68:68" x14ac:dyDescent="0.2">
      <c r="BP26612" s="16"/>
    </row>
    <row r="26613" spans="68:68" x14ac:dyDescent="0.2">
      <c r="BP26613" s="16"/>
    </row>
    <row r="26614" spans="68:68" x14ac:dyDescent="0.2">
      <c r="BP26614" s="16"/>
    </row>
    <row r="26615" spans="68:68" x14ac:dyDescent="0.2">
      <c r="BP26615" s="16"/>
    </row>
    <row r="26616" spans="68:68" x14ac:dyDescent="0.2">
      <c r="BP26616" s="16"/>
    </row>
    <row r="26617" spans="68:68" x14ac:dyDescent="0.2">
      <c r="BP26617" s="16"/>
    </row>
    <row r="26618" spans="68:68" x14ac:dyDescent="0.2">
      <c r="BP26618" s="16"/>
    </row>
    <row r="26619" spans="68:68" x14ac:dyDescent="0.2">
      <c r="BP26619" s="16"/>
    </row>
    <row r="26620" spans="68:68" x14ac:dyDescent="0.2">
      <c r="BP26620" s="16"/>
    </row>
    <row r="26621" spans="68:68" x14ac:dyDescent="0.2">
      <c r="BP26621" s="16"/>
    </row>
    <row r="26622" spans="68:68" x14ac:dyDescent="0.2">
      <c r="BP26622" s="16"/>
    </row>
    <row r="26623" spans="68:68" x14ac:dyDescent="0.2">
      <c r="BP26623" s="16"/>
    </row>
    <row r="26624" spans="68:68" x14ac:dyDescent="0.2">
      <c r="BP26624" s="16"/>
    </row>
    <row r="26625" spans="68:68" x14ac:dyDescent="0.2">
      <c r="BP26625" s="16"/>
    </row>
    <row r="26626" spans="68:68" x14ac:dyDescent="0.2">
      <c r="BP26626" s="16"/>
    </row>
    <row r="26627" spans="68:68" x14ac:dyDescent="0.2">
      <c r="BP26627" s="16"/>
    </row>
    <row r="26628" spans="68:68" x14ac:dyDescent="0.2">
      <c r="BP26628" s="16"/>
    </row>
    <row r="26629" spans="68:68" x14ac:dyDescent="0.2">
      <c r="BP26629" s="16"/>
    </row>
    <row r="26630" spans="68:68" x14ac:dyDescent="0.2">
      <c r="BP26630" s="16"/>
    </row>
    <row r="26631" spans="68:68" x14ac:dyDescent="0.2">
      <c r="BP26631" s="16"/>
    </row>
    <row r="26632" spans="68:68" x14ac:dyDescent="0.2">
      <c r="BP26632" s="16"/>
    </row>
    <row r="26633" spans="68:68" x14ac:dyDescent="0.2">
      <c r="BP26633" s="16"/>
    </row>
    <row r="26634" spans="68:68" x14ac:dyDescent="0.2">
      <c r="BP26634" s="16"/>
    </row>
    <row r="26635" spans="68:68" x14ac:dyDescent="0.2">
      <c r="BP26635" s="16"/>
    </row>
    <row r="26636" spans="68:68" x14ac:dyDescent="0.2">
      <c r="BP26636" s="16"/>
    </row>
    <row r="26637" spans="68:68" x14ac:dyDescent="0.2">
      <c r="BP26637" s="16"/>
    </row>
    <row r="26638" spans="68:68" x14ac:dyDescent="0.2">
      <c r="BP26638" s="16"/>
    </row>
    <row r="26639" spans="68:68" x14ac:dyDescent="0.2">
      <c r="BP26639" s="16"/>
    </row>
    <row r="26640" spans="68:68" x14ac:dyDescent="0.2">
      <c r="BP26640" s="16"/>
    </row>
    <row r="26641" spans="68:68" x14ac:dyDescent="0.2">
      <c r="BP26641" s="16"/>
    </row>
    <row r="26642" spans="68:68" x14ac:dyDescent="0.2">
      <c r="BP26642" s="16"/>
    </row>
    <row r="26643" spans="68:68" x14ac:dyDescent="0.2">
      <c r="BP26643" s="16"/>
    </row>
    <row r="26644" spans="68:68" x14ac:dyDescent="0.2">
      <c r="BP26644" s="16"/>
    </row>
    <row r="26645" spans="68:68" x14ac:dyDescent="0.2">
      <c r="BP26645" s="16"/>
    </row>
    <row r="26646" spans="68:68" x14ac:dyDescent="0.2">
      <c r="BP26646" s="16"/>
    </row>
    <row r="26647" spans="68:68" x14ac:dyDescent="0.2">
      <c r="BP26647" s="16"/>
    </row>
    <row r="26648" spans="68:68" x14ac:dyDescent="0.2">
      <c r="BP26648" s="16"/>
    </row>
    <row r="26649" spans="68:68" x14ac:dyDescent="0.2">
      <c r="BP26649" s="16"/>
    </row>
    <row r="26650" spans="68:68" x14ac:dyDescent="0.2">
      <c r="BP26650" s="16"/>
    </row>
    <row r="26651" spans="68:68" x14ac:dyDescent="0.2">
      <c r="BP26651" s="16"/>
    </row>
    <row r="26652" spans="68:68" x14ac:dyDescent="0.2">
      <c r="BP26652" s="16"/>
    </row>
    <row r="26653" spans="68:68" x14ac:dyDescent="0.2">
      <c r="BP26653" s="16"/>
    </row>
    <row r="26654" spans="68:68" x14ac:dyDescent="0.2">
      <c r="BP26654" s="16"/>
    </row>
    <row r="26655" spans="68:68" x14ac:dyDescent="0.2">
      <c r="BP26655" s="16"/>
    </row>
    <row r="26656" spans="68:68" x14ac:dyDescent="0.2">
      <c r="BP26656" s="16"/>
    </row>
    <row r="26657" spans="68:68" x14ac:dyDescent="0.2">
      <c r="BP26657" s="16"/>
    </row>
    <row r="26658" spans="68:68" x14ac:dyDescent="0.2">
      <c r="BP26658" s="16"/>
    </row>
    <row r="26659" spans="68:68" x14ac:dyDescent="0.2">
      <c r="BP26659" s="16"/>
    </row>
    <row r="26660" spans="68:68" x14ac:dyDescent="0.2">
      <c r="BP26660" s="16"/>
    </row>
    <row r="26661" spans="68:68" x14ac:dyDescent="0.2">
      <c r="BP26661" s="16"/>
    </row>
    <row r="26662" spans="68:68" x14ac:dyDescent="0.2">
      <c r="BP26662" s="16"/>
    </row>
    <row r="26663" spans="68:68" x14ac:dyDescent="0.2">
      <c r="BP26663" s="16"/>
    </row>
    <row r="26664" spans="68:68" x14ac:dyDescent="0.2">
      <c r="BP26664" s="16"/>
    </row>
    <row r="26665" spans="68:68" x14ac:dyDescent="0.2">
      <c r="BP26665" s="16"/>
    </row>
    <row r="26666" spans="68:68" x14ac:dyDescent="0.2">
      <c r="BP26666" s="16"/>
    </row>
    <row r="26667" spans="68:68" x14ac:dyDescent="0.2">
      <c r="BP26667" s="16"/>
    </row>
    <row r="26668" spans="68:68" x14ac:dyDescent="0.2">
      <c r="BP26668" s="16"/>
    </row>
    <row r="26669" spans="68:68" x14ac:dyDescent="0.2">
      <c r="BP26669" s="16"/>
    </row>
    <row r="26670" spans="68:68" x14ac:dyDescent="0.2">
      <c r="BP26670" s="16"/>
    </row>
    <row r="26671" spans="68:68" x14ac:dyDescent="0.2">
      <c r="BP26671" s="16"/>
    </row>
    <row r="26672" spans="68:68" x14ac:dyDescent="0.2">
      <c r="BP26672" s="16"/>
    </row>
    <row r="26673" spans="68:68" x14ac:dyDescent="0.2">
      <c r="BP26673" s="16"/>
    </row>
    <row r="26674" spans="68:68" x14ac:dyDescent="0.2">
      <c r="BP26674" s="16"/>
    </row>
    <row r="26675" spans="68:68" x14ac:dyDescent="0.2">
      <c r="BP26675" s="16"/>
    </row>
    <row r="26676" spans="68:68" x14ac:dyDescent="0.2">
      <c r="BP26676" s="16"/>
    </row>
    <row r="26677" spans="68:68" x14ac:dyDescent="0.2">
      <c r="BP26677" s="16"/>
    </row>
    <row r="26678" spans="68:68" x14ac:dyDescent="0.2">
      <c r="BP26678" s="16"/>
    </row>
    <row r="26679" spans="68:68" x14ac:dyDescent="0.2">
      <c r="BP26679" s="16"/>
    </row>
    <row r="26680" spans="68:68" x14ac:dyDescent="0.2">
      <c r="BP26680" s="16"/>
    </row>
    <row r="26681" spans="68:68" x14ac:dyDescent="0.2">
      <c r="BP26681" s="16"/>
    </row>
    <row r="26682" spans="68:68" x14ac:dyDescent="0.2">
      <c r="BP26682" s="16"/>
    </row>
    <row r="26683" spans="68:68" x14ac:dyDescent="0.2">
      <c r="BP26683" s="16"/>
    </row>
    <row r="26684" spans="68:68" x14ac:dyDescent="0.2">
      <c r="BP26684" s="16"/>
    </row>
    <row r="26685" spans="68:68" x14ac:dyDescent="0.2">
      <c r="BP26685" s="16"/>
    </row>
    <row r="26686" spans="68:68" x14ac:dyDescent="0.2">
      <c r="BP26686" s="16"/>
    </row>
    <row r="26687" spans="68:68" x14ac:dyDescent="0.2">
      <c r="BP26687" s="16"/>
    </row>
    <row r="26688" spans="68:68" x14ac:dyDescent="0.2">
      <c r="BP26688" s="16"/>
    </row>
    <row r="26689" spans="68:68" x14ac:dyDescent="0.2">
      <c r="BP26689" s="16"/>
    </row>
    <row r="26690" spans="68:68" x14ac:dyDescent="0.2">
      <c r="BP26690" s="16"/>
    </row>
    <row r="26691" spans="68:68" x14ac:dyDescent="0.2">
      <c r="BP26691" s="16"/>
    </row>
    <row r="26692" spans="68:68" x14ac:dyDescent="0.2">
      <c r="BP26692" s="16"/>
    </row>
    <row r="26693" spans="68:68" x14ac:dyDescent="0.2">
      <c r="BP26693" s="16"/>
    </row>
    <row r="26694" spans="68:68" x14ac:dyDescent="0.2">
      <c r="BP26694" s="16"/>
    </row>
    <row r="26695" spans="68:68" x14ac:dyDescent="0.2">
      <c r="BP26695" s="16"/>
    </row>
    <row r="26696" spans="68:68" x14ac:dyDescent="0.2">
      <c r="BP26696" s="16"/>
    </row>
    <row r="26697" spans="68:68" x14ac:dyDescent="0.2">
      <c r="BP26697" s="16"/>
    </row>
    <row r="26698" spans="68:68" x14ac:dyDescent="0.2">
      <c r="BP26698" s="16"/>
    </row>
    <row r="26699" spans="68:68" x14ac:dyDescent="0.2">
      <c r="BP26699" s="16"/>
    </row>
    <row r="26700" spans="68:68" x14ac:dyDescent="0.2">
      <c r="BP26700" s="16"/>
    </row>
    <row r="26701" spans="68:68" x14ac:dyDescent="0.2">
      <c r="BP26701" s="16"/>
    </row>
    <row r="26702" spans="68:68" x14ac:dyDescent="0.2">
      <c r="BP26702" s="16"/>
    </row>
    <row r="26703" spans="68:68" x14ac:dyDescent="0.2">
      <c r="BP26703" s="16"/>
    </row>
    <row r="26704" spans="68:68" x14ac:dyDescent="0.2">
      <c r="BP26704" s="16"/>
    </row>
    <row r="26705" spans="68:68" x14ac:dyDescent="0.2">
      <c r="BP26705" s="16"/>
    </row>
    <row r="26706" spans="68:68" x14ac:dyDescent="0.2">
      <c r="BP26706" s="16"/>
    </row>
    <row r="26707" spans="68:68" x14ac:dyDescent="0.2">
      <c r="BP26707" s="16"/>
    </row>
    <row r="26708" spans="68:68" x14ac:dyDescent="0.2">
      <c r="BP26708" s="16"/>
    </row>
    <row r="26709" spans="68:68" x14ac:dyDescent="0.2">
      <c r="BP26709" s="16"/>
    </row>
    <row r="26710" spans="68:68" x14ac:dyDescent="0.2">
      <c r="BP26710" s="16"/>
    </row>
    <row r="26711" spans="68:68" x14ac:dyDescent="0.2">
      <c r="BP26711" s="16"/>
    </row>
    <row r="26712" spans="68:68" x14ac:dyDescent="0.2">
      <c r="BP26712" s="16"/>
    </row>
    <row r="26713" spans="68:68" x14ac:dyDescent="0.2">
      <c r="BP26713" s="16"/>
    </row>
    <row r="26714" spans="68:68" x14ac:dyDescent="0.2">
      <c r="BP26714" s="16"/>
    </row>
    <row r="26715" spans="68:68" x14ac:dyDescent="0.2">
      <c r="BP26715" s="16"/>
    </row>
    <row r="26716" spans="68:68" x14ac:dyDescent="0.2">
      <c r="BP26716" s="16"/>
    </row>
    <row r="26717" spans="68:68" x14ac:dyDescent="0.2">
      <c r="BP26717" s="16"/>
    </row>
    <row r="26718" spans="68:68" x14ac:dyDescent="0.2">
      <c r="BP26718" s="16"/>
    </row>
    <row r="26719" spans="68:68" x14ac:dyDescent="0.2">
      <c r="BP26719" s="16"/>
    </row>
    <row r="26720" spans="68:68" x14ac:dyDescent="0.2">
      <c r="BP26720" s="16"/>
    </row>
    <row r="26721" spans="68:68" x14ac:dyDescent="0.2">
      <c r="BP26721" s="16"/>
    </row>
    <row r="26722" spans="68:68" x14ac:dyDescent="0.2">
      <c r="BP26722" s="16"/>
    </row>
    <row r="26723" spans="68:68" x14ac:dyDescent="0.2">
      <c r="BP26723" s="16"/>
    </row>
    <row r="26724" spans="68:68" x14ac:dyDescent="0.2">
      <c r="BP26724" s="16"/>
    </row>
    <row r="26725" spans="68:68" x14ac:dyDescent="0.2">
      <c r="BP26725" s="16"/>
    </row>
    <row r="26726" spans="68:68" x14ac:dyDescent="0.2">
      <c r="BP26726" s="16"/>
    </row>
    <row r="26727" spans="68:68" x14ac:dyDescent="0.2">
      <c r="BP26727" s="16"/>
    </row>
    <row r="26728" spans="68:68" x14ac:dyDescent="0.2">
      <c r="BP26728" s="16"/>
    </row>
    <row r="26729" spans="68:68" x14ac:dyDescent="0.2">
      <c r="BP26729" s="16"/>
    </row>
    <row r="26730" spans="68:68" x14ac:dyDescent="0.2">
      <c r="BP26730" s="16"/>
    </row>
    <row r="26731" spans="68:68" x14ac:dyDescent="0.2">
      <c r="BP26731" s="16"/>
    </row>
    <row r="26732" spans="68:68" x14ac:dyDescent="0.2">
      <c r="BP26732" s="16"/>
    </row>
    <row r="26733" spans="68:68" x14ac:dyDescent="0.2">
      <c r="BP26733" s="16"/>
    </row>
    <row r="26734" spans="68:68" x14ac:dyDescent="0.2">
      <c r="BP26734" s="16"/>
    </row>
    <row r="26735" spans="68:68" x14ac:dyDescent="0.2">
      <c r="BP26735" s="16"/>
    </row>
    <row r="26736" spans="68:68" x14ac:dyDescent="0.2">
      <c r="BP26736" s="16"/>
    </row>
    <row r="26737" spans="68:68" x14ac:dyDescent="0.2">
      <c r="BP26737" s="16"/>
    </row>
    <row r="26738" spans="68:68" x14ac:dyDescent="0.2">
      <c r="BP26738" s="16"/>
    </row>
    <row r="26739" spans="68:68" x14ac:dyDescent="0.2">
      <c r="BP26739" s="16"/>
    </row>
    <row r="26740" spans="68:68" x14ac:dyDescent="0.2">
      <c r="BP26740" s="16"/>
    </row>
    <row r="26741" spans="68:68" x14ac:dyDescent="0.2">
      <c r="BP26741" s="16"/>
    </row>
    <row r="26742" spans="68:68" x14ac:dyDescent="0.2">
      <c r="BP26742" s="16"/>
    </row>
    <row r="26743" spans="68:68" x14ac:dyDescent="0.2">
      <c r="BP26743" s="16"/>
    </row>
    <row r="26744" spans="68:68" x14ac:dyDescent="0.2">
      <c r="BP26744" s="16"/>
    </row>
    <row r="26745" spans="68:68" x14ac:dyDescent="0.2">
      <c r="BP26745" s="16"/>
    </row>
    <row r="26746" spans="68:68" x14ac:dyDescent="0.2">
      <c r="BP26746" s="16"/>
    </row>
    <row r="26747" spans="68:68" x14ac:dyDescent="0.2">
      <c r="BP26747" s="16"/>
    </row>
    <row r="26748" spans="68:68" x14ac:dyDescent="0.2">
      <c r="BP26748" s="16"/>
    </row>
    <row r="26749" spans="68:68" x14ac:dyDescent="0.2">
      <c r="BP26749" s="16"/>
    </row>
    <row r="26750" spans="68:68" x14ac:dyDescent="0.2">
      <c r="BP26750" s="16"/>
    </row>
    <row r="26751" spans="68:68" x14ac:dyDescent="0.2">
      <c r="BP26751" s="16"/>
    </row>
    <row r="26752" spans="68:68" x14ac:dyDescent="0.2">
      <c r="BP26752" s="16"/>
    </row>
    <row r="26753" spans="68:68" x14ac:dyDescent="0.2">
      <c r="BP26753" s="16"/>
    </row>
    <row r="26754" spans="68:68" x14ac:dyDescent="0.2">
      <c r="BP26754" s="16"/>
    </row>
    <row r="26755" spans="68:68" x14ac:dyDescent="0.2">
      <c r="BP26755" s="16"/>
    </row>
    <row r="26756" spans="68:68" x14ac:dyDescent="0.2">
      <c r="BP26756" s="16"/>
    </row>
    <row r="26757" spans="68:68" x14ac:dyDescent="0.2">
      <c r="BP26757" s="16"/>
    </row>
    <row r="26758" spans="68:68" x14ac:dyDescent="0.2">
      <c r="BP26758" s="16"/>
    </row>
    <row r="26759" spans="68:68" x14ac:dyDescent="0.2">
      <c r="BP26759" s="16"/>
    </row>
    <row r="26760" spans="68:68" x14ac:dyDescent="0.2">
      <c r="BP26760" s="16"/>
    </row>
    <row r="26761" spans="68:68" x14ac:dyDescent="0.2">
      <c r="BP26761" s="16"/>
    </row>
    <row r="26762" spans="68:68" x14ac:dyDescent="0.2">
      <c r="BP26762" s="16"/>
    </row>
    <row r="26763" spans="68:68" x14ac:dyDescent="0.2">
      <c r="BP26763" s="16"/>
    </row>
    <row r="26764" spans="68:68" x14ac:dyDescent="0.2">
      <c r="BP26764" s="16"/>
    </row>
    <row r="26765" spans="68:68" x14ac:dyDescent="0.2">
      <c r="BP26765" s="16"/>
    </row>
    <row r="26766" spans="68:68" x14ac:dyDescent="0.2">
      <c r="BP26766" s="16"/>
    </row>
    <row r="26767" spans="68:68" x14ac:dyDescent="0.2">
      <c r="BP26767" s="16"/>
    </row>
    <row r="26768" spans="68:68" x14ac:dyDescent="0.2">
      <c r="BP26768" s="16"/>
    </row>
    <row r="26769" spans="68:68" x14ac:dyDescent="0.2">
      <c r="BP26769" s="16"/>
    </row>
    <row r="26770" spans="68:68" x14ac:dyDescent="0.2">
      <c r="BP26770" s="16"/>
    </row>
    <row r="26771" spans="68:68" x14ac:dyDescent="0.2">
      <c r="BP26771" s="16"/>
    </row>
    <row r="26772" spans="68:68" x14ac:dyDescent="0.2">
      <c r="BP26772" s="16"/>
    </row>
    <row r="26773" spans="68:68" x14ac:dyDescent="0.2">
      <c r="BP26773" s="16"/>
    </row>
    <row r="26774" spans="68:68" x14ac:dyDescent="0.2">
      <c r="BP26774" s="16"/>
    </row>
    <row r="26775" spans="68:68" x14ac:dyDescent="0.2">
      <c r="BP26775" s="16"/>
    </row>
    <row r="26776" spans="68:68" x14ac:dyDescent="0.2">
      <c r="BP26776" s="16"/>
    </row>
    <row r="26777" spans="68:68" x14ac:dyDescent="0.2">
      <c r="BP26777" s="16"/>
    </row>
    <row r="26778" spans="68:68" x14ac:dyDescent="0.2">
      <c r="BP26778" s="16"/>
    </row>
    <row r="26779" spans="68:68" x14ac:dyDescent="0.2">
      <c r="BP26779" s="16"/>
    </row>
    <row r="26780" spans="68:68" x14ac:dyDescent="0.2">
      <c r="BP26780" s="16"/>
    </row>
    <row r="26781" spans="68:68" x14ac:dyDescent="0.2">
      <c r="BP26781" s="16"/>
    </row>
    <row r="26782" spans="68:68" x14ac:dyDescent="0.2">
      <c r="BP26782" s="16"/>
    </row>
    <row r="26783" spans="68:68" x14ac:dyDescent="0.2">
      <c r="BP26783" s="16"/>
    </row>
    <row r="26784" spans="68:68" x14ac:dyDescent="0.2">
      <c r="BP26784" s="16"/>
    </row>
    <row r="26785" spans="68:68" x14ac:dyDescent="0.2">
      <c r="BP26785" s="16"/>
    </row>
    <row r="26786" spans="68:68" x14ac:dyDescent="0.2">
      <c r="BP26786" s="16"/>
    </row>
    <row r="26787" spans="68:68" x14ac:dyDescent="0.2">
      <c r="BP26787" s="16"/>
    </row>
    <row r="26788" spans="68:68" x14ac:dyDescent="0.2">
      <c r="BP26788" s="16"/>
    </row>
    <row r="26789" spans="68:68" x14ac:dyDescent="0.2">
      <c r="BP26789" s="16"/>
    </row>
    <row r="26790" spans="68:68" x14ac:dyDescent="0.2">
      <c r="BP26790" s="16"/>
    </row>
    <row r="26791" spans="68:68" x14ac:dyDescent="0.2">
      <c r="BP26791" s="16"/>
    </row>
    <row r="26792" spans="68:68" x14ac:dyDescent="0.2">
      <c r="BP26792" s="16"/>
    </row>
    <row r="26793" spans="68:68" x14ac:dyDescent="0.2">
      <c r="BP26793" s="16"/>
    </row>
    <row r="26794" spans="68:68" x14ac:dyDescent="0.2">
      <c r="BP26794" s="16"/>
    </row>
    <row r="26795" spans="68:68" x14ac:dyDescent="0.2">
      <c r="BP26795" s="16"/>
    </row>
    <row r="26796" spans="68:68" x14ac:dyDescent="0.2">
      <c r="BP26796" s="16"/>
    </row>
    <row r="26797" spans="68:68" x14ac:dyDescent="0.2">
      <c r="BP26797" s="16"/>
    </row>
    <row r="26798" spans="68:68" x14ac:dyDescent="0.2">
      <c r="BP26798" s="16"/>
    </row>
    <row r="26799" spans="68:68" x14ac:dyDescent="0.2">
      <c r="BP26799" s="16"/>
    </row>
    <row r="26800" spans="68:68" x14ac:dyDescent="0.2">
      <c r="BP26800" s="16"/>
    </row>
    <row r="26801" spans="68:68" x14ac:dyDescent="0.2">
      <c r="BP26801" s="16"/>
    </row>
    <row r="26802" spans="68:68" x14ac:dyDescent="0.2">
      <c r="BP26802" s="16"/>
    </row>
    <row r="26803" spans="68:68" x14ac:dyDescent="0.2">
      <c r="BP26803" s="16"/>
    </row>
    <row r="26804" spans="68:68" x14ac:dyDescent="0.2">
      <c r="BP26804" s="16"/>
    </row>
    <row r="26805" spans="68:68" x14ac:dyDescent="0.2">
      <c r="BP26805" s="16"/>
    </row>
    <row r="26806" spans="68:68" x14ac:dyDescent="0.2">
      <c r="BP26806" s="16"/>
    </row>
    <row r="26807" spans="68:68" x14ac:dyDescent="0.2">
      <c r="BP26807" s="16"/>
    </row>
    <row r="26808" spans="68:68" x14ac:dyDescent="0.2">
      <c r="BP26808" s="16"/>
    </row>
    <row r="26809" spans="68:68" x14ac:dyDescent="0.2">
      <c r="BP26809" s="16"/>
    </row>
    <row r="26810" spans="68:68" x14ac:dyDescent="0.2">
      <c r="BP26810" s="16"/>
    </row>
    <row r="26811" spans="68:68" x14ac:dyDescent="0.2">
      <c r="BP26811" s="16"/>
    </row>
    <row r="26812" spans="68:68" x14ac:dyDescent="0.2">
      <c r="BP26812" s="16"/>
    </row>
    <row r="26813" spans="68:68" x14ac:dyDescent="0.2">
      <c r="BP26813" s="16"/>
    </row>
    <row r="26814" spans="68:68" x14ac:dyDescent="0.2">
      <c r="BP26814" s="16"/>
    </row>
    <row r="26815" spans="68:68" x14ac:dyDescent="0.2">
      <c r="BP26815" s="16"/>
    </row>
    <row r="26816" spans="68:68" x14ac:dyDescent="0.2">
      <c r="BP26816" s="16"/>
    </row>
    <row r="26817" spans="68:68" x14ac:dyDescent="0.2">
      <c r="BP26817" s="16"/>
    </row>
    <row r="26818" spans="68:68" x14ac:dyDescent="0.2">
      <c r="BP26818" s="16"/>
    </row>
    <row r="26819" spans="68:68" x14ac:dyDescent="0.2">
      <c r="BP26819" s="16"/>
    </row>
    <row r="26820" spans="68:68" x14ac:dyDescent="0.2">
      <c r="BP26820" s="16"/>
    </row>
    <row r="26821" spans="68:68" x14ac:dyDescent="0.2">
      <c r="BP26821" s="16"/>
    </row>
    <row r="26822" spans="68:68" x14ac:dyDescent="0.2">
      <c r="BP26822" s="16"/>
    </row>
    <row r="26823" spans="68:68" x14ac:dyDescent="0.2">
      <c r="BP26823" s="16"/>
    </row>
    <row r="26824" spans="68:68" x14ac:dyDescent="0.2">
      <c r="BP26824" s="16"/>
    </row>
    <row r="26825" spans="68:68" x14ac:dyDescent="0.2">
      <c r="BP26825" s="16"/>
    </row>
    <row r="26826" spans="68:68" x14ac:dyDescent="0.2">
      <c r="BP26826" s="16"/>
    </row>
    <row r="26827" spans="68:68" x14ac:dyDescent="0.2">
      <c r="BP26827" s="16"/>
    </row>
    <row r="26828" spans="68:68" x14ac:dyDescent="0.2">
      <c r="BP26828" s="16"/>
    </row>
    <row r="26829" spans="68:68" x14ac:dyDescent="0.2">
      <c r="BP26829" s="16"/>
    </row>
    <row r="26830" spans="68:68" x14ac:dyDescent="0.2">
      <c r="BP26830" s="16"/>
    </row>
    <row r="26831" spans="68:68" x14ac:dyDescent="0.2">
      <c r="BP26831" s="16"/>
    </row>
    <row r="26832" spans="68:68" x14ac:dyDescent="0.2">
      <c r="BP26832" s="16"/>
    </row>
    <row r="26833" spans="68:68" x14ac:dyDescent="0.2">
      <c r="BP26833" s="16"/>
    </row>
    <row r="26834" spans="68:68" x14ac:dyDescent="0.2">
      <c r="BP26834" s="16"/>
    </row>
    <row r="26835" spans="68:68" x14ac:dyDescent="0.2">
      <c r="BP26835" s="16"/>
    </row>
    <row r="26836" spans="68:68" x14ac:dyDescent="0.2">
      <c r="BP26836" s="16"/>
    </row>
    <row r="26837" spans="68:68" x14ac:dyDescent="0.2">
      <c r="BP26837" s="16"/>
    </row>
    <row r="26838" spans="68:68" x14ac:dyDescent="0.2">
      <c r="BP26838" s="16"/>
    </row>
    <row r="26839" spans="68:68" x14ac:dyDescent="0.2">
      <c r="BP26839" s="16"/>
    </row>
    <row r="26840" spans="68:68" x14ac:dyDescent="0.2">
      <c r="BP26840" s="16"/>
    </row>
    <row r="26841" spans="68:68" x14ac:dyDescent="0.2">
      <c r="BP26841" s="16"/>
    </row>
    <row r="26842" spans="68:68" x14ac:dyDescent="0.2">
      <c r="BP26842" s="16"/>
    </row>
    <row r="26843" spans="68:68" x14ac:dyDescent="0.2">
      <c r="BP26843" s="16"/>
    </row>
    <row r="26844" spans="68:68" x14ac:dyDescent="0.2">
      <c r="BP26844" s="16"/>
    </row>
    <row r="26845" spans="68:68" x14ac:dyDescent="0.2">
      <c r="BP26845" s="16"/>
    </row>
    <row r="26846" spans="68:68" x14ac:dyDescent="0.2">
      <c r="BP26846" s="16"/>
    </row>
    <row r="26847" spans="68:68" x14ac:dyDescent="0.2">
      <c r="BP26847" s="16"/>
    </row>
    <row r="26848" spans="68:68" x14ac:dyDescent="0.2">
      <c r="BP26848" s="16"/>
    </row>
    <row r="26849" spans="68:68" x14ac:dyDescent="0.2">
      <c r="BP26849" s="16"/>
    </row>
    <row r="26850" spans="68:68" x14ac:dyDescent="0.2">
      <c r="BP26850" s="16"/>
    </row>
    <row r="26851" spans="68:68" x14ac:dyDescent="0.2">
      <c r="BP26851" s="16"/>
    </row>
    <row r="26852" spans="68:68" x14ac:dyDescent="0.2">
      <c r="BP26852" s="16"/>
    </row>
    <row r="26853" spans="68:68" x14ac:dyDescent="0.2">
      <c r="BP26853" s="16"/>
    </row>
    <row r="26854" spans="68:68" x14ac:dyDescent="0.2">
      <c r="BP26854" s="16"/>
    </row>
    <row r="26855" spans="68:68" x14ac:dyDescent="0.2">
      <c r="BP26855" s="16"/>
    </row>
    <row r="26856" spans="68:68" x14ac:dyDescent="0.2">
      <c r="BP26856" s="16"/>
    </row>
    <row r="26857" spans="68:68" x14ac:dyDescent="0.2">
      <c r="BP26857" s="16"/>
    </row>
    <row r="26858" spans="68:68" x14ac:dyDescent="0.2">
      <c r="BP26858" s="16"/>
    </row>
    <row r="26859" spans="68:68" x14ac:dyDescent="0.2">
      <c r="BP26859" s="16"/>
    </row>
    <row r="26860" spans="68:68" x14ac:dyDescent="0.2">
      <c r="BP26860" s="16"/>
    </row>
    <row r="26861" spans="68:68" x14ac:dyDescent="0.2">
      <c r="BP26861" s="16"/>
    </row>
    <row r="26862" spans="68:68" x14ac:dyDescent="0.2">
      <c r="BP26862" s="16"/>
    </row>
    <row r="26863" spans="68:68" x14ac:dyDescent="0.2">
      <c r="BP26863" s="16"/>
    </row>
    <row r="26864" spans="68:68" x14ac:dyDescent="0.2">
      <c r="BP26864" s="16"/>
    </row>
    <row r="26865" spans="68:68" x14ac:dyDescent="0.2">
      <c r="BP26865" s="16"/>
    </row>
    <row r="26866" spans="68:68" x14ac:dyDescent="0.2">
      <c r="BP26866" s="16"/>
    </row>
    <row r="26867" spans="68:68" x14ac:dyDescent="0.2">
      <c r="BP26867" s="16"/>
    </row>
    <row r="26868" spans="68:68" x14ac:dyDescent="0.2">
      <c r="BP26868" s="16"/>
    </row>
    <row r="26869" spans="68:68" x14ac:dyDescent="0.2">
      <c r="BP26869" s="16"/>
    </row>
    <row r="26870" spans="68:68" x14ac:dyDescent="0.2">
      <c r="BP26870" s="16"/>
    </row>
    <row r="26871" spans="68:68" x14ac:dyDescent="0.2">
      <c r="BP26871" s="16"/>
    </row>
    <row r="26872" spans="68:68" x14ac:dyDescent="0.2">
      <c r="BP26872" s="16"/>
    </row>
    <row r="26873" spans="68:68" x14ac:dyDescent="0.2">
      <c r="BP26873" s="16"/>
    </row>
    <row r="26874" spans="68:68" x14ac:dyDescent="0.2">
      <c r="BP26874" s="16"/>
    </row>
    <row r="26875" spans="68:68" x14ac:dyDescent="0.2">
      <c r="BP26875" s="16"/>
    </row>
    <row r="26876" spans="68:68" x14ac:dyDescent="0.2">
      <c r="BP26876" s="16"/>
    </row>
    <row r="26877" spans="68:68" x14ac:dyDescent="0.2">
      <c r="BP26877" s="16"/>
    </row>
    <row r="26878" spans="68:68" x14ac:dyDescent="0.2">
      <c r="BP26878" s="16"/>
    </row>
    <row r="26879" spans="68:68" x14ac:dyDescent="0.2">
      <c r="BP26879" s="16"/>
    </row>
    <row r="26880" spans="68:68" x14ac:dyDescent="0.2">
      <c r="BP26880" s="16"/>
    </row>
    <row r="26881" spans="68:68" x14ac:dyDescent="0.2">
      <c r="BP26881" s="16"/>
    </row>
    <row r="26882" spans="68:68" x14ac:dyDescent="0.2">
      <c r="BP26882" s="16"/>
    </row>
    <row r="26883" spans="68:68" x14ac:dyDescent="0.2">
      <c r="BP26883" s="16"/>
    </row>
    <row r="26884" spans="68:68" x14ac:dyDescent="0.2">
      <c r="BP26884" s="16"/>
    </row>
    <row r="26885" spans="68:68" x14ac:dyDescent="0.2">
      <c r="BP26885" s="16"/>
    </row>
    <row r="26886" spans="68:68" x14ac:dyDescent="0.2">
      <c r="BP26886" s="16"/>
    </row>
    <row r="26887" spans="68:68" x14ac:dyDescent="0.2">
      <c r="BP26887" s="16"/>
    </row>
    <row r="26888" spans="68:68" x14ac:dyDescent="0.2">
      <c r="BP26888" s="16"/>
    </row>
    <row r="26889" spans="68:68" x14ac:dyDescent="0.2">
      <c r="BP26889" s="16"/>
    </row>
    <row r="26890" spans="68:68" x14ac:dyDescent="0.2">
      <c r="BP26890" s="16"/>
    </row>
    <row r="26891" spans="68:68" x14ac:dyDescent="0.2">
      <c r="BP26891" s="16"/>
    </row>
    <row r="26892" spans="68:68" x14ac:dyDescent="0.2">
      <c r="BP26892" s="16"/>
    </row>
    <row r="26893" spans="68:68" x14ac:dyDescent="0.2">
      <c r="BP26893" s="16"/>
    </row>
    <row r="26894" spans="68:68" x14ac:dyDescent="0.2">
      <c r="BP26894" s="16"/>
    </row>
    <row r="26895" spans="68:68" x14ac:dyDescent="0.2">
      <c r="BP26895" s="16"/>
    </row>
    <row r="26896" spans="68:68" x14ac:dyDescent="0.2">
      <c r="BP26896" s="16"/>
    </row>
    <row r="26897" spans="68:68" x14ac:dyDescent="0.2">
      <c r="BP26897" s="16"/>
    </row>
    <row r="26898" spans="68:68" x14ac:dyDescent="0.2">
      <c r="BP26898" s="16"/>
    </row>
    <row r="26899" spans="68:68" x14ac:dyDescent="0.2">
      <c r="BP26899" s="16"/>
    </row>
    <row r="26900" spans="68:68" x14ac:dyDescent="0.2">
      <c r="BP26900" s="16"/>
    </row>
    <row r="26901" spans="68:68" x14ac:dyDescent="0.2">
      <c r="BP26901" s="16"/>
    </row>
    <row r="26902" spans="68:68" x14ac:dyDescent="0.2">
      <c r="BP26902" s="16"/>
    </row>
    <row r="26903" spans="68:68" x14ac:dyDescent="0.2">
      <c r="BP26903" s="16"/>
    </row>
    <row r="26904" spans="68:68" x14ac:dyDescent="0.2">
      <c r="BP26904" s="16"/>
    </row>
    <row r="26905" spans="68:68" x14ac:dyDescent="0.2">
      <c r="BP26905" s="16"/>
    </row>
    <row r="26906" spans="68:68" x14ac:dyDescent="0.2">
      <c r="BP26906" s="16"/>
    </row>
    <row r="26907" spans="68:68" x14ac:dyDescent="0.2">
      <c r="BP26907" s="16"/>
    </row>
    <row r="26908" spans="68:68" x14ac:dyDescent="0.2">
      <c r="BP26908" s="16"/>
    </row>
    <row r="26909" spans="68:68" x14ac:dyDescent="0.2">
      <c r="BP26909" s="16"/>
    </row>
    <row r="26910" spans="68:68" x14ac:dyDescent="0.2">
      <c r="BP26910" s="16"/>
    </row>
    <row r="26911" spans="68:68" x14ac:dyDescent="0.2">
      <c r="BP26911" s="16"/>
    </row>
    <row r="26912" spans="68:68" x14ac:dyDescent="0.2">
      <c r="BP26912" s="16"/>
    </row>
    <row r="26913" spans="68:68" x14ac:dyDescent="0.2">
      <c r="BP26913" s="16"/>
    </row>
    <row r="26914" spans="68:68" x14ac:dyDescent="0.2">
      <c r="BP26914" s="16"/>
    </row>
    <row r="26915" spans="68:68" x14ac:dyDescent="0.2">
      <c r="BP26915" s="16"/>
    </row>
    <row r="26916" spans="68:68" x14ac:dyDescent="0.2">
      <c r="BP26916" s="16"/>
    </row>
    <row r="26917" spans="68:68" x14ac:dyDescent="0.2">
      <c r="BP26917" s="16"/>
    </row>
    <row r="26918" spans="68:68" x14ac:dyDescent="0.2">
      <c r="BP26918" s="16"/>
    </row>
    <row r="26919" spans="68:68" x14ac:dyDescent="0.2">
      <c r="BP26919" s="16"/>
    </row>
    <row r="26920" spans="68:68" x14ac:dyDescent="0.2">
      <c r="BP26920" s="16"/>
    </row>
    <row r="26921" spans="68:68" x14ac:dyDescent="0.2">
      <c r="BP26921" s="16"/>
    </row>
    <row r="26922" spans="68:68" x14ac:dyDescent="0.2">
      <c r="BP26922" s="16"/>
    </row>
    <row r="26923" spans="68:68" x14ac:dyDescent="0.2">
      <c r="BP26923" s="16"/>
    </row>
    <row r="26924" spans="68:68" x14ac:dyDescent="0.2">
      <c r="BP26924" s="16"/>
    </row>
    <row r="26925" spans="68:68" x14ac:dyDescent="0.2">
      <c r="BP26925" s="16"/>
    </row>
    <row r="26926" spans="68:68" x14ac:dyDescent="0.2">
      <c r="BP26926" s="16"/>
    </row>
    <row r="26927" spans="68:68" x14ac:dyDescent="0.2">
      <c r="BP26927" s="16"/>
    </row>
    <row r="26928" spans="68:68" x14ac:dyDescent="0.2">
      <c r="BP26928" s="16"/>
    </row>
    <row r="26929" spans="68:68" x14ac:dyDescent="0.2">
      <c r="BP26929" s="16"/>
    </row>
    <row r="26930" spans="68:68" x14ac:dyDescent="0.2">
      <c r="BP26930" s="16"/>
    </row>
    <row r="26931" spans="68:68" x14ac:dyDescent="0.2">
      <c r="BP26931" s="16"/>
    </row>
    <row r="26932" spans="68:68" x14ac:dyDescent="0.2">
      <c r="BP26932" s="16"/>
    </row>
    <row r="26933" spans="68:68" x14ac:dyDescent="0.2">
      <c r="BP26933" s="16"/>
    </row>
    <row r="26934" spans="68:68" x14ac:dyDescent="0.2">
      <c r="BP26934" s="16"/>
    </row>
    <row r="26935" spans="68:68" x14ac:dyDescent="0.2">
      <c r="BP26935" s="16"/>
    </row>
    <row r="26936" spans="68:68" x14ac:dyDescent="0.2">
      <c r="BP26936" s="16"/>
    </row>
    <row r="26937" spans="68:68" x14ac:dyDescent="0.2">
      <c r="BP26937" s="16"/>
    </row>
    <row r="26938" spans="68:68" x14ac:dyDescent="0.2">
      <c r="BP26938" s="16"/>
    </row>
    <row r="26939" spans="68:68" x14ac:dyDescent="0.2">
      <c r="BP26939" s="16"/>
    </row>
    <row r="26940" spans="68:68" x14ac:dyDescent="0.2">
      <c r="BP26940" s="16"/>
    </row>
    <row r="26941" spans="68:68" x14ac:dyDescent="0.2">
      <c r="BP26941" s="16"/>
    </row>
    <row r="26942" spans="68:68" x14ac:dyDescent="0.2">
      <c r="BP26942" s="16"/>
    </row>
    <row r="26943" spans="68:68" x14ac:dyDescent="0.2">
      <c r="BP26943" s="16"/>
    </row>
    <row r="26944" spans="68:68" x14ac:dyDescent="0.2">
      <c r="BP26944" s="16"/>
    </row>
    <row r="26945" spans="68:68" x14ac:dyDescent="0.2">
      <c r="BP26945" s="16"/>
    </row>
    <row r="26946" spans="68:68" x14ac:dyDescent="0.2">
      <c r="BP26946" s="16"/>
    </row>
    <row r="26947" spans="68:68" x14ac:dyDescent="0.2">
      <c r="BP26947" s="16"/>
    </row>
    <row r="26948" spans="68:68" x14ac:dyDescent="0.2">
      <c r="BP26948" s="16"/>
    </row>
    <row r="26949" spans="68:68" x14ac:dyDescent="0.2">
      <c r="BP26949" s="16"/>
    </row>
    <row r="26950" spans="68:68" x14ac:dyDescent="0.2">
      <c r="BP26950" s="16"/>
    </row>
    <row r="26951" spans="68:68" x14ac:dyDescent="0.2">
      <c r="BP26951" s="16"/>
    </row>
    <row r="26952" spans="68:68" x14ac:dyDescent="0.2">
      <c r="BP26952" s="16"/>
    </row>
    <row r="26953" spans="68:68" x14ac:dyDescent="0.2">
      <c r="BP26953" s="16"/>
    </row>
    <row r="26954" spans="68:68" x14ac:dyDescent="0.2">
      <c r="BP26954" s="16"/>
    </row>
    <row r="26955" spans="68:68" x14ac:dyDescent="0.2">
      <c r="BP26955" s="16"/>
    </row>
    <row r="26956" spans="68:68" x14ac:dyDescent="0.2">
      <c r="BP26956" s="16"/>
    </row>
    <row r="26957" spans="68:68" x14ac:dyDescent="0.2">
      <c r="BP26957" s="16"/>
    </row>
    <row r="26958" spans="68:68" x14ac:dyDescent="0.2">
      <c r="BP26958" s="16"/>
    </row>
    <row r="26959" spans="68:68" x14ac:dyDescent="0.2">
      <c r="BP26959" s="16"/>
    </row>
    <row r="26960" spans="68:68" x14ac:dyDescent="0.2">
      <c r="BP26960" s="16"/>
    </row>
    <row r="26961" spans="68:68" x14ac:dyDescent="0.2">
      <c r="BP26961" s="16"/>
    </row>
    <row r="26962" spans="68:68" x14ac:dyDescent="0.2">
      <c r="BP26962" s="16"/>
    </row>
    <row r="26963" spans="68:68" x14ac:dyDescent="0.2">
      <c r="BP26963" s="16"/>
    </row>
    <row r="26964" spans="68:68" x14ac:dyDescent="0.2">
      <c r="BP26964" s="16"/>
    </row>
    <row r="26965" spans="68:68" x14ac:dyDescent="0.2">
      <c r="BP26965" s="16"/>
    </row>
    <row r="26966" spans="68:68" x14ac:dyDescent="0.2">
      <c r="BP26966" s="16"/>
    </row>
    <row r="26967" spans="68:68" x14ac:dyDescent="0.2">
      <c r="BP26967" s="16"/>
    </row>
    <row r="26968" spans="68:68" x14ac:dyDescent="0.2">
      <c r="BP26968" s="16"/>
    </row>
    <row r="26969" spans="68:68" x14ac:dyDescent="0.2">
      <c r="BP26969" s="16"/>
    </row>
    <row r="26970" spans="68:68" x14ac:dyDescent="0.2">
      <c r="BP26970" s="16"/>
    </row>
    <row r="26971" spans="68:68" x14ac:dyDescent="0.2">
      <c r="BP26971" s="16"/>
    </row>
    <row r="26972" spans="68:68" x14ac:dyDescent="0.2">
      <c r="BP26972" s="16"/>
    </row>
    <row r="26973" spans="68:68" x14ac:dyDescent="0.2">
      <c r="BP26973" s="16"/>
    </row>
    <row r="26974" spans="68:68" x14ac:dyDescent="0.2">
      <c r="BP26974" s="16"/>
    </row>
    <row r="26975" spans="68:68" x14ac:dyDescent="0.2">
      <c r="BP26975" s="16"/>
    </row>
    <row r="26976" spans="68:68" x14ac:dyDescent="0.2">
      <c r="BP26976" s="16"/>
    </row>
    <row r="26977" spans="68:68" x14ac:dyDescent="0.2">
      <c r="BP26977" s="16"/>
    </row>
    <row r="26978" spans="68:68" x14ac:dyDescent="0.2">
      <c r="BP26978" s="16"/>
    </row>
    <row r="26979" spans="68:68" x14ac:dyDescent="0.2">
      <c r="BP26979" s="16"/>
    </row>
    <row r="26980" spans="68:68" x14ac:dyDescent="0.2">
      <c r="BP26980" s="16"/>
    </row>
    <row r="26981" spans="68:68" x14ac:dyDescent="0.2">
      <c r="BP26981" s="16"/>
    </row>
    <row r="26982" spans="68:68" x14ac:dyDescent="0.2">
      <c r="BP26982" s="16"/>
    </row>
    <row r="26983" spans="68:68" x14ac:dyDescent="0.2">
      <c r="BP26983" s="16"/>
    </row>
    <row r="26984" spans="68:68" x14ac:dyDescent="0.2">
      <c r="BP26984" s="16"/>
    </row>
    <row r="26985" spans="68:68" x14ac:dyDescent="0.2">
      <c r="BP26985" s="16"/>
    </row>
    <row r="26986" spans="68:68" x14ac:dyDescent="0.2">
      <c r="BP26986" s="16"/>
    </row>
    <row r="26987" spans="68:68" x14ac:dyDescent="0.2">
      <c r="BP26987" s="16"/>
    </row>
    <row r="26988" spans="68:68" x14ac:dyDescent="0.2">
      <c r="BP26988" s="16"/>
    </row>
    <row r="26989" spans="68:68" x14ac:dyDescent="0.2">
      <c r="BP26989" s="16"/>
    </row>
    <row r="26990" spans="68:68" x14ac:dyDescent="0.2">
      <c r="BP26990" s="16"/>
    </row>
    <row r="26991" spans="68:68" x14ac:dyDescent="0.2">
      <c r="BP26991" s="16"/>
    </row>
    <row r="26992" spans="68:68" x14ac:dyDescent="0.2">
      <c r="BP26992" s="16"/>
    </row>
    <row r="26993" spans="68:68" x14ac:dyDescent="0.2">
      <c r="BP26993" s="16"/>
    </row>
    <row r="26994" spans="68:68" x14ac:dyDescent="0.2">
      <c r="BP26994" s="16"/>
    </row>
    <row r="26995" spans="68:68" x14ac:dyDescent="0.2">
      <c r="BP26995" s="16"/>
    </row>
    <row r="26996" spans="68:68" x14ac:dyDescent="0.2">
      <c r="BP26996" s="16"/>
    </row>
    <row r="26997" spans="68:68" x14ac:dyDescent="0.2">
      <c r="BP26997" s="16"/>
    </row>
    <row r="26998" spans="68:68" x14ac:dyDescent="0.2">
      <c r="BP26998" s="16"/>
    </row>
    <row r="26999" spans="68:68" x14ac:dyDescent="0.2">
      <c r="BP26999" s="16"/>
    </row>
    <row r="27000" spans="68:68" x14ac:dyDescent="0.2">
      <c r="BP27000" s="16"/>
    </row>
    <row r="27001" spans="68:68" x14ac:dyDescent="0.2">
      <c r="BP27001" s="16"/>
    </row>
    <row r="27002" spans="68:68" x14ac:dyDescent="0.2">
      <c r="BP27002" s="16"/>
    </row>
    <row r="27003" spans="68:68" x14ac:dyDescent="0.2">
      <c r="BP27003" s="16"/>
    </row>
    <row r="27004" spans="68:68" x14ac:dyDescent="0.2">
      <c r="BP27004" s="16"/>
    </row>
    <row r="27005" spans="68:68" x14ac:dyDescent="0.2">
      <c r="BP27005" s="16"/>
    </row>
    <row r="27006" spans="68:68" x14ac:dyDescent="0.2">
      <c r="BP27006" s="16"/>
    </row>
    <row r="27007" spans="68:68" x14ac:dyDescent="0.2">
      <c r="BP27007" s="16"/>
    </row>
    <row r="27008" spans="68:68" x14ac:dyDescent="0.2">
      <c r="BP27008" s="16"/>
    </row>
    <row r="27009" spans="68:68" x14ac:dyDescent="0.2">
      <c r="BP27009" s="16"/>
    </row>
    <row r="27010" spans="68:68" x14ac:dyDescent="0.2">
      <c r="BP27010" s="16"/>
    </row>
    <row r="27011" spans="68:68" x14ac:dyDescent="0.2">
      <c r="BP27011" s="16"/>
    </row>
    <row r="27012" spans="68:68" x14ac:dyDescent="0.2">
      <c r="BP27012" s="16"/>
    </row>
    <row r="27013" spans="68:68" x14ac:dyDescent="0.2">
      <c r="BP27013" s="16"/>
    </row>
    <row r="27014" spans="68:68" x14ac:dyDescent="0.2">
      <c r="BP27014" s="16"/>
    </row>
    <row r="27015" spans="68:68" x14ac:dyDescent="0.2">
      <c r="BP27015" s="16"/>
    </row>
    <row r="27016" spans="68:68" x14ac:dyDescent="0.2">
      <c r="BP27016" s="16"/>
    </row>
    <row r="27017" spans="68:68" x14ac:dyDescent="0.2">
      <c r="BP27017" s="16"/>
    </row>
    <row r="27018" spans="68:68" x14ac:dyDescent="0.2">
      <c r="BP27018" s="16"/>
    </row>
    <row r="27019" spans="68:68" x14ac:dyDescent="0.2">
      <c r="BP27019" s="16"/>
    </row>
    <row r="27020" spans="68:68" x14ac:dyDescent="0.2">
      <c r="BP27020" s="16"/>
    </row>
    <row r="27021" spans="68:68" x14ac:dyDescent="0.2">
      <c r="BP27021" s="16"/>
    </row>
    <row r="27022" spans="68:68" x14ac:dyDescent="0.2">
      <c r="BP27022" s="16"/>
    </row>
    <row r="27023" spans="68:68" x14ac:dyDescent="0.2">
      <c r="BP27023" s="16"/>
    </row>
    <row r="27024" spans="68:68" x14ac:dyDescent="0.2">
      <c r="BP27024" s="16"/>
    </row>
    <row r="27025" spans="68:68" x14ac:dyDescent="0.2">
      <c r="BP27025" s="16"/>
    </row>
    <row r="27026" spans="68:68" x14ac:dyDescent="0.2">
      <c r="BP27026" s="16"/>
    </row>
    <row r="27027" spans="68:68" x14ac:dyDescent="0.2">
      <c r="BP27027" s="16"/>
    </row>
    <row r="27028" spans="68:68" x14ac:dyDescent="0.2">
      <c r="BP27028" s="16"/>
    </row>
    <row r="27029" spans="68:68" x14ac:dyDescent="0.2">
      <c r="BP27029" s="16"/>
    </row>
    <row r="27030" spans="68:68" x14ac:dyDescent="0.2">
      <c r="BP27030" s="16"/>
    </row>
    <row r="27031" spans="68:68" x14ac:dyDescent="0.2">
      <c r="BP27031" s="16"/>
    </row>
    <row r="27032" spans="68:68" x14ac:dyDescent="0.2">
      <c r="BP27032" s="16"/>
    </row>
    <row r="27033" spans="68:68" x14ac:dyDescent="0.2">
      <c r="BP27033" s="16"/>
    </row>
    <row r="27034" spans="68:68" x14ac:dyDescent="0.2">
      <c r="BP27034" s="16"/>
    </row>
    <row r="27035" spans="68:68" x14ac:dyDescent="0.2">
      <c r="BP27035" s="16"/>
    </row>
    <row r="27036" spans="68:68" x14ac:dyDescent="0.2">
      <c r="BP27036" s="16"/>
    </row>
    <row r="27037" spans="68:68" x14ac:dyDescent="0.2">
      <c r="BP27037" s="16"/>
    </row>
    <row r="27038" spans="68:68" x14ac:dyDescent="0.2">
      <c r="BP27038" s="16"/>
    </row>
    <row r="27039" spans="68:68" x14ac:dyDescent="0.2">
      <c r="BP27039" s="16"/>
    </row>
    <row r="27040" spans="68:68" x14ac:dyDescent="0.2">
      <c r="BP27040" s="16"/>
    </row>
    <row r="27041" spans="68:68" x14ac:dyDescent="0.2">
      <c r="BP27041" s="16"/>
    </row>
    <row r="27042" spans="68:68" x14ac:dyDescent="0.2">
      <c r="BP27042" s="16"/>
    </row>
    <row r="27043" spans="68:68" x14ac:dyDescent="0.2">
      <c r="BP27043" s="16"/>
    </row>
    <row r="27044" spans="68:68" x14ac:dyDescent="0.2">
      <c r="BP27044" s="16"/>
    </row>
    <row r="27045" spans="68:68" x14ac:dyDescent="0.2">
      <c r="BP27045" s="16"/>
    </row>
    <row r="27046" spans="68:68" x14ac:dyDescent="0.2">
      <c r="BP27046" s="16"/>
    </row>
    <row r="27047" spans="68:68" x14ac:dyDescent="0.2">
      <c r="BP27047" s="16"/>
    </row>
    <row r="27048" spans="68:68" x14ac:dyDescent="0.2">
      <c r="BP27048" s="16"/>
    </row>
    <row r="27049" spans="68:68" x14ac:dyDescent="0.2">
      <c r="BP27049" s="16"/>
    </row>
    <row r="27050" spans="68:68" x14ac:dyDescent="0.2">
      <c r="BP27050" s="16"/>
    </row>
    <row r="27051" spans="68:68" x14ac:dyDescent="0.2">
      <c r="BP27051" s="16"/>
    </row>
    <row r="27052" spans="68:68" x14ac:dyDescent="0.2">
      <c r="BP27052" s="16"/>
    </row>
    <row r="27053" spans="68:68" x14ac:dyDescent="0.2">
      <c r="BP27053" s="16"/>
    </row>
    <row r="27054" spans="68:68" x14ac:dyDescent="0.2">
      <c r="BP27054" s="16"/>
    </row>
    <row r="27055" spans="68:68" x14ac:dyDescent="0.2">
      <c r="BP27055" s="16"/>
    </row>
    <row r="27056" spans="68:68" x14ac:dyDescent="0.2">
      <c r="BP27056" s="16"/>
    </row>
    <row r="27057" spans="68:68" x14ac:dyDescent="0.2">
      <c r="BP27057" s="16"/>
    </row>
    <row r="27058" spans="68:68" x14ac:dyDescent="0.2">
      <c r="BP27058" s="16"/>
    </row>
    <row r="27059" spans="68:68" x14ac:dyDescent="0.2">
      <c r="BP27059" s="16"/>
    </row>
    <row r="27060" spans="68:68" x14ac:dyDescent="0.2">
      <c r="BP27060" s="16"/>
    </row>
    <row r="27061" spans="68:68" x14ac:dyDescent="0.2">
      <c r="BP27061" s="16"/>
    </row>
    <row r="27062" spans="68:68" x14ac:dyDescent="0.2">
      <c r="BP27062" s="16"/>
    </row>
    <row r="27063" spans="68:68" x14ac:dyDescent="0.2">
      <c r="BP27063" s="16"/>
    </row>
    <row r="27064" spans="68:68" x14ac:dyDescent="0.2">
      <c r="BP27064" s="16"/>
    </row>
    <row r="27065" spans="68:68" x14ac:dyDescent="0.2">
      <c r="BP27065" s="16"/>
    </row>
    <row r="27066" spans="68:68" x14ac:dyDescent="0.2">
      <c r="BP27066" s="16"/>
    </row>
    <row r="27067" spans="68:68" x14ac:dyDescent="0.2">
      <c r="BP27067" s="16"/>
    </row>
    <row r="27068" spans="68:68" x14ac:dyDescent="0.2">
      <c r="BP27068" s="16"/>
    </row>
    <row r="27069" spans="68:68" x14ac:dyDescent="0.2">
      <c r="BP27069" s="16"/>
    </row>
    <row r="27070" spans="68:68" x14ac:dyDescent="0.2">
      <c r="BP27070" s="16"/>
    </row>
    <row r="27071" spans="68:68" x14ac:dyDescent="0.2">
      <c r="BP27071" s="16"/>
    </row>
    <row r="27072" spans="68:68" x14ac:dyDescent="0.2">
      <c r="BP27072" s="16"/>
    </row>
    <row r="27073" spans="68:68" x14ac:dyDescent="0.2">
      <c r="BP27073" s="16"/>
    </row>
    <row r="27074" spans="68:68" x14ac:dyDescent="0.2">
      <c r="BP27074" s="16"/>
    </row>
    <row r="27075" spans="68:68" x14ac:dyDescent="0.2">
      <c r="BP27075" s="16"/>
    </row>
    <row r="27076" spans="68:68" x14ac:dyDescent="0.2">
      <c r="BP27076" s="16"/>
    </row>
    <row r="27077" spans="68:68" x14ac:dyDescent="0.2">
      <c r="BP27077" s="16"/>
    </row>
    <row r="27078" spans="68:68" x14ac:dyDescent="0.2">
      <c r="BP27078" s="16"/>
    </row>
    <row r="27079" spans="68:68" x14ac:dyDescent="0.2">
      <c r="BP27079" s="16"/>
    </row>
    <row r="27080" spans="68:68" x14ac:dyDescent="0.2">
      <c r="BP27080" s="16"/>
    </row>
    <row r="27081" spans="68:68" x14ac:dyDescent="0.2">
      <c r="BP27081" s="16"/>
    </row>
    <row r="27082" spans="68:68" x14ac:dyDescent="0.2">
      <c r="BP27082" s="16"/>
    </row>
    <row r="27083" spans="68:68" x14ac:dyDescent="0.2">
      <c r="BP27083" s="16"/>
    </row>
    <row r="27084" spans="68:68" x14ac:dyDescent="0.2">
      <c r="BP27084" s="16"/>
    </row>
    <row r="27085" spans="68:68" x14ac:dyDescent="0.2">
      <c r="BP27085" s="16"/>
    </row>
    <row r="27086" spans="68:68" x14ac:dyDescent="0.2">
      <c r="BP27086" s="16"/>
    </row>
    <row r="27087" spans="68:68" x14ac:dyDescent="0.2">
      <c r="BP27087" s="16"/>
    </row>
    <row r="27088" spans="68:68" x14ac:dyDescent="0.2">
      <c r="BP27088" s="16"/>
    </row>
    <row r="27089" spans="68:68" x14ac:dyDescent="0.2">
      <c r="BP27089" s="16"/>
    </row>
    <row r="27090" spans="68:68" x14ac:dyDescent="0.2">
      <c r="BP27090" s="16"/>
    </row>
    <row r="27091" spans="68:68" x14ac:dyDescent="0.2">
      <c r="BP27091" s="16"/>
    </row>
    <row r="27092" spans="68:68" x14ac:dyDescent="0.2">
      <c r="BP27092" s="16"/>
    </row>
    <row r="27093" spans="68:68" x14ac:dyDescent="0.2">
      <c r="BP27093" s="16"/>
    </row>
    <row r="27094" spans="68:68" x14ac:dyDescent="0.2">
      <c r="BP27094" s="16"/>
    </row>
    <row r="27095" spans="68:68" x14ac:dyDescent="0.2">
      <c r="BP27095" s="16"/>
    </row>
    <row r="27096" spans="68:68" x14ac:dyDescent="0.2">
      <c r="BP27096" s="16"/>
    </row>
    <row r="27097" spans="68:68" x14ac:dyDescent="0.2">
      <c r="BP27097" s="16"/>
    </row>
    <row r="27098" spans="68:68" x14ac:dyDescent="0.2">
      <c r="BP27098" s="16"/>
    </row>
    <row r="27099" spans="68:68" x14ac:dyDescent="0.2">
      <c r="BP27099" s="16"/>
    </row>
    <row r="27100" spans="68:68" x14ac:dyDescent="0.2">
      <c r="BP27100" s="16"/>
    </row>
    <row r="27101" spans="68:68" x14ac:dyDescent="0.2">
      <c r="BP27101" s="16"/>
    </row>
    <row r="27102" spans="68:68" x14ac:dyDescent="0.2">
      <c r="BP27102" s="16"/>
    </row>
    <row r="27103" spans="68:68" x14ac:dyDescent="0.2">
      <c r="BP27103" s="16"/>
    </row>
    <row r="27104" spans="68:68" x14ac:dyDescent="0.2">
      <c r="BP27104" s="16"/>
    </row>
    <row r="27105" spans="68:68" x14ac:dyDescent="0.2">
      <c r="BP27105" s="16"/>
    </row>
    <row r="27106" spans="68:68" x14ac:dyDescent="0.2">
      <c r="BP27106" s="16"/>
    </row>
    <row r="27107" spans="68:68" x14ac:dyDescent="0.2">
      <c r="BP27107" s="16"/>
    </row>
    <row r="27108" spans="68:68" x14ac:dyDescent="0.2">
      <c r="BP27108" s="16"/>
    </row>
    <row r="27109" spans="68:68" x14ac:dyDescent="0.2">
      <c r="BP27109" s="16"/>
    </row>
    <row r="27110" spans="68:68" x14ac:dyDescent="0.2">
      <c r="BP27110" s="16"/>
    </row>
    <row r="27111" spans="68:68" x14ac:dyDescent="0.2">
      <c r="BP27111" s="16"/>
    </row>
    <row r="27112" spans="68:68" x14ac:dyDescent="0.2">
      <c r="BP27112" s="16"/>
    </row>
    <row r="27113" spans="68:68" x14ac:dyDescent="0.2">
      <c r="BP27113" s="16"/>
    </row>
    <row r="27114" spans="68:68" x14ac:dyDescent="0.2">
      <c r="BP27114" s="16"/>
    </row>
    <row r="27115" spans="68:68" x14ac:dyDescent="0.2">
      <c r="BP27115" s="16"/>
    </row>
    <row r="27116" spans="68:68" x14ac:dyDescent="0.2">
      <c r="BP27116" s="16"/>
    </row>
    <row r="27117" spans="68:68" x14ac:dyDescent="0.2">
      <c r="BP27117" s="16"/>
    </row>
    <row r="27118" spans="68:68" x14ac:dyDescent="0.2">
      <c r="BP27118" s="16"/>
    </row>
    <row r="27119" spans="68:68" x14ac:dyDescent="0.2">
      <c r="BP27119" s="16"/>
    </row>
    <row r="27120" spans="68:68" x14ac:dyDescent="0.2">
      <c r="BP27120" s="16"/>
    </row>
    <row r="27121" spans="68:68" x14ac:dyDescent="0.2">
      <c r="BP27121" s="16"/>
    </row>
    <row r="27122" spans="68:68" x14ac:dyDescent="0.2">
      <c r="BP27122" s="16"/>
    </row>
    <row r="27123" spans="68:68" x14ac:dyDescent="0.2">
      <c r="BP27123" s="16"/>
    </row>
    <row r="27124" spans="68:68" x14ac:dyDescent="0.2">
      <c r="BP27124" s="16"/>
    </row>
    <row r="27125" spans="68:68" x14ac:dyDescent="0.2">
      <c r="BP27125" s="16"/>
    </row>
    <row r="27126" spans="68:68" x14ac:dyDescent="0.2">
      <c r="BP27126" s="16"/>
    </row>
    <row r="27127" spans="68:68" x14ac:dyDescent="0.2">
      <c r="BP27127" s="16"/>
    </row>
    <row r="27128" spans="68:68" x14ac:dyDescent="0.2">
      <c r="BP27128" s="16"/>
    </row>
    <row r="27129" spans="68:68" x14ac:dyDescent="0.2">
      <c r="BP27129" s="16"/>
    </row>
    <row r="27130" spans="68:68" x14ac:dyDescent="0.2">
      <c r="BP27130" s="16"/>
    </row>
    <row r="27131" spans="68:68" x14ac:dyDescent="0.2">
      <c r="BP27131" s="16"/>
    </row>
    <row r="27132" spans="68:68" x14ac:dyDescent="0.2">
      <c r="BP27132" s="16"/>
    </row>
    <row r="27133" spans="68:68" x14ac:dyDescent="0.2">
      <c r="BP27133" s="16"/>
    </row>
    <row r="27134" spans="68:68" x14ac:dyDescent="0.2">
      <c r="BP27134" s="16"/>
    </row>
    <row r="27135" spans="68:68" x14ac:dyDescent="0.2">
      <c r="BP27135" s="16"/>
    </row>
    <row r="27136" spans="68:68" x14ac:dyDescent="0.2">
      <c r="BP27136" s="16"/>
    </row>
    <row r="27137" spans="68:68" x14ac:dyDescent="0.2">
      <c r="BP27137" s="16"/>
    </row>
    <row r="27138" spans="68:68" x14ac:dyDescent="0.2">
      <c r="BP27138" s="16"/>
    </row>
    <row r="27139" spans="68:68" x14ac:dyDescent="0.2">
      <c r="BP27139" s="16"/>
    </row>
    <row r="27140" spans="68:68" x14ac:dyDescent="0.2">
      <c r="BP27140" s="16"/>
    </row>
    <row r="27141" spans="68:68" x14ac:dyDescent="0.2">
      <c r="BP27141" s="16"/>
    </row>
    <row r="27142" spans="68:68" x14ac:dyDescent="0.2">
      <c r="BP27142" s="16"/>
    </row>
    <row r="27143" spans="68:68" x14ac:dyDescent="0.2">
      <c r="BP27143" s="16"/>
    </row>
    <row r="27144" spans="68:68" x14ac:dyDescent="0.2">
      <c r="BP27144" s="16"/>
    </row>
    <row r="27145" spans="68:68" x14ac:dyDescent="0.2">
      <c r="BP27145" s="16"/>
    </row>
    <row r="27146" spans="68:68" x14ac:dyDescent="0.2">
      <c r="BP27146" s="16"/>
    </row>
    <row r="27147" spans="68:68" x14ac:dyDescent="0.2">
      <c r="BP27147" s="16"/>
    </row>
    <row r="27148" spans="68:68" x14ac:dyDescent="0.2">
      <c r="BP27148" s="16"/>
    </row>
    <row r="27149" spans="68:68" x14ac:dyDescent="0.2">
      <c r="BP27149" s="16"/>
    </row>
    <row r="27150" spans="68:68" x14ac:dyDescent="0.2">
      <c r="BP27150" s="16"/>
    </row>
    <row r="27151" spans="68:68" x14ac:dyDescent="0.2">
      <c r="BP27151" s="16"/>
    </row>
    <row r="27152" spans="68:68" x14ac:dyDescent="0.2">
      <c r="BP27152" s="16"/>
    </row>
    <row r="27153" spans="68:68" x14ac:dyDescent="0.2">
      <c r="BP27153" s="16"/>
    </row>
    <row r="27154" spans="68:68" x14ac:dyDescent="0.2">
      <c r="BP27154" s="16"/>
    </row>
    <row r="27155" spans="68:68" x14ac:dyDescent="0.2">
      <c r="BP27155" s="16"/>
    </row>
    <row r="27156" spans="68:68" x14ac:dyDescent="0.2">
      <c r="BP27156" s="16"/>
    </row>
    <row r="27157" spans="68:68" x14ac:dyDescent="0.2">
      <c r="BP27157" s="16"/>
    </row>
    <row r="27158" spans="68:68" x14ac:dyDescent="0.2">
      <c r="BP27158" s="16"/>
    </row>
    <row r="27159" spans="68:68" x14ac:dyDescent="0.2">
      <c r="BP27159" s="16"/>
    </row>
    <row r="27160" spans="68:68" x14ac:dyDescent="0.2">
      <c r="BP27160" s="16"/>
    </row>
    <row r="27161" spans="68:68" x14ac:dyDescent="0.2">
      <c r="BP27161" s="16"/>
    </row>
    <row r="27162" spans="68:68" x14ac:dyDescent="0.2">
      <c r="BP27162" s="16"/>
    </row>
    <row r="27163" spans="68:68" x14ac:dyDescent="0.2">
      <c r="BP27163" s="16"/>
    </row>
    <row r="27164" spans="68:68" x14ac:dyDescent="0.2">
      <c r="BP27164" s="16"/>
    </row>
    <row r="27165" spans="68:68" x14ac:dyDescent="0.2">
      <c r="BP27165" s="16"/>
    </row>
    <row r="27166" spans="68:68" x14ac:dyDescent="0.2">
      <c r="BP27166" s="16"/>
    </row>
    <row r="27167" spans="68:68" x14ac:dyDescent="0.2">
      <c r="BP27167" s="16"/>
    </row>
    <row r="27168" spans="68:68" x14ac:dyDescent="0.2">
      <c r="BP27168" s="16"/>
    </row>
    <row r="27169" spans="68:68" x14ac:dyDescent="0.2">
      <c r="BP27169" s="16"/>
    </row>
    <row r="27170" spans="68:68" x14ac:dyDescent="0.2">
      <c r="BP27170" s="16"/>
    </row>
    <row r="27171" spans="68:68" x14ac:dyDescent="0.2">
      <c r="BP27171" s="16"/>
    </row>
    <row r="27172" spans="68:68" x14ac:dyDescent="0.2">
      <c r="BP27172" s="16"/>
    </row>
    <row r="27173" spans="68:68" x14ac:dyDescent="0.2">
      <c r="BP27173" s="16"/>
    </row>
    <row r="27174" spans="68:68" x14ac:dyDescent="0.2">
      <c r="BP27174" s="16"/>
    </row>
    <row r="27175" spans="68:68" x14ac:dyDescent="0.2">
      <c r="BP27175" s="16"/>
    </row>
    <row r="27176" spans="68:68" x14ac:dyDescent="0.2">
      <c r="BP27176" s="16"/>
    </row>
    <row r="27177" spans="68:68" x14ac:dyDescent="0.2">
      <c r="BP27177" s="16"/>
    </row>
    <row r="27178" spans="68:68" x14ac:dyDescent="0.2">
      <c r="BP27178" s="16"/>
    </row>
    <row r="27179" spans="68:68" x14ac:dyDescent="0.2">
      <c r="BP27179" s="16"/>
    </row>
    <row r="27180" spans="68:68" x14ac:dyDescent="0.2">
      <c r="BP27180" s="16"/>
    </row>
    <row r="27181" spans="68:68" x14ac:dyDescent="0.2">
      <c r="BP27181" s="16"/>
    </row>
    <row r="27182" spans="68:68" x14ac:dyDescent="0.2">
      <c r="BP27182" s="16"/>
    </row>
    <row r="27183" spans="68:68" x14ac:dyDescent="0.2">
      <c r="BP27183" s="16"/>
    </row>
    <row r="27184" spans="68:68" x14ac:dyDescent="0.2">
      <c r="BP27184" s="16"/>
    </row>
    <row r="27185" spans="68:68" x14ac:dyDescent="0.2">
      <c r="BP27185" s="16"/>
    </row>
    <row r="27186" spans="68:68" x14ac:dyDescent="0.2">
      <c r="BP27186" s="16"/>
    </row>
    <row r="27187" spans="68:68" x14ac:dyDescent="0.2">
      <c r="BP27187" s="16"/>
    </row>
    <row r="27188" spans="68:68" x14ac:dyDescent="0.2">
      <c r="BP27188" s="16"/>
    </row>
    <row r="27189" spans="68:68" x14ac:dyDescent="0.2">
      <c r="BP27189" s="16"/>
    </row>
    <row r="27190" spans="68:68" x14ac:dyDescent="0.2">
      <c r="BP27190" s="16"/>
    </row>
    <row r="27191" spans="68:68" x14ac:dyDescent="0.2">
      <c r="BP27191" s="16"/>
    </row>
    <row r="27192" spans="68:68" x14ac:dyDescent="0.2">
      <c r="BP27192" s="16"/>
    </row>
    <row r="27193" spans="68:68" x14ac:dyDescent="0.2">
      <c r="BP27193" s="16"/>
    </row>
    <row r="27194" spans="68:68" x14ac:dyDescent="0.2">
      <c r="BP27194" s="16"/>
    </row>
    <row r="27195" spans="68:68" x14ac:dyDescent="0.2">
      <c r="BP27195" s="16"/>
    </row>
    <row r="27196" spans="68:68" x14ac:dyDescent="0.2">
      <c r="BP27196" s="16"/>
    </row>
    <row r="27197" spans="68:68" x14ac:dyDescent="0.2">
      <c r="BP27197" s="16"/>
    </row>
    <row r="27198" spans="68:68" x14ac:dyDescent="0.2">
      <c r="BP27198" s="16"/>
    </row>
    <row r="27199" spans="68:68" x14ac:dyDescent="0.2">
      <c r="BP27199" s="16"/>
    </row>
    <row r="27200" spans="68:68" x14ac:dyDescent="0.2">
      <c r="BP27200" s="16"/>
    </row>
    <row r="27201" spans="68:68" x14ac:dyDescent="0.2">
      <c r="BP27201" s="16"/>
    </row>
    <row r="27202" spans="68:68" x14ac:dyDescent="0.2">
      <c r="BP27202" s="16"/>
    </row>
    <row r="27203" spans="68:68" x14ac:dyDescent="0.2">
      <c r="BP27203" s="16"/>
    </row>
    <row r="27204" spans="68:68" x14ac:dyDescent="0.2">
      <c r="BP27204" s="16"/>
    </row>
    <row r="27205" spans="68:68" x14ac:dyDescent="0.2">
      <c r="BP27205" s="16"/>
    </row>
    <row r="27206" spans="68:68" x14ac:dyDescent="0.2">
      <c r="BP27206" s="16"/>
    </row>
    <row r="27207" spans="68:68" x14ac:dyDescent="0.2">
      <c r="BP27207" s="16"/>
    </row>
    <row r="27208" spans="68:68" x14ac:dyDescent="0.2">
      <c r="BP27208" s="16"/>
    </row>
    <row r="27209" spans="68:68" x14ac:dyDescent="0.2">
      <c r="BP27209" s="16"/>
    </row>
    <row r="27210" spans="68:68" x14ac:dyDescent="0.2">
      <c r="BP27210" s="16"/>
    </row>
    <row r="27211" spans="68:68" x14ac:dyDescent="0.2">
      <c r="BP27211" s="16"/>
    </row>
    <row r="27212" spans="68:68" x14ac:dyDescent="0.2">
      <c r="BP27212" s="16"/>
    </row>
    <row r="27213" spans="68:68" x14ac:dyDescent="0.2">
      <c r="BP27213" s="16"/>
    </row>
    <row r="27214" spans="68:68" x14ac:dyDescent="0.2">
      <c r="BP27214" s="16"/>
    </row>
    <row r="27215" spans="68:68" x14ac:dyDescent="0.2">
      <c r="BP27215" s="16"/>
    </row>
    <row r="27216" spans="68:68" x14ac:dyDescent="0.2">
      <c r="BP27216" s="16"/>
    </row>
    <row r="27217" spans="68:68" x14ac:dyDescent="0.2">
      <c r="BP27217" s="16"/>
    </row>
    <row r="27218" spans="68:68" x14ac:dyDescent="0.2">
      <c r="BP27218" s="16"/>
    </row>
    <row r="27219" spans="68:68" x14ac:dyDescent="0.2">
      <c r="BP27219" s="16"/>
    </row>
    <row r="27220" spans="68:68" x14ac:dyDescent="0.2">
      <c r="BP27220" s="16"/>
    </row>
    <row r="27221" spans="68:68" x14ac:dyDescent="0.2">
      <c r="BP27221" s="16"/>
    </row>
    <row r="27222" spans="68:68" x14ac:dyDescent="0.2">
      <c r="BP27222" s="16"/>
    </row>
    <row r="27223" spans="68:68" x14ac:dyDescent="0.2">
      <c r="BP27223" s="16"/>
    </row>
    <row r="27224" spans="68:68" x14ac:dyDescent="0.2">
      <c r="BP27224" s="16"/>
    </row>
    <row r="27225" spans="68:68" x14ac:dyDescent="0.2">
      <c r="BP27225" s="16"/>
    </row>
    <row r="27226" spans="68:68" x14ac:dyDescent="0.2">
      <c r="BP27226" s="16"/>
    </row>
    <row r="27227" spans="68:68" x14ac:dyDescent="0.2">
      <c r="BP27227" s="16"/>
    </row>
    <row r="27228" spans="68:68" x14ac:dyDescent="0.2">
      <c r="BP27228" s="16"/>
    </row>
    <row r="27229" spans="68:68" x14ac:dyDescent="0.2">
      <c r="BP27229" s="16"/>
    </row>
    <row r="27230" spans="68:68" x14ac:dyDescent="0.2">
      <c r="BP27230" s="16"/>
    </row>
    <row r="27231" spans="68:68" x14ac:dyDescent="0.2">
      <c r="BP27231" s="16"/>
    </row>
    <row r="27232" spans="68:68" x14ac:dyDescent="0.2">
      <c r="BP27232" s="16"/>
    </row>
    <row r="27233" spans="68:68" x14ac:dyDescent="0.2">
      <c r="BP27233" s="16"/>
    </row>
    <row r="27234" spans="68:68" x14ac:dyDescent="0.2">
      <c r="BP27234" s="16"/>
    </row>
    <row r="27235" spans="68:68" x14ac:dyDescent="0.2">
      <c r="BP27235" s="16"/>
    </row>
    <row r="27236" spans="68:68" x14ac:dyDescent="0.2">
      <c r="BP27236" s="16"/>
    </row>
    <row r="27237" spans="68:68" x14ac:dyDescent="0.2">
      <c r="BP27237" s="16"/>
    </row>
    <row r="27238" spans="68:68" x14ac:dyDescent="0.2">
      <c r="BP27238" s="16"/>
    </row>
    <row r="27239" spans="68:68" x14ac:dyDescent="0.2">
      <c r="BP27239" s="16"/>
    </row>
    <row r="27240" spans="68:68" x14ac:dyDescent="0.2">
      <c r="BP27240" s="16"/>
    </row>
    <row r="27241" spans="68:68" x14ac:dyDescent="0.2">
      <c r="BP27241" s="16"/>
    </row>
    <row r="27242" spans="68:68" x14ac:dyDescent="0.2">
      <c r="BP27242" s="16"/>
    </row>
    <row r="27243" spans="68:68" x14ac:dyDescent="0.2">
      <c r="BP27243" s="16"/>
    </row>
    <row r="27244" spans="68:68" x14ac:dyDescent="0.2">
      <c r="BP27244" s="16"/>
    </row>
    <row r="27245" spans="68:68" x14ac:dyDescent="0.2">
      <c r="BP27245" s="16"/>
    </row>
    <row r="27246" spans="68:68" x14ac:dyDescent="0.2">
      <c r="BP27246" s="16"/>
    </row>
    <row r="27247" spans="68:68" x14ac:dyDescent="0.2">
      <c r="BP27247" s="16"/>
    </row>
    <row r="27248" spans="68:68" x14ac:dyDescent="0.2">
      <c r="BP27248" s="16"/>
    </row>
    <row r="27249" spans="68:68" x14ac:dyDescent="0.2">
      <c r="BP27249" s="16"/>
    </row>
    <row r="27250" spans="68:68" x14ac:dyDescent="0.2">
      <c r="BP27250" s="16"/>
    </row>
    <row r="27251" spans="68:68" x14ac:dyDescent="0.2">
      <c r="BP27251" s="16"/>
    </row>
    <row r="27252" spans="68:68" x14ac:dyDescent="0.2">
      <c r="BP27252" s="16"/>
    </row>
    <row r="27253" spans="68:68" x14ac:dyDescent="0.2">
      <c r="BP27253" s="16"/>
    </row>
    <row r="27254" spans="68:68" x14ac:dyDescent="0.2">
      <c r="BP27254" s="16"/>
    </row>
    <row r="27255" spans="68:68" x14ac:dyDescent="0.2">
      <c r="BP27255" s="16"/>
    </row>
    <row r="27256" spans="68:68" x14ac:dyDescent="0.2">
      <c r="BP27256" s="16"/>
    </row>
    <row r="27257" spans="68:68" x14ac:dyDescent="0.2">
      <c r="BP27257" s="16"/>
    </row>
    <row r="27258" spans="68:68" x14ac:dyDescent="0.2">
      <c r="BP27258" s="16"/>
    </row>
    <row r="27259" spans="68:68" x14ac:dyDescent="0.2">
      <c r="BP27259" s="16"/>
    </row>
    <row r="27260" spans="68:68" x14ac:dyDescent="0.2">
      <c r="BP27260" s="16"/>
    </row>
    <row r="27261" spans="68:68" x14ac:dyDescent="0.2">
      <c r="BP27261" s="16"/>
    </row>
    <row r="27262" spans="68:68" x14ac:dyDescent="0.2">
      <c r="BP27262" s="16"/>
    </row>
    <row r="27263" spans="68:68" x14ac:dyDescent="0.2">
      <c r="BP27263" s="16"/>
    </row>
    <row r="27264" spans="68:68" x14ac:dyDescent="0.2">
      <c r="BP27264" s="16"/>
    </row>
    <row r="27265" spans="68:68" x14ac:dyDescent="0.2">
      <c r="BP27265" s="16"/>
    </row>
    <row r="27266" spans="68:68" x14ac:dyDescent="0.2">
      <c r="BP27266" s="16"/>
    </row>
    <row r="27267" spans="68:68" x14ac:dyDescent="0.2">
      <c r="BP27267" s="16"/>
    </row>
    <row r="27268" spans="68:68" x14ac:dyDescent="0.2">
      <c r="BP27268" s="16"/>
    </row>
    <row r="27269" spans="68:68" x14ac:dyDescent="0.2">
      <c r="BP27269" s="16"/>
    </row>
    <row r="27270" spans="68:68" x14ac:dyDescent="0.2">
      <c r="BP27270" s="16"/>
    </row>
    <row r="27271" spans="68:68" x14ac:dyDescent="0.2">
      <c r="BP27271" s="16"/>
    </row>
    <row r="27272" spans="68:68" x14ac:dyDescent="0.2">
      <c r="BP27272" s="16"/>
    </row>
    <row r="27273" spans="68:68" x14ac:dyDescent="0.2">
      <c r="BP27273" s="16"/>
    </row>
    <row r="27274" spans="68:68" x14ac:dyDescent="0.2">
      <c r="BP27274" s="16"/>
    </row>
    <row r="27275" spans="68:68" x14ac:dyDescent="0.2">
      <c r="BP27275" s="16"/>
    </row>
    <row r="27276" spans="68:68" x14ac:dyDescent="0.2">
      <c r="BP27276" s="16"/>
    </row>
    <row r="27277" spans="68:68" x14ac:dyDescent="0.2">
      <c r="BP27277" s="16"/>
    </row>
    <row r="27278" spans="68:68" x14ac:dyDescent="0.2">
      <c r="BP27278" s="16"/>
    </row>
    <row r="27279" spans="68:68" x14ac:dyDescent="0.2">
      <c r="BP27279" s="16"/>
    </row>
    <row r="27280" spans="68:68" x14ac:dyDescent="0.2">
      <c r="BP27280" s="16"/>
    </row>
    <row r="27281" spans="68:68" x14ac:dyDescent="0.2">
      <c r="BP27281" s="16"/>
    </row>
    <row r="27282" spans="68:68" x14ac:dyDescent="0.2">
      <c r="BP27282" s="16"/>
    </row>
    <row r="27283" spans="68:68" x14ac:dyDescent="0.2">
      <c r="BP27283" s="16"/>
    </row>
    <row r="27284" spans="68:68" x14ac:dyDescent="0.2">
      <c r="BP27284" s="16"/>
    </row>
    <row r="27285" spans="68:68" x14ac:dyDescent="0.2">
      <c r="BP27285" s="16"/>
    </row>
    <row r="27286" spans="68:68" x14ac:dyDescent="0.2">
      <c r="BP27286" s="16"/>
    </row>
    <row r="27287" spans="68:68" x14ac:dyDescent="0.2">
      <c r="BP27287" s="16"/>
    </row>
    <row r="27288" spans="68:68" x14ac:dyDescent="0.2">
      <c r="BP27288" s="16"/>
    </row>
    <row r="27289" spans="68:68" x14ac:dyDescent="0.2">
      <c r="BP27289" s="16"/>
    </row>
    <row r="27290" spans="68:68" x14ac:dyDescent="0.2">
      <c r="BP27290" s="16"/>
    </row>
    <row r="27291" spans="68:68" x14ac:dyDescent="0.2">
      <c r="BP27291" s="16"/>
    </row>
    <row r="27292" spans="68:68" x14ac:dyDescent="0.2">
      <c r="BP27292" s="16"/>
    </row>
    <row r="27293" spans="68:68" x14ac:dyDescent="0.2">
      <c r="BP27293" s="16"/>
    </row>
    <row r="27294" spans="68:68" x14ac:dyDescent="0.2">
      <c r="BP27294" s="16"/>
    </row>
    <row r="27295" spans="68:68" x14ac:dyDescent="0.2">
      <c r="BP27295" s="16"/>
    </row>
    <row r="27296" spans="68:68" x14ac:dyDescent="0.2">
      <c r="BP27296" s="16"/>
    </row>
    <row r="27297" spans="68:68" x14ac:dyDescent="0.2">
      <c r="BP27297" s="16"/>
    </row>
    <row r="27298" spans="68:68" x14ac:dyDescent="0.2">
      <c r="BP27298" s="16"/>
    </row>
    <row r="27299" spans="68:68" x14ac:dyDescent="0.2">
      <c r="BP27299" s="16"/>
    </row>
    <row r="27300" spans="68:68" x14ac:dyDescent="0.2">
      <c r="BP27300" s="16"/>
    </row>
    <row r="27301" spans="68:68" x14ac:dyDescent="0.2">
      <c r="BP27301" s="16"/>
    </row>
    <row r="27302" spans="68:68" x14ac:dyDescent="0.2">
      <c r="BP27302" s="16"/>
    </row>
    <row r="27303" spans="68:68" x14ac:dyDescent="0.2">
      <c r="BP27303" s="16"/>
    </row>
    <row r="27304" spans="68:68" x14ac:dyDescent="0.2">
      <c r="BP27304" s="16"/>
    </row>
    <row r="27305" spans="68:68" x14ac:dyDescent="0.2">
      <c r="BP27305" s="16"/>
    </row>
    <row r="27306" spans="68:68" x14ac:dyDescent="0.2">
      <c r="BP27306" s="16"/>
    </row>
    <row r="27307" spans="68:68" x14ac:dyDescent="0.2">
      <c r="BP27307" s="16"/>
    </row>
    <row r="27308" spans="68:68" x14ac:dyDescent="0.2">
      <c r="BP27308" s="16"/>
    </row>
    <row r="27309" spans="68:68" x14ac:dyDescent="0.2">
      <c r="BP27309" s="16"/>
    </row>
    <row r="27310" spans="68:68" x14ac:dyDescent="0.2">
      <c r="BP27310" s="16"/>
    </row>
    <row r="27311" spans="68:68" x14ac:dyDescent="0.2">
      <c r="BP27311" s="16"/>
    </row>
    <row r="27312" spans="68:68" x14ac:dyDescent="0.2">
      <c r="BP27312" s="16"/>
    </row>
    <row r="27313" spans="68:68" x14ac:dyDescent="0.2">
      <c r="BP27313" s="16"/>
    </row>
    <row r="27314" spans="68:68" x14ac:dyDescent="0.2">
      <c r="BP27314" s="16"/>
    </row>
    <row r="27315" spans="68:68" x14ac:dyDescent="0.2">
      <c r="BP27315" s="16"/>
    </row>
    <row r="27316" spans="68:68" x14ac:dyDescent="0.2">
      <c r="BP27316" s="16"/>
    </row>
    <row r="27317" spans="68:68" x14ac:dyDescent="0.2">
      <c r="BP27317" s="16"/>
    </row>
    <row r="27318" spans="68:68" x14ac:dyDescent="0.2">
      <c r="BP27318" s="16"/>
    </row>
    <row r="27319" spans="68:68" x14ac:dyDescent="0.2">
      <c r="BP27319" s="16"/>
    </row>
    <row r="27320" spans="68:68" x14ac:dyDescent="0.2">
      <c r="BP27320" s="16"/>
    </row>
    <row r="27321" spans="68:68" x14ac:dyDescent="0.2">
      <c r="BP27321" s="16"/>
    </row>
    <row r="27322" spans="68:68" x14ac:dyDescent="0.2">
      <c r="BP27322" s="16"/>
    </row>
    <row r="27323" spans="68:68" x14ac:dyDescent="0.2">
      <c r="BP27323" s="16"/>
    </row>
    <row r="27324" spans="68:68" x14ac:dyDescent="0.2">
      <c r="BP27324" s="16"/>
    </row>
    <row r="27325" spans="68:68" x14ac:dyDescent="0.2">
      <c r="BP27325" s="16"/>
    </row>
    <row r="27326" spans="68:68" x14ac:dyDescent="0.2">
      <c r="BP27326" s="16"/>
    </row>
    <row r="27327" spans="68:68" x14ac:dyDescent="0.2">
      <c r="BP27327" s="16"/>
    </row>
    <row r="27328" spans="68:68" x14ac:dyDescent="0.2">
      <c r="BP27328" s="16"/>
    </row>
    <row r="27329" spans="68:68" x14ac:dyDescent="0.2">
      <c r="BP27329" s="16"/>
    </row>
    <row r="27330" spans="68:68" x14ac:dyDescent="0.2">
      <c r="BP27330" s="16"/>
    </row>
    <row r="27331" spans="68:68" x14ac:dyDescent="0.2">
      <c r="BP27331" s="16"/>
    </row>
    <row r="27332" spans="68:68" x14ac:dyDescent="0.2">
      <c r="BP27332" s="16"/>
    </row>
    <row r="27333" spans="68:68" x14ac:dyDescent="0.2">
      <c r="BP27333" s="16"/>
    </row>
    <row r="27334" spans="68:68" x14ac:dyDescent="0.2">
      <c r="BP27334" s="16"/>
    </row>
    <row r="27335" spans="68:68" x14ac:dyDescent="0.2">
      <c r="BP27335" s="16"/>
    </row>
    <row r="27336" spans="68:68" x14ac:dyDescent="0.2">
      <c r="BP27336" s="16"/>
    </row>
    <row r="27337" spans="68:68" x14ac:dyDescent="0.2">
      <c r="BP27337" s="16"/>
    </row>
    <row r="27338" spans="68:68" x14ac:dyDescent="0.2">
      <c r="BP27338" s="16"/>
    </row>
    <row r="27339" spans="68:68" x14ac:dyDescent="0.2">
      <c r="BP27339" s="16"/>
    </row>
    <row r="27340" spans="68:68" x14ac:dyDescent="0.2">
      <c r="BP27340" s="16"/>
    </row>
    <row r="27341" spans="68:68" x14ac:dyDescent="0.2">
      <c r="BP27341" s="16"/>
    </row>
    <row r="27342" spans="68:68" x14ac:dyDescent="0.2">
      <c r="BP27342" s="16"/>
    </row>
    <row r="27343" spans="68:68" x14ac:dyDescent="0.2">
      <c r="BP27343" s="16"/>
    </row>
    <row r="27344" spans="68:68" x14ac:dyDescent="0.2">
      <c r="BP27344" s="16"/>
    </row>
    <row r="27345" spans="68:68" x14ac:dyDescent="0.2">
      <c r="BP27345" s="16"/>
    </row>
    <row r="27346" spans="68:68" x14ac:dyDescent="0.2">
      <c r="BP27346" s="16"/>
    </row>
    <row r="27347" spans="68:68" x14ac:dyDescent="0.2">
      <c r="BP27347" s="16"/>
    </row>
    <row r="27348" spans="68:68" x14ac:dyDescent="0.2">
      <c r="BP27348" s="16"/>
    </row>
    <row r="27349" spans="68:68" x14ac:dyDescent="0.2">
      <c r="BP27349" s="16"/>
    </row>
    <row r="27350" spans="68:68" x14ac:dyDescent="0.2">
      <c r="BP27350" s="16"/>
    </row>
    <row r="27351" spans="68:68" x14ac:dyDescent="0.2">
      <c r="BP27351" s="16"/>
    </row>
    <row r="27352" spans="68:68" x14ac:dyDescent="0.2">
      <c r="BP27352" s="16"/>
    </row>
    <row r="27353" spans="68:68" x14ac:dyDescent="0.2">
      <c r="BP27353" s="16"/>
    </row>
    <row r="27354" spans="68:68" x14ac:dyDescent="0.2">
      <c r="BP27354" s="16"/>
    </row>
    <row r="27355" spans="68:68" x14ac:dyDescent="0.2">
      <c r="BP27355" s="16"/>
    </row>
    <row r="27356" spans="68:68" x14ac:dyDescent="0.2">
      <c r="BP27356" s="16"/>
    </row>
    <row r="27357" spans="68:68" x14ac:dyDescent="0.2">
      <c r="BP27357" s="16"/>
    </row>
    <row r="27358" spans="68:68" x14ac:dyDescent="0.2">
      <c r="BP27358" s="16"/>
    </row>
    <row r="27359" spans="68:68" x14ac:dyDescent="0.2">
      <c r="BP27359" s="16"/>
    </row>
    <row r="27360" spans="68:68" x14ac:dyDescent="0.2">
      <c r="BP27360" s="16"/>
    </row>
    <row r="27361" spans="68:68" x14ac:dyDescent="0.2">
      <c r="BP27361" s="16"/>
    </row>
    <row r="27362" spans="68:68" x14ac:dyDescent="0.2">
      <c r="BP27362" s="16"/>
    </row>
    <row r="27363" spans="68:68" x14ac:dyDescent="0.2">
      <c r="BP27363" s="16"/>
    </row>
    <row r="27364" spans="68:68" x14ac:dyDescent="0.2">
      <c r="BP27364" s="16"/>
    </row>
    <row r="27365" spans="68:68" x14ac:dyDescent="0.2">
      <c r="BP27365" s="16"/>
    </row>
    <row r="27366" spans="68:68" x14ac:dyDescent="0.2">
      <c r="BP27366" s="16"/>
    </row>
    <row r="27367" spans="68:68" x14ac:dyDescent="0.2">
      <c r="BP27367" s="16"/>
    </row>
    <row r="27368" spans="68:68" x14ac:dyDescent="0.2">
      <c r="BP27368" s="16"/>
    </row>
    <row r="27369" spans="68:68" x14ac:dyDescent="0.2">
      <c r="BP27369" s="16"/>
    </row>
    <row r="27370" spans="68:68" x14ac:dyDescent="0.2">
      <c r="BP27370" s="16"/>
    </row>
    <row r="27371" spans="68:68" x14ac:dyDescent="0.2">
      <c r="BP27371" s="16"/>
    </row>
    <row r="27372" spans="68:68" x14ac:dyDescent="0.2">
      <c r="BP27372" s="16"/>
    </row>
    <row r="27373" spans="68:68" x14ac:dyDescent="0.2">
      <c r="BP27373" s="16"/>
    </row>
    <row r="27374" spans="68:68" x14ac:dyDescent="0.2">
      <c r="BP27374" s="16"/>
    </row>
    <row r="27375" spans="68:68" x14ac:dyDescent="0.2">
      <c r="BP27375" s="16"/>
    </row>
    <row r="27376" spans="68:68" x14ac:dyDescent="0.2">
      <c r="BP27376" s="16"/>
    </row>
    <row r="27377" spans="68:68" x14ac:dyDescent="0.2">
      <c r="BP27377" s="16"/>
    </row>
    <row r="27378" spans="68:68" x14ac:dyDescent="0.2">
      <c r="BP27378" s="16"/>
    </row>
    <row r="27379" spans="68:68" x14ac:dyDescent="0.2">
      <c r="BP27379" s="16"/>
    </row>
    <row r="27380" spans="68:68" x14ac:dyDescent="0.2">
      <c r="BP27380" s="16"/>
    </row>
    <row r="27381" spans="68:68" x14ac:dyDescent="0.2">
      <c r="BP27381" s="16"/>
    </row>
    <row r="27382" spans="68:68" x14ac:dyDescent="0.2">
      <c r="BP27382" s="16"/>
    </row>
    <row r="27383" spans="68:68" x14ac:dyDescent="0.2">
      <c r="BP27383" s="16"/>
    </row>
    <row r="27384" spans="68:68" x14ac:dyDescent="0.2">
      <c r="BP27384" s="16"/>
    </row>
    <row r="27385" spans="68:68" x14ac:dyDescent="0.2">
      <c r="BP27385" s="16"/>
    </row>
    <row r="27386" spans="68:68" x14ac:dyDescent="0.2">
      <c r="BP27386" s="16"/>
    </row>
    <row r="27387" spans="68:68" x14ac:dyDescent="0.2">
      <c r="BP27387" s="16"/>
    </row>
    <row r="27388" spans="68:68" x14ac:dyDescent="0.2">
      <c r="BP27388" s="16"/>
    </row>
    <row r="27389" spans="68:68" x14ac:dyDescent="0.2">
      <c r="BP27389" s="16"/>
    </row>
    <row r="27390" spans="68:68" x14ac:dyDescent="0.2">
      <c r="BP27390" s="16"/>
    </row>
    <row r="27391" spans="68:68" x14ac:dyDescent="0.2">
      <c r="BP27391" s="16"/>
    </row>
    <row r="27392" spans="68:68" x14ac:dyDescent="0.2">
      <c r="BP27392" s="16"/>
    </row>
    <row r="27393" spans="68:68" x14ac:dyDescent="0.2">
      <c r="BP27393" s="16"/>
    </row>
    <row r="27394" spans="68:68" x14ac:dyDescent="0.2">
      <c r="BP27394" s="16"/>
    </row>
    <row r="27395" spans="68:68" x14ac:dyDescent="0.2">
      <c r="BP27395" s="16"/>
    </row>
    <row r="27396" spans="68:68" x14ac:dyDescent="0.2">
      <c r="BP27396" s="16"/>
    </row>
    <row r="27397" spans="68:68" x14ac:dyDescent="0.2">
      <c r="BP27397" s="16"/>
    </row>
    <row r="27398" spans="68:68" x14ac:dyDescent="0.2">
      <c r="BP27398" s="16"/>
    </row>
    <row r="27399" spans="68:68" x14ac:dyDescent="0.2">
      <c r="BP27399" s="16"/>
    </row>
    <row r="27400" spans="68:68" x14ac:dyDescent="0.2">
      <c r="BP27400" s="16"/>
    </row>
    <row r="27401" spans="68:68" x14ac:dyDescent="0.2">
      <c r="BP27401" s="16"/>
    </row>
    <row r="27402" spans="68:68" x14ac:dyDescent="0.2">
      <c r="BP27402" s="16"/>
    </row>
    <row r="27403" spans="68:68" x14ac:dyDescent="0.2">
      <c r="BP27403" s="16"/>
    </row>
    <row r="27404" spans="68:68" x14ac:dyDescent="0.2">
      <c r="BP27404" s="16"/>
    </row>
    <row r="27405" spans="68:68" x14ac:dyDescent="0.2">
      <c r="BP27405" s="16"/>
    </row>
    <row r="27406" spans="68:68" x14ac:dyDescent="0.2">
      <c r="BP27406" s="16"/>
    </row>
    <row r="27407" spans="68:68" x14ac:dyDescent="0.2">
      <c r="BP27407" s="16"/>
    </row>
    <row r="27408" spans="68:68" x14ac:dyDescent="0.2">
      <c r="BP27408" s="16"/>
    </row>
    <row r="27409" spans="68:68" x14ac:dyDescent="0.2">
      <c r="BP27409" s="16"/>
    </row>
    <row r="27410" spans="68:68" x14ac:dyDescent="0.2">
      <c r="BP27410" s="16"/>
    </row>
    <row r="27411" spans="68:68" x14ac:dyDescent="0.2">
      <c r="BP27411" s="16"/>
    </row>
    <row r="27412" spans="68:68" x14ac:dyDescent="0.2">
      <c r="BP27412" s="16"/>
    </row>
    <row r="27413" spans="68:68" x14ac:dyDescent="0.2">
      <c r="BP27413" s="16"/>
    </row>
    <row r="27414" spans="68:68" x14ac:dyDescent="0.2">
      <c r="BP27414" s="16"/>
    </row>
    <row r="27415" spans="68:68" x14ac:dyDescent="0.2">
      <c r="BP27415" s="16"/>
    </row>
    <row r="27416" spans="68:68" x14ac:dyDescent="0.2">
      <c r="BP27416" s="16"/>
    </row>
    <row r="27417" spans="68:68" x14ac:dyDescent="0.2">
      <c r="BP27417" s="16"/>
    </row>
    <row r="27418" spans="68:68" x14ac:dyDescent="0.2">
      <c r="BP27418" s="16"/>
    </row>
    <row r="27419" spans="68:68" x14ac:dyDescent="0.2">
      <c r="BP27419" s="16"/>
    </row>
    <row r="27420" spans="68:68" x14ac:dyDescent="0.2">
      <c r="BP27420" s="16"/>
    </row>
    <row r="27421" spans="68:68" x14ac:dyDescent="0.2">
      <c r="BP27421" s="16"/>
    </row>
    <row r="27422" spans="68:68" x14ac:dyDescent="0.2">
      <c r="BP27422" s="16"/>
    </row>
    <row r="27423" spans="68:68" x14ac:dyDescent="0.2">
      <c r="BP27423" s="16"/>
    </row>
    <row r="27424" spans="68:68" x14ac:dyDescent="0.2">
      <c r="BP27424" s="16"/>
    </row>
    <row r="27425" spans="68:68" x14ac:dyDescent="0.2">
      <c r="BP27425" s="16"/>
    </row>
    <row r="27426" spans="68:68" x14ac:dyDescent="0.2">
      <c r="BP27426" s="16"/>
    </row>
    <row r="27427" spans="68:68" x14ac:dyDescent="0.2">
      <c r="BP27427" s="16"/>
    </row>
    <row r="27428" spans="68:68" x14ac:dyDescent="0.2">
      <c r="BP27428" s="16"/>
    </row>
    <row r="27429" spans="68:68" x14ac:dyDescent="0.2">
      <c r="BP27429" s="16"/>
    </row>
    <row r="27430" spans="68:68" x14ac:dyDescent="0.2">
      <c r="BP27430" s="16"/>
    </row>
    <row r="27431" spans="68:68" x14ac:dyDescent="0.2">
      <c r="BP27431" s="16"/>
    </row>
    <row r="27432" spans="68:68" x14ac:dyDescent="0.2">
      <c r="BP27432" s="16"/>
    </row>
    <row r="27433" spans="68:68" x14ac:dyDescent="0.2">
      <c r="BP27433" s="16"/>
    </row>
    <row r="27434" spans="68:68" x14ac:dyDescent="0.2">
      <c r="BP27434" s="16"/>
    </row>
    <row r="27435" spans="68:68" x14ac:dyDescent="0.2">
      <c r="BP27435" s="16"/>
    </row>
    <row r="27436" spans="68:68" x14ac:dyDescent="0.2">
      <c r="BP27436" s="16"/>
    </row>
    <row r="27437" spans="68:68" x14ac:dyDescent="0.2">
      <c r="BP27437" s="16"/>
    </row>
    <row r="27438" spans="68:68" x14ac:dyDescent="0.2">
      <c r="BP27438" s="16"/>
    </row>
    <row r="27439" spans="68:68" x14ac:dyDescent="0.2">
      <c r="BP27439" s="16"/>
    </row>
    <row r="27440" spans="68:68" x14ac:dyDescent="0.2">
      <c r="BP27440" s="16"/>
    </row>
    <row r="27441" spans="68:68" x14ac:dyDescent="0.2">
      <c r="BP27441" s="16"/>
    </row>
    <row r="27442" spans="68:68" x14ac:dyDescent="0.2">
      <c r="BP27442" s="16"/>
    </row>
    <row r="27443" spans="68:68" x14ac:dyDescent="0.2">
      <c r="BP27443" s="16"/>
    </row>
    <row r="27444" spans="68:68" x14ac:dyDescent="0.2">
      <c r="BP27444" s="16"/>
    </row>
    <row r="27445" spans="68:68" x14ac:dyDescent="0.2">
      <c r="BP27445" s="16"/>
    </row>
    <row r="27446" spans="68:68" x14ac:dyDescent="0.2">
      <c r="BP27446" s="16"/>
    </row>
    <row r="27447" spans="68:68" x14ac:dyDescent="0.2">
      <c r="BP27447" s="16"/>
    </row>
    <row r="27448" spans="68:68" x14ac:dyDescent="0.2">
      <c r="BP27448" s="16"/>
    </row>
    <row r="27449" spans="68:68" x14ac:dyDescent="0.2">
      <c r="BP27449" s="16"/>
    </row>
    <row r="27450" spans="68:68" x14ac:dyDescent="0.2">
      <c r="BP27450" s="16"/>
    </row>
    <row r="27451" spans="68:68" x14ac:dyDescent="0.2">
      <c r="BP27451" s="16"/>
    </row>
    <row r="27452" spans="68:68" x14ac:dyDescent="0.2">
      <c r="BP27452" s="16"/>
    </row>
    <row r="27453" spans="68:68" x14ac:dyDescent="0.2">
      <c r="BP27453" s="16"/>
    </row>
    <row r="27454" spans="68:68" x14ac:dyDescent="0.2">
      <c r="BP27454" s="16"/>
    </row>
    <row r="27455" spans="68:68" x14ac:dyDescent="0.2">
      <c r="BP27455" s="16"/>
    </row>
    <row r="27456" spans="68:68" x14ac:dyDescent="0.2">
      <c r="BP27456" s="16"/>
    </row>
    <row r="27457" spans="68:68" x14ac:dyDescent="0.2">
      <c r="BP27457" s="16"/>
    </row>
    <row r="27458" spans="68:68" x14ac:dyDescent="0.2">
      <c r="BP27458" s="16"/>
    </row>
    <row r="27459" spans="68:68" x14ac:dyDescent="0.2">
      <c r="BP27459" s="16"/>
    </row>
    <row r="27460" spans="68:68" x14ac:dyDescent="0.2">
      <c r="BP27460" s="16"/>
    </row>
    <row r="27461" spans="68:68" x14ac:dyDescent="0.2">
      <c r="BP27461" s="16"/>
    </row>
    <row r="27462" spans="68:68" x14ac:dyDescent="0.2">
      <c r="BP27462" s="16"/>
    </row>
    <row r="27463" spans="68:68" x14ac:dyDescent="0.2">
      <c r="BP27463" s="16"/>
    </row>
    <row r="27464" spans="68:68" x14ac:dyDescent="0.2">
      <c r="BP27464" s="16"/>
    </row>
    <row r="27465" spans="68:68" x14ac:dyDescent="0.2">
      <c r="BP27465" s="16"/>
    </row>
    <row r="27466" spans="68:68" x14ac:dyDescent="0.2">
      <c r="BP27466" s="16"/>
    </row>
    <row r="27467" spans="68:68" x14ac:dyDescent="0.2">
      <c r="BP27467" s="16"/>
    </row>
    <row r="27468" spans="68:68" x14ac:dyDescent="0.2">
      <c r="BP27468" s="16"/>
    </row>
    <row r="27469" spans="68:68" x14ac:dyDescent="0.2">
      <c r="BP27469" s="16"/>
    </row>
    <row r="27470" spans="68:68" x14ac:dyDescent="0.2">
      <c r="BP27470" s="16"/>
    </row>
    <row r="27471" spans="68:68" x14ac:dyDescent="0.2">
      <c r="BP27471" s="16"/>
    </row>
    <row r="27472" spans="68:68" x14ac:dyDescent="0.2">
      <c r="BP27472" s="16"/>
    </row>
    <row r="27473" spans="68:68" x14ac:dyDescent="0.2">
      <c r="BP27473" s="16"/>
    </row>
    <row r="27474" spans="68:68" x14ac:dyDescent="0.2">
      <c r="BP27474" s="16"/>
    </row>
    <row r="27475" spans="68:68" x14ac:dyDescent="0.2">
      <c r="BP27475" s="16"/>
    </row>
    <row r="27476" spans="68:68" x14ac:dyDescent="0.2">
      <c r="BP27476" s="16"/>
    </row>
    <row r="27477" spans="68:68" x14ac:dyDescent="0.2">
      <c r="BP27477" s="16"/>
    </row>
    <row r="27478" spans="68:68" x14ac:dyDescent="0.2">
      <c r="BP27478" s="16"/>
    </row>
    <row r="27479" spans="68:68" x14ac:dyDescent="0.2">
      <c r="BP27479" s="16"/>
    </row>
    <row r="27480" spans="68:68" x14ac:dyDescent="0.2">
      <c r="BP27480" s="16"/>
    </row>
    <row r="27481" spans="68:68" x14ac:dyDescent="0.2">
      <c r="BP27481" s="16"/>
    </row>
    <row r="27482" spans="68:68" x14ac:dyDescent="0.2">
      <c r="BP27482" s="16"/>
    </row>
    <row r="27483" spans="68:68" x14ac:dyDescent="0.2">
      <c r="BP27483" s="16"/>
    </row>
    <row r="27484" spans="68:68" x14ac:dyDescent="0.2">
      <c r="BP27484" s="16"/>
    </row>
    <row r="27485" spans="68:68" x14ac:dyDescent="0.2">
      <c r="BP27485" s="16"/>
    </row>
    <row r="27486" spans="68:68" x14ac:dyDescent="0.2">
      <c r="BP27486" s="16"/>
    </row>
    <row r="27487" spans="68:68" x14ac:dyDescent="0.2">
      <c r="BP27487" s="16"/>
    </row>
    <row r="27488" spans="68:68" x14ac:dyDescent="0.2">
      <c r="BP27488" s="16"/>
    </row>
    <row r="27489" spans="68:68" x14ac:dyDescent="0.2">
      <c r="BP27489" s="16"/>
    </row>
    <row r="27490" spans="68:68" x14ac:dyDescent="0.2">
      <c r="BP27490" s="16"/>
    </row>
    <row r="27491" spans="68:68" x14ac:dyDescent="0.2">
      <c r="BP27491" s="16"/>
    </row>
    <row r="27492" spans="68:68" x14ac:dyDescent="0.2">
      <c r="BP27492" s="16"/>
    </row>
    <row r="27493" spans="68:68" x14ac:dyDescent="0.2">
      <c r="BP27493" s="16"/>
    </row>
    <row r="27494" spans="68:68" x14ac:dyDescent="0.2">
      <c r="BP27494" s="16"/>
    </row>
    <row r="27495" spans="68:68" x14ac:dyDescent="0.2">
      <c r="BP27495" s="16"/>
    </row>
    <row r="27496" spans="68:68" x14ac:dyDescent="0.2">
      <c r="BP27496" s="16"/>
    </row>
    <row r="27497" spans="68:68" x14ac:dyDescent="0.2">
      <c r="BP27497" s="16"/>
    </row>
    <row r="27498" spans="68:68" x14ac:dyDescent="0.2">
      <c r="BP27498" s="16"/>
    </row>
    <row r="27499" spans="68:68" x14ac:dyDescent="0.2">
      <c r="BP27499" s="16"/>
    </row>
    <row r="27500" spans="68:68" x14ac:dyDescent="0.2">
      <c r="BP27500" s="16"/>
    </row>
    <row r="27501" spans="68:68" x14ac:dyDescent="0.2">
      <c r="BP27501" s="16"/>
    </row>
    <row r="27502" spans="68:68" x14ac:dyDescent="0.2">
      <c r="BP27502" s="16"/>
    </row>
    <row r="27503" spans="68:68" x14ac:dyDescent="0.2">
      <c r="BP27503" s="16"/>
    </row>
    <row r="27504" spans="68:68" x14ac:dyDescent="0.2">
      <c r="BP27504" s="16"/>
    </row>
    <row r="27505" spans="68:68" x14ac:dyDescent="0.2">
      <c r="BP27505" s="16"/>
    </row>
    <row r="27506" spans="68:68" x14ac:dyDescent="0.2">
      <c r="BP27506" s="16"/>
    </row>
    <row r="27507" spans="68:68" x14ac:dyDescent="0.2">
      <c r="BP27507" s="16"/>
    </row>
    <row r="27508" spans="68:68" x14ac:dyDescent="0.2">
      <c r="BP27508" s="16"/>
    </row>
    <row r="27509" spans="68:68" x14ac:dyDescent="0.2">
      <c r="BP27509" s="16"/>
    </row>
    <row r="27510" spans="68:68" x14ac:dyDescent="0.2">
      <c r="BP27510" s="16"/>
    </row>
    <row r="27511" spans="68:68" x14ac:dyDescent="0.2">
      <c r="BP27511" s="16"/>
    </row>
    <row r="27512" spans="68:68" x14ac:dyDescent="0.2">
      <c r="BP27512" s="16"/>
    </row>
    <row r="27513" spans="68:68" x14ac:dyDescent="0.2">
      <c r="BP27513" s="16"/>
    </row>
    <row r="27514" spans="68:68" x14ac:dyDescent="0.2">
      <c r="BP27514" s="16"/>
    </row>
    <row r="27515" spans="68:68" x14ac:dyDescent="0.2">
      <c r="BP27515" s="16"/>
    </row>
    <row r="27516" spans="68:68" x14ac:dyDescent="0.2">
      <c r="BP27516" s="16"/>
    </row>
    <row r="27517" spans="68:68" x14ac:dyDescent="0.2">
      <c r="BP27517" s="16"/>
    </row>
    <row r="27518" spans="68:68" x14ac:dyDescent="0.2">
      <c r="BP27518" s="16"/>
    </row>
    <row r="27519" spans="68:68" x14ac:dyDescent="0.2">
      <c r="BP27519" s="16"/>
    </row>
    <row r="27520" spans="68:68" x14ac:dyDescent="0.2">
      <c r="BP27520" s="16"/>
    </row>
    <row r="27521" spans="68:68" x14ac:dyDescent="0.2">
      <c r="BP27521" s="16"/>
    </row>
    <row r="27522" spans="68:68" x14ac:dyDescent="0.2">
      <c r="BP27522" s="16"/>
    </row>
    <row r="27523" spans="68:68" x14ac:dyDescent="0.2">
      <c r="BP27523" s="16"/>
    </row>
    <row r="27524" spans="68:68" x14ac:dyDescent="0.2">
      <c r="BP27524" s="16"/>
    </row>
    <row r="27525" spans="68:68" x14ac:dyDescent="0.2">
      <c r="BP27525" s="16"/>
    </row>
    <row r="27526" spans="68:68" x14ac:dyDescent="0.2">
      <c r="BP27526" s="16"/>
    </row>
    <row r="27527" spans="68:68" x14ac:dyDescent="0.2">
      <c r="BP27527" s="16"/>
    </row>
    <row r="27528" spans="68:68" x14ac:dyDescent="0.2">
      <c r="BP27528" s="16"/>
    </row>
    <row r="27529" spans="68:68" x14ac:dyDescent="0.2">
      <c r="BP27529" s="16"/>
    </row>
    <row r="27530" spans="68:68" x14ac:dyDescent="0.2">
      <c r="BP27530" s="16"/>
    </row>
    <row r="27531" spans="68:68" x14ac:dyDescent="0.2">
      <c r="BP27531" s="16"/>
    </row>
    <row r="27532" spans="68:68" x14ac:dyDescent="0.2">
      <c r="BP27532" s="16"/>
    </row>
    <row r="27533" spans="68:68" x14ac:dyDescent="0.2">
      <c r="BP27533" s="16"/>
    </row>
    <row r="27534" spans="68:68" x14ac:dyDescent="0.2">
      <c r="BP27534" s="16"/>
    </row>
    <row r="27535" spans="68:68" x14ac:dyDescent="0.2">
      <c r="BP27535" s="16"/>
    </row>
    <row r="27536" spans="68:68" x14ac:dyDescent="0.2">
      <c r="BP27536" s="16"/>
    </row>
    <row r="27537" spans="68:68" x14ac:dyDescent="0.2">
      <c r="BP27537" s="16"/>
    </row>
    <row r="27538" spans="68:68" x14ac:dyDescent="0.2">
      <c r="BP27538" s="16"/>
    </row>
    <row r="27539" spans="68:68" x14ac:dyDescent="0.2">
      <c r="BP27539" s="16"/>
    </row>
    <row r="27540" spans="68:68" x14ac:dyDescent="0.2">
      <c r="BP27540" s="16"/>
    </row>
    <row r="27541" spans="68:68" x14ac:dyDescent="0.2">
      <c r="BP27541" s="16"/>
    </row>
    <row r="27542" spans="68:68" x14ac:dyDescent="0.2">
      <c r="BP27542" s="16"/>
    </row>
    <row r="27543" spans="68:68" x14ac:dyDescent="0.2">
      <c r="BP27543" s="16"/>
    </row>
    <row r="27544" spans="68:68" x14ac:dyDescent="0.2">
      <c r="BP27544" s="16"/>
    </row>
    <row r="27545" spans="68:68" x14ac:dyDescent="0.2">
      <c r="BP27545" s="16"/>
    </row>
    <row r="27546" spans="68:68" x14ac:dyDescent="0.2">
      <c r="BP27546" s="16"/>
    </row>
    <row r="27547" spans="68:68" x14ac:dyDescent="0.2">
      <c r="BP27547" s="16"/>
    </row>
    <row r="27548" spans="68:68" x14ac:dyDescent="0.2">
      <c r="BP27548" s="16"/>
    </row>
    <row r="27549" spans="68:68" x14ac:dyDescent="0.2">
      <c r="BP27549" s="16"/>
    </row>
    <row r="27550" spans="68:68" x14ac:dyDescent="0.2">
      <c r="BP27550" s="16"/>
    </row>
    <row r="27551" spans="68:68" x14ac:dyDescent="0.2">
      <c r="BP27551" s="16"/>
    </row>
    <row r="27552" spans="68:68" x14ac:dyDescent="0.2">
      <c r="BP27552" s="16"/>
    </row>
    <row r="27553" spans="68:68" x14ac:dyDescent="0.2">
      <c r="BP27553" s="16"/>
    </row>
    <row r="27554" spans="68:68" x14ac:dyDescent="0.2">
      <c r="BP27554" s="16"/>
    </row>
    <row r="27555" spans="68:68" x14ac:dyDescent="0.2">
      <c r="BP27555" s="16"/>
    </row>
    <row r="27556" spans="68:68" x14ac:dyDescent="0.2">
      <c r="BP27556" s="16"/>
    </row>
    <row r="27557" spans="68:68" x14ac:dyDescent="0.2">
      <c r="BP27557" s="16"/>
    </row>
    <row r="27558" spans="68:68" x14ac:dyDescent="0.2">
      <c r="BP27558" s="16"/>
    </row>
    <row r="27559" spans="68:68" x14ac:dyDescent="0.2">
      <c r="BP27559" s="16"/>
    </row>
    <row r="27560" spans="68:68" x14ac:dyDescent="0.2">
      <c r="BP27560" s="16"/>
    </row>
    <row r="27561" spans="68:68" x14ac:dyDescent="0.2">
      <c r="BP27561" s="16"/>
    </row>
    <row r="27562" spans="68:68" x14ac:dyDescent="0.2">
      <c r="BP27562" s="16"/>
    </row>
    <row r="27563" spans="68:68" x14ac:dyDescent="0.2">
      <c r="BP27563" s="16"/>
    </row>
    <row r="27564" spans="68:68" x14ac:dyDescent="0.2">
      <c r="BP27564" s="16"/>
    </row>
    <row r="27565" spans="68:68" x14ac:dyDescent="0.2">
      <c r="BP27565" s="16"/>
    </row>
    <row r="27566" spans="68:68" x14ac:dyDescent="0.2">
      <c r="BP27566" s="16"/>
    </row>
    <row r="27567" spans="68:68" x14ac:dyDescent="0.2">
      <c r="BP27567" s="16"/>
    </row>
    <row r="27568" spans="68:68" x14ac:dyDescent="0.2">
      <c r="BP27568" s="16"/>
    </row>
    <row r="27569" spans="68:68" x14ac:dyDescent="0.2">
      <c r="BP27569" s="16"/>
    </row>
    <row r="27570" spans="68:68" x14ac:dyDescent="0.2">
      <c r="BP27570" s="16"/>
    </row>
    <row r="27571" spans="68:68" x14ac:dyDescent="0.2">
      <c r="BP27571" s="16"/>
    </row>
    <row r="27572" spans="68:68" x14ac:dyDescent="0.2">
      <c r="BP27572" s="16"/>
    </row>
    <row r="27573" spans="68:68" x14ac:dyDescent="0.2">
      <c r="BP27573" s="16"/>
    </row>
    <row r="27574" spans="68:68" x14ac:dyDescent="0.2">
      <c r="BP27574" s="16"/>
    </row>
    <row r="27575" spans="68:68" x14ac:dyDescent="0.2">
      <c r="BP27575" s="16"/>
    </row>
    <row r="27576" spans="68:68" x14ac:dyDescent="0.2">
      <c r="BP27576" s="16"/>
    </row>
    <row r="27577" spans="68:68" x14ac:dyDescent="0.2">
      <c r="BP27577" s="16"/>
    </row>
    <row r="27578" spans="68:68" x14ac:dyDescent="0.2">
      <c r="BP27578" s="16"/>
    </row>
    <row r="27579" spans="68:68" x14ac:dyDescent="0.2">
      <c r="BP27579" s="16"/>
    </row>
    <row r="27580" spans="68:68" x14ac:dyDescent="0.2">
      <c r="BP27580" s="16"/>
    </row>
    <row r="27581" spans="68:68" x14ac:dyDescent="0.2">
      <c r="BP27581" s="16"/>
    </row>
    <row r="27582" spans="68:68" x14ac:dyDescent="0.2">
      <c r="BP27582" s="16"/>
    </row>
    <row r="27583" spans="68:68" x14ac:dyDescent="0.2">
      <c r="BP27583" s="16"/>
    </row>
    <row r="27584" spans="68:68" x14ac:dyDescent="0.2">
      <c r="BP27584" s="16"/>
    </row>
    <row r="27585" spans="68:68" x14ac:dyDescent="0.2">
      <c r="BP27585" s="16"/>
    </row>
    <row r="27586" spans="68:68" x14ac:dyDescent="0.2">
      <c r="BP27586" s="16"/>
    </row>
    <row r="27587" spans="68:68" x14ac:dyDescent="0.2">
      <c r="BP27587" s="16"/>
    </row>
    <row r="27588" spans="68:68" x14ac:dyDescent="0.2">
      <c r="BP27588" s="16"/>
    </row>
    <row r="27589" spans="68:68" x14ac:dyDescent="0.2">
      <c r="BP27589" s="16"/>
    </row>
    <row r="27590" spans="68:68" x14ac:dyDescent="0.2">
      <c r="BP27590" s="16"/>
    </row>
    <row r="27591" spans="68:68" x14ac:dyDescent="0.2">
      <c r="BP27591" s="16"/>
    </row>
    <row r="27592" spans="68:68" x14ac:dyDescent="0.2">
      <c r="BP27592" s="16"/>
    </row>
    <row r="27593" spans="68:68" x14ac:dyDescent="0.2">
      <c r="BP27593" s="16"/>
    </row>
    <row r="27594" spans="68:68" x14ac:dyDescent="0.2">
      <c r="BP27594" s="16"/>
    </row>
    <row r="27595" spans="68:68" x14ac:dyDescent="0.2">
      <c r="BP27595" s="16"/>
    </row>
    <row r="27596" spans="68:68" x14ac:dyDescent="0.2">
      <c r="BP27596" s="16"/>
    </row>
    <row r="27597" spans="68:68" x14ac:dyDescent="0.2">
      <c r="BP27597" s="16"/>
    </row>
    <row r="27598" spans="68:68" x14ac:dyDescent="0.2">
      <c r="BP27598" s="16"/>
    </row>
    <row r="27599" spans="68:68" x14ac:dyDescent="0.2">
      <c r="BP27599" s="16"/>
    </row>
    <row r="27600" spans="68:68" x14ac:dyDescent="0.2">
      <c r="BP27600" s="16"/>
    </row>
    <row r="27601" spans="68:68" x14ac:dyDescent="0.2">
      <c r="BP27601" s="16"/>
    </row>
    <row r="27602" spans="68:68" x14ac:dyDescent="0.2">
      <c r="BP27602" s="16"/>
    </row>
    <row r="27603" spans="68:68" x14ac:dyDescent="0.2">
      <c r="BP27603" s="16"/>
    </row>
    <row r="27604" spans="68:68" x14ac:dyDescent="0.2">
      <c r="BP27604" s="16"/>
    </row>
    <row r="27605" spans="68:68" x14ac:dyDescent="0.2">
      <c r="BP27605" s="16"/>
    </row>
    <row r="27606" spans="68:68" x14ac:dyDescent="0.2">
      <c r="BP27606" s="16"/>
    </row>
    <row r="27607" spans="68:68" x14ac:dyDescent="0.2">
      <c r="BP27607" s="16"/>
    </row>
    <row r="27608" spans="68:68" x14ac:dyDescent="0.2">
      <c r="BP27608" s="16"/>
    </row>
    <row r="27609" spans="68:68" x14ac:dyDescent="0.2">
      <c r="BP27609" s="16"/>
    </row>
    <row r="27610" spans="68:68" x14ac:dyDescent="0.2">
      <c r="BP27610" s="16"/>
    </row>
    <row r="27611" spans="68:68" x14ac:dyDescent="0.2">
      <c r="BP27611" s="16"/>
    </row>
    <row r="27612" spans="68:68" x14ac:dyDescent="0.2">
      <c r="BP27612" s="16"/>
    </row>
    <row r="27613" spans="68:68" x14ac:dyDescent="0.2">
      <c r="BP27613" s="16"/>
    </row>
    <row r="27614" spans="68:68" x14ac:dyDescent="0.2">
      <c r="BP27614" s="16"/>
    </row>
    <row r="27615" spans="68:68" x14ac:dyDescent="0.2">
      <c r="BP27615" s="16"/>
    </row>
    <row r="27616" spans="68:68" x14ac:dyDescent="0.2">
      <c r="BP27616" s="16"/>
    </row>
    <row r="27617" spans="68:68" x14ac:dyDescent="0.2">
      <c r="BP27617" s="16"/>
    </row>
    <row r="27618" spans="68:68" x14ac:dyDescent="0.2">
      <c r="BP27618" s="16"/>
    </row>
    <row r="27619" spans="68:68" x14ac:dyDescent="0.2">
      <c r="BP27619" s="16"/>
    </row>
    <row r="27620" spans="68:68" x14ac:dyDescent="0.2">
      <c r="BP27620" s="16"/>
    </row>
    <row r="27621" spans="68:68" x14ac:dyDescent="0.2">
      <c r="BP27621" s="16"/>
    </row>
    <row r="27622" spans="68:68" x14ac:dyDescent="0.2">
      <c r="BP27622" s="16"/>
    </row>
    <row r="27623" spans="68:68" x14ac:dyDescent="0.2">
      <c r="BP27623" s="16"/>
    </row>
    <row r="27624" spans="68:68" x14ac:dyDescent="0.2">
      <c r="BP27624" s="16"/>
    </row>
    <row r="27625" spans="68:68" x14ac:dyDescent="0.2">
      <c r="BP27625" s="16"/>
    </row>
    <row r="27626" spans="68:68" x14ac:dyDescent="0.2">
      <c r="BP27626" s="16"/>
    </row>
    <row r="27627" spans="68:68" x14ac:dyDescent="0.2">
      <c r="BP27627" s="16"/>
    </row>
    <row r="27628" spans="68:68" x14ac:dyDescent="0.2">
      <c r="BP27628" s="16"/>
    </row>
    <row r="27629" spans="68:68" x14ac:dyDescent="0.2">
      <c r="BP27629" s="16"/>
    </row>
    <row r="27630" spans="68:68" x14ac:dyDescent="0.2">
      <c r="BP27630" s="16"/>
    </row>
    <row r="27631" spans="68:68" x14ac:dyDescent="0.2">
      <c r="BP27631" s="16"/>
    </row>
    <row r="27632" spans="68:68" x14ac:dyDescent="0.2">
      <c r="BP27632" s="16"/>
    </row>
    <row r="27633" spans="68:68" x14ac:dyDescent="0.2">
      <c r="BP27633" s="16"/>
    </row>
    <row r="27634" spans="68:68" x14ac:dyDescent="0.2">
      <c r="BP27634" s="16"/>
    </row>
    <row r="27635" spans="68:68" x14ac:dyDescent="0.2">
      <c r="BP27635" s="16"/>
    </row>
    <row r="27636" spans="68:68" x14ac:dyDescent="0.2">
      <c r="BP27636" s="16"/>
    </row>
    <row r="27637" spans="68:68" x14ac:dyDescent="0.2">
      <c r="BP27637" s="16"/>
    </row>
    <row r="27638" spans="68:68" x14ac:dyDescent="0.2">
      <c r="BP27638" s="16"/>
    </row>
    <row r="27639" spans="68:68" x14ac:dyDescent="0.2">
      <c r="BP27639" s="16"/>
    </row>
    <row r="27640" spans="68:68" x14ac:dyDescent="0.2">
      <c r="BP27640" s="16"/>
    </row>
    <row r="27641" spans="68:68" x14ac:dyDescent="0.2">
      <c r="BP27641" s="16"/>
    </row>
    <row r="27642" spans="68:68" x14ac:dyDescent="0.2">
      <c r="BP27642" s="16"/>
    </row>
    <row r="27643" spans="68:68" x14ac:dyDescent="0.2">
      <c r="BP27643" s="16"/>
    </row>
    <row r="27644" spans="68:68" x14ac:dyDescent="0.2">
      <c r="BP27644" s="16"/>
    </row>
    <row r="27645" spans="68:68" x14ac:dyDescent="0.2">
      <c r="BP27645" s="16"/>
    </row>
    <row r="27646" spans="68:68" x14ac:dyDescent="0.2">
      <c r="BP27646" s="16"/>
    </row>
    <row r="27647" spans="68:68" x14ac:dyDescent="0.2">
      <c r="BP27647" s="16"/>
    </row>
    <row r="27648" spans="68:68" x14ac:dyDescent="0.2">
      <c r="BP27648" s="16"/>
    </row>
    <row r="27649" spans="68:68" x14ac:dyDescent="0.2">
      <c r="BP27649" s="16"/>
    </row>
    <row r="27650" spans="68:68" x14ac:dyDescent="0.2">
      <c r="BP27650" s="16"/>
    </row>
    <row r="27651" spans="68:68" x14ac:dyDescent="0.2">
      <c r="BP27651" s="16"/>
    </row>
    <row r="27652" spans="68:68" x14ac:dyDescent="0.2">
      <c r="BP27652" s="16"/>
    </row>
    <row r="27653" spans="68:68" x14ac:dyDescent="0.2">
      <c r="BP27653" s="16"/>
    </row>
    <row r="27654" spans="68:68" x14ac:dyDescent="0.2">
      <c r="BP27654" s="16"/>
    </row>
    <row r="27655" spans="68:68" x14ac:dyDescent="0.2">
      <c r="BP27655" s="16"/>
    </row>
    <row r="27656" spans="68:68" x14ac:dyDescent="0.2">
      <c r="BP27656" s="16"/>
    </row>
    <row r="27657" spans="68:68" x14ac:dyDescent="0.2">
      <c r="BP27657" s="16"/>
    </row>
    <row r="27658" spans="68:68" x14ac:dyDescent="0.2">
      <c r="BP27658" s="16"/>
    </row>
    <row r="27659" spans="68:68" x14ac:dyDescent="0.2">
      <c r="BP27659" s="16"/>
    </row>
    <row r="27660" spans="68:68" x14ac:dyDescent="0.2">
      <c r="BP27660" s="16"/>
    </row>
    <row r="27661" spans="68:68" x14ac:dyDescent="0.2">
      <c r="BP27661" s="16"/>
    </row>
    <row r="27662" spans="68:68" x14ac:dyDescent="0.2">
      <c r="BP27662" s="16"/>
    </row>
    <row r="27663" spans="68:68" x14ac:dyDescent="0.2">
      <c r="BP27663" s="16"/>
    </row>
    <row r="27664" spans="68:68" x14ac:dyDescent="0.2">
      <c r="BP27664" s="16"/>
    </row>
    <row r="27665" spans="68:68" x14ac:dyDescent="0.2">
      <c r="BP27665" s="16"/>
    </row>
    <row r="27666" spans="68:68" x14ac:dyDescent="0.2">
      <c r="BP27666" s="16"/>
    </row>
    <row r="27667" spans="68:68" x14ac:dyDescent="0.2">
      <c r="BP27667" s="16"/>
    </row>
    <row r="27668" spans="68:68" x14ac:dyDescent="0.2">
      <c r="BP27668" s="16"/>
    </row>
    <row r="27669" spans="68:68" x14ac:dyDescent="0.2">
      <c r="BP27669" s="16"/>
    </row>
    <row r="27670" spans="68:68" x14ac:dyDescent="0.2">
      <c r="BP27670" s="16"/>
    </row>
    <row r="27671" spans="68:68" x14ac:dyDescent="0.2">
      <c r="BP27671" s="16"/>
    </row>
    <row r="27672" spans="68:68" x14ac:dyDescent="0.2">
      <c r="BP27672" s="16"/>
    </row>
    <row r="27673" spans="68:68" x14ac:dyDescent="0.2">
      <c r="BP27673" s="16"/>
    </row>
    <row r="27674" spans="68:68" x14ac:dyDescent="0.2">
      <c r="BP27674" s="16"/>
    </row>
    <row r="27675" spans="68:68" x14ac:dyDescent="0.2">
      <c r="BP27675" s="16"/>
    </row>
    <row r="27676" spans="68:68" x14ac:dyDescent="0.2">
      <c r="BP27676" s="16"/>
    </row>
    <row r="27677" spans="68:68" x14ac:dyDescent="0.2">
      <c r="BP27677" s="16"/>
    </row>
    <row r="27678" spans="68:68" x14ac:dyDescent="0.2">
      <c r="BP27678" s="16"/>
    </row>
    <row r="27679" spans="68:68" x14ac:dyDescent="0.2">
      <c r="BP27679" s="16"/>
    </row>
    <row r="27680" spans="68:68" x14ac:dyDescent="0.2">
      <c r="BP27680" s="16"/>
    </row>
    <row r="27681" spans="68:68" x14ac:dyDescent="0.2">
      <c r="BP27681" s="16"/>
    </row>
    <row r="27682" spans="68:68" x14ac:dyDescent="0.2">
      <c r="BP27682" s="16"/>
    </row>
    <row r="27683" spans="68:68" x14ac:dyDescent="0.2">
      <c r="BP27683" s="16"/>
    </row>
    <row r="27684" spans="68:68" x14ac:dyDescent="0.2">
      <c r="BP27684" s="16"/>
    </row>
    <row r="27685" spans="68:68" x14ac:dyDescent="0.2">
      <c r="BP27685" s="16"/>
    </row>
    <row r="27686" spans="68:68" x14ac:dyDescent="0.2">
      <c r="BP27686" s="16"/>
    </row>
    <row r="27687" spans="68:68" x14ac:dyDescent="0.2">
      <c r="BP27687" s="16"/>
    </row>
    <row r="27688" spans="68:68" x14ac:dyDescent="0.2">
      <c r="BP27688" s="16"/>
    </row>
    <row r="27689" spans="68:68" x14ac:dyDescent="0.2">
      <c r="BP27689" s="16"/>
    </row>
    <row r="27690" spans="68:68" x14ac:dyDescent="0.2">
      <c r="BP27690" s="16"/>
    </row>
    <row r="27691" spans="68:68" x14ac:dyDescent="0.2">
      <c r="BP27691" s="16"/>
    </row>
    <row r="27692" spans="68:68" x14ac:dyDescent="0.2">
      <c r="BP27692" s="16"/>
    </row>
    <row r="27693" spans="68:68" x14ac:dyDescent="0.2">
      <c r="BP27693" s="16"/>
    </row>
    <row r="27694" spans="68:68" x14ac:dyDescent="0.2">
      <c r="BP27694" s="16"/>
    </row>
    <row r="27695" spans="68:68" x14ac:dyDescent="0.2">
      <c r="BP27695" s="16"/>
    </row>
    <row r="27696" spans="68:68" x14ac:dyDescent="0.2">
      <c r="BP27696" s="16"/>
    </row>
    <row r="27697" spans="68:68" x14ac:dyDescent="0.2">
      <c r="BP27697" s="16"/>
    </row>
    <row r="27698" spans="68:68" x14ac:dyDescent="0.2">
      <c r="BP27698" s="16"/>
    </row>
    <row r="27699" spans="68:68" x14ac:dyDescent="0.2">
      <c r="BP27699" s="16"/>
    </row>
    <row r="27700" spans="68:68" x14ac:dyDescent="0.2">
      <c r="BP27700" s="16"/>
    </row>
    <row r="27701" spans="68:68" x14ac:dyDescent="0.2">
      <c r="BP27701" s="16"/>
    </row>
    <row r="27702" spans="68:68" x14ac:dyDescent="0.2">
      <c r="BP27702" s="16"/>
    </row>
    <row r="27703" spans="68:68" x14ac:dyDescent="0.2">
      <c r="BP27703" s="16"/>
    </row>
    <row r="27704" spans="68:68" x14ac:dyDescent="0.2">
      <c r="BP27704" s="16"/>
    </row>
    <row r="27705" spans="68:68" x14ac:dyDescent="0.2">
      <c r="BP27705" s="16"/>
    </row>
    <row r="27706" spans="68:68" x14ac:dyDescent="0.2">
      <c r="BP27706" s="16"/>
    </row>
    <row r="27707" spans="68:68" x14ac:dyDescent="0.2">
      <c r="BP27707" s="16"/>
    </row>
    <row r="27708" spans="68:68" x14ac:dyDescent="0.2">
      <c r="BP27708" s="16"/>
    </row>
    <row r="27709" spans="68:68" x14ac:dyDescent="0.2">
      <c r="BP27709" s="16"/>
    </row>
    <row r="27710" spans="68:68" x14ac:dyDescent="0.2">
      <c r="BP27710" s="16"/>
    </row>
    <row r="27711" spans="68:68" x14ac:dyDescent="0.2">
      <c r="BP27711" s="16"/>
    </row>
    <row r="27712" spans="68:68" x14ac:dyDescent="0.2">
      <c r="BP27712" s="16"/>
    </row>
    <row r="27713" spans="68:68" x14ac:dyDescent="0.2">
      <c r="BP27713" s="16"/>
    </row>
    <row r="27714" spans="68:68" x14ac:dyDescent="0.2">
      <c r="BP27714" s="16"/>
    </row>
    <row r="27715" spans="68:68" x14ac:dyDescent="0.2">
      <c r="BP27715" s="16"/>
    </row>
    <row r="27716" spans="68:68" x14ac:dyDescent="0.2">
      <c r="BP27716" s="16"/>
    </row>
    <row r="27717" spans="68:68" x14ac:dyDescent="0.2">
      <c r="BP27717" s="16"/>
    </row>
    <row r="27718" spans="68:68" x14ac:dyDescent="0.2">
      <c r="BP27718" s="16"/>
    </row>
    <row r="27719" spans="68:68" x14ac:dyDescent="0.2">
      <c r="BP27719" s="16"/>
    </row>
    <row r="27720" spans="68:68" x14ac:dyDescent="0.2">
      <c r="BP27720" s="16"/>
    </row>
    <row r="27721" spans="68:68" x14ac:dyDescent="0.2">
      <c r="BP27721" s="16"/>
    </row>
    <row r="27722" spans="68:68" x14ac:dyDescent="0.2">
      <c r="BP27722" s="16"/>
    </row>
    <row r="27723" spans="68:68" x14ac:dyDescent="0.2">
      <c r="BP27723" s="16"/>
    </row>
    <row r="27724" spans="68:68" x14ac:dyDescent="0.2">
      <c r="BP27724" s="16"/>
    </row>
    <row r="27725" spans="68:68" x14ac:dyDescent="0.2">
      <c r="BP27725" s="16"/>
    </row>
    <row r="27726" spans="68:68" x14ac:dyDescent="0.2">
      <c r="BP27726" s="16"/>
    </row>
    <row r="27727" spans="68:68" x14ac:dyDescent="0.2">
      <c r="BP27727" s="16"/>
    </row>
    <row r="27728" spans="68:68" x14ac:dyDescent="0.2">
      <c r="BP27728" s="16"/>
    </row>
    <row r="27729" spans="68:68" x14ac:dyDescent="0.2">
      <c r="BP27729" s="16"/>
    </row>
    <row r="27730" spans="68:68" x14ac:dyDescent="0.2">
      <c r="BP27730" s="16"/>
    </row>
    <row r="27731" spans="68:68" x14ac:dyDescent="0.2">
      <c r="BP27731" s="16"/>
    </row>
    <row r="27732" spans="68:68" x14ac:dyDescent="0.2">
      <c r="BP27732" s="16"/>
    </row>
    <row r="27733" spans="68:68" x14ac:dyDescent="0.2">
      <c r="BP27733" s="16"/>
    </row>
    <row r="27734" spans="68:68" x14ac:dyDescent="0.2">
      <c r="BP27734" s="16"/>
    </row>
    <row r="27735" spans="68:68" x14ac:dyDescent="0.2">
      <c r="BP27735" s="16"/>
    </row>
    <row r="27736" spans="68:68" x14ac:dyDescent="0.2">
      <c r="BP27736" s="16"/>
    </row>
    <row r="27737" spans="68:68" x14ac:dyDescent="0.2">
      <c r="BP27737" s="16"/>
    </row>
    <row r="27738" spans="68:68" x14ac:dyDescent="0.2">
      <c r="BP27738" s="16"/>
    </row>
    <row r="27739" spans="68:68" x14ac:dyDescent="0.2">
      <c r="BP27739" s="16"/>
    </row>
    <row r="27740" spans="68:68" x14ac:dyDescent="0.2">
      <c r="BP27740" s="16"/>
    </row>
    <row r="27741" spans="68:68" x14ac:dyDescent="0.2">
      <c r="BP27741" s="16"/>
    </row>
    <row r="27742" spans="68:68" x14ac:dyDescent="0.2">
      <c r="BP27742" s="16"/>
    </row>
    <row r="27743" spans="68:68" x14ac:dyDescent="0.2">
      <c r="BP27743" s="16"/>
    </row>
    <row r="27744" spans="68:68" x14ac:dyDescent="0.2">
      <c r="BP27744" s="16"/>
    </row>
    <row r="27745" spans="68:68" x14ac:dyDescent="0.2">
      <c r="BP27745" s="16"/>
    </row>
    <row r="27746" spans="68:68" x14ac:dyDescent="0.2">
      <c r="BP27746" s="16"/>
    </row>
    <row r="27747" spans="68:68" x14ac:dyDescent="0.2">
      <c r="BP27747" s="16"/>
    </row>
    <row r="27748" spans="68:68" x14ac:dyDescent="0.2">
      <c r="BP27748" s="16"/>
    </row>
    <row r="27749" spans="68:68" x14ac:dyDescent="0.2">
      <c r="BP27749" s="16"/>
    </row>
    <row r="27750" spans="68:68" x14ac:dyDescent="0.2">
      <c r="BP27750" s="16"/>
    </row>
    <row r="27751" spans="68:68" x14ac:dyDescent="0.2">
      <c r="BP27751" s="16"/>
    </row>
    <row r="27752" spans="68:68" x14ac:dyDescent="0.2">
      <c r="BP27752" s="16"/>
    </row>
    <row r="27753" spans="68:68" x14ac:dyDescent="0.2">
      <c r="BP27753" s="16"/>
    </row>
    <row r="27754" spans="68:68" x14ac:dyDescent="0.2">
      <c r="BP27754" s="16"/>
    </row>
    <row r="27755" spans="68:68" x14ac:dyDescent="0.2">
      <c r="BP27755" s="16"/>
    </row>
    <row r="27756" spans="68:68" x14ac:dyDescent="0.2">
      <c r="BP27756" s="16"/>
    </row>
    <row r="27757" spans="68:68" x14ac:dyDescent="0.2">
      <c r="BP27757" s="16"/>
    </row>
    <row r="27758" spans="68:68" x14ac:dyDescent="0.2">
      <c r="BP27758" s="16"/>
    </row>
    <row r="27759" spans="68:68" x14ac:dyDescent="0.2">
      <c r="BP27759" s="16"/>
    </row>
    <row r="27760" spans="68:68" x14ac:dyDescent="0.2">
      <c r="BP27760" s="16"/>
    </row>
    <row r="27761" spans="68:68" x14ac:dyDescent="0.2">
      <c r="BP27761" s="16"/>
    </row>
    <row r="27762" spans="68:68" x14ac:dyDescent="0.2">
      <c r="BP27762" s="16"/>
    </row>
    <row r="27763" spans="68:68" x14ac:dyDescent="0.2">
      <c r="BP27763" s="16"/>
    </row>
    <row r="27764" spans="68:68" x14ac:dyDescent="0.2">
      <c r="BP27764" s="16"/>
    </row>
    <row r="27765" spans="68:68" x14ac:dyDescent="0.2">
      <c r="BP27765" s="16"/>
    </row>
    <row r="27766" spans="68:68" x14ac:dyDescent="0.2">
      <c r="BP27766" s="16"/>
    </row>
    <row r="27767" spans="68:68" x14ac:dyDescent="0.2">
      <c r="BP27767" s="16"/>
    </row>
    <row r="27768" spans="68:68" x14ac:dyDescent="0.2">
      <c r="BP27768" s="16"/>
    </row>
    <row r="27769" spans="68:68" x14ac:dyDescent="0.2">
      <c r="BP27769" s="16"/>
    </row>
    <row r="27770" spans="68:68" x14ac:dyDescent="0.2">
      <c r="BP27770" s="16"/>
    </row>
    <row r="27771" spans="68:68" x14ac:dyDescent="0.2">
      <c r="BP27771" s="16"/>
    </row>
    <row r="27772" spans="68:68" x14ac:dyDescent="0.2">
      <c r="BP27772" s="16"/>
    </row>
    <row r="27773" spans="68:68" x14ac:dyDescent="0.2">
      <c r="BP27773" s="16"/>
    </row>
    <row r="27774" spans="68:68" x14ac:dyDescent="0.2">
      <c r="BP27774" s="16"/>
    </row>
    <row r="27775" spans="68:68" x14ac:dyDescent="0.2">
      <c r="BP27775" s="16"/>
    </row>
    <row r="27776" spans="68:68" x14ac:dyDescent="0.2">
      <c r="BP27776" s="16"/>
    </row>
    <row r="27777" spans="68:68" x14ac:dyDescent="0.2">
      <c r="BP27777" s="16"/>
    </row>
    <row r="27778" spans="68:68" x14ac:dyDescent="0.2">
      <c r="BP27778" s="16"/>
    </row>
    <row r="27779" spans="68:68" x14ac:dyDescent="0.2">
      <c r="BP27779" s="16"/>
    </row>
    <row r="27780" spans="68:68" x14ac:dyDescent="0.2">
      <c r="BP27780" s="16"/>
    </row>
    <row r="27781" spans="68:68" x14ac:dyDescent="0.2">
      <c r="BP27781" s="16"/>
    </row>
    <row r="27782" spans="68:68" x14ac:dyDescent="0.2">
      <c r="BP27782" s="16"/>
    </row>
    <row r="27783" spans="68:68" x14ac:dyDescent="0.2">
      <c r="BP27783" s="16"/>
    </row>
    <row r="27784" spans="68:68" x14ac:dyDescent="0.2">
      <c r="BP27784" s="16"/>
    </row>
    <row r="27785" spans="68:68" x14ac:dyDescent="0.2">
      <c r="BP27785" s="16"/>
    </row>
    <row r="27786" spans="68:68" x14ac:dyDescent="0.2">
      <c r="BP27786" s="16"/>
    </row>
    <row r="27787" spans="68:68" x14ac:dyDescent="0.2">
      <c r="BP27787" s="16"/>
    </row>
    <row r="27788" spans="68:68" x14ac:dyDescent="0.2">
      <c r="BP27788" s="16"/>
    </row>
    <row r="27789" spans="68:68" x14ac:dyDescent="0.2">
      <c r="BP27789" s="16"/>
    </row>
    <row r="27790" spans="68:68" x14ac:dyDescent="0.2">
      <c r="BP27790" s="16"/>
    </row>
    <row r="27791" spans="68:68" x14ac:dyDescent="0.2">
      <c r="BP27791" s="16"/>
    </row>
    <row r="27792" spans="68:68" x14ac:dyDescent="0.2">
      <c r="BP27792" s="16"/>
    </row>
    <row r="27793" spans="68:68" x14ac:dyDescent="0.2">
      <c r="BP27793" s="16"/>
    </row>
    <row r="27794" spans="68:68" x14ac:dyDescent="0.2">
      <c r="BP27794" s="16"/>
    </row>
    <row r="27795" spans="68:68" x14ac:dyDescent="0.2">
      <c r="BP27795" s="16"/>
    </row>
    <row r="27796" spans="68:68" x14ac:dyDescent="0.2">
      <c r="BP27796" s="16"/>
    </row>
    <row r="27797" spans="68:68" x14ac:dyDescent="0.2">
      <c r="BP27797" s="16"/>
    </row>
    <row r="27798" spans="68:68" x14ac:dyDescent="0.2">
      <c r="BP27798" s="16"/>
    </row>
    <row r="27799" spans="68:68" x14ac:dyDescent="0.2">
      <c r="BP27799" s="16"/>
    </row>
    <row r="27800" spans="68:68" x14ac:dyDescent="0.2">
      <c r="BP27800" s="16"/>
    </row>
    <row r="27801" spans="68:68" x14ac:dyDescent="0.2">
      <c r="BP27801" s="16"/>
    </row>
    <row r="27802" spans="68:68" x14ac:dyDescent="0.2">
      <c r="BP27802" s="16"/>
    </row>
    <row r="27803" spans="68:68" x14ac:dyDescent="0.2">
      <c r="BP27803" s="16"/>
    </row>
    <row r="27804" spans="68:68" x14ac:dyDescent="0.2">
      <c r="BP27804" s="16"/>
    </row>
    <row r="27805" spans="68:68" x14ac:dyDescent="0.2">
      <c r="BP27805" s="16"/>
    </row>
    <row r="27806" spans="68:68" x14ac:dyDescent="0.2">
      <c r="BP27806" s="16"/>
    </row>
    <row r="27807" spans="68:68" x14ac:dyDescent="0.2">
      <c r="BP27807" s="16"/>
    </row>
    <row r="27808" spans="68:68" x14ac:dyDescent="0.2">
      <c r="BP27808" s="16"/>
    </row>
    <row r="27809" spans="68:68" x14ac:dyDescent="0.2">
      <c r="BP27809" s="16"/>
    </row>
    <row r="27810" spans="68:68" x14ac:dyDescent="0.2">
      <c r="BP27810" s="16"/>
    </row>
    <row r="27811" spans="68:68" x14ac:dyDescent="0.2">
      <c r="BP27811" s="16"/>
    </row>
    <row r="27812" spans="68:68" x14ac:dyDescent="0.2">
      <c r="BP27812" s="16"/>
    </row>
    <row r="27813" spans="68:68" x14ac:dyDescent="0.2">
      <c r="BP27813" s="16"/>
    </row>
    <row r="27814" spans="68:68" x14ac:dyDescent="0.2">
      <c r="BP27814" s="16"/>
    </row>
    <row r="27815" spans="68:68" x14ac:dyDescent="0.2">
      <c r="BP27815" s="16"/>
    </row>
    <row r="27816" spans="68:68" x14ac:dyDescent="0.2">
      <c r="BP27816" s="16"/>
    </row>
    <row r="27817" spans="68:68" x14ac:dyDescent="0.2">
      <c r="BP27817" s="16"/>
    </row>
    <row r="27818" spans="68:68" x14ac:dyDescent="0.2">
      <c r="BP27818" s="16"/>
    </row>
    <row r="27819" spans="68:68" x14ac:dyDescent="0.2">
      <c r="BP27819" s="16"/>
    </row>
    <row r="27820" spans="68:68" x14ac:dyDescent="0.2">
      <c r="BP27820" s="16"/>
    </row>
    <row r="27821" spans="68:68" x14ac:dyDescent="0.2">
      <c r="BP27821" s="16"/>
    </row>
    <row r="27822" spans="68:68" x14ac:dyDescent="0.2">
      <c r="BP27822" s="16"/>
    </row>
    <row r="27823" spans="68:68" x14ac:dyDescent="0.2">
      <c r="BP27823" s="16"/>
    </row>
    <row r="27824" spans="68:68" x14ac:dyDescent="0.2">
      <c r="BP27824" s="16"/>
    </row>
    <row r="27825" spans="68:68" x14ac:dyDescent="0.2">
      <c r="BP27825" s="16"/>
    </row>
    <row r="27826" spans="68:68" x14ac:dyDescent="0.2">
      <c r="BP27826" s="16"/>
    </row>
    <row r="27827" spans="68:68" x14ac:dyDescent="0.2">
      <c r="BP27827" s="16"/>
    </row>
    <row r="27828" spans="68:68" x14ac:dyDescent="0.2">
      <c r="BP27828" s="16"/>
    </row>
    <row r="27829" spans="68:68" x14ac:dyDescent="0.2">
      <c r="BP27829" s="16"/>
    </row>
    <row r="27830" spans="68:68" x14ac:dyDescent="0.2">
      <c r="BP27830" s="16"/>
    </row>
    <row r="27831" spans="68:68" x14ac:dyDescent="0.2">
      <c r="BP27831" s="16"/>
    </row>
    <row r="27832" spans="68:68" x14ac:dyDescent="0.2">
      <c r="BP27832" s="16"/>
    </row>
    <row r="27833" spans="68:68" x14ac:dyDescent="0.2">
      <c r="BP27833" s="16"/>
    </row>
    <row r="27834" spans="68:68" x14ac:dyDescent="0.2">
      <c r="BP27834" s="16"/>
    </row>
    <row r="27835" spans="68:68" x14ac:dyDescent="0.2">
      <c r="BP27835" s="16"/>
    </row>
    <row r="27836" spans="68:68" x14ac:dyDescent="0.2">
      <c r="BP27836" s="16"/>
    </row>
    <row r="27837" spans="68:68" x14ac:dyDescent="0.2">
      <c r="BP27837" s="16"/>
    </row>
    <row r="27838" spans="68:68" x14ac:dyDescent="0.2">
      <c r="BP27838" s="16"/>
    </row>
    <row r="27839" spans="68:68" x14ac:dyDescent="0.2">
      <c r="BP27839" s="16"/>
    </row>
    <row r="27840" spans="68:68" x14ac:dyDescent="0.2">
      <c r="BP27840" s="16"/>
    </row>
    <row r="27841" spans="68:68" x14ac:dyDescent="0.2">
      <c r="BP27841" s="16"/>
    </row>
    <row r="27842" spans="68:68" x14ac:dyDescent="0.2">
      <c r="BP27842" s="16"/>
    </row>
    <row r="27843" spans="68:68" x14ac:dyDescent="0.2">
      <c r="BP27843" s="16"/>
    </row>
    <row r="27844" spans="68:68" x14ac:dyDescent="0.2">
      <c r="BP27844" s="16"/>
    </row>
    <row r="27845" spans="68:68" x14ac:dyDescent="0.2">
      <c r="BP27845" s="16"/>
    </row>
    <row r="27846" spans="68:68" x14ac:dyDescent="0.2">
      <c r="BP27846" s="16"/>
    </row>
    <row r="27847" spans="68:68" x14ac:dyDescent="0.2">
      <c r="BP27847" s="16"/>
    </row>
    <row r="27848" spans="68:68" x14ac:dyDescent="0.2">
      <c r="BP27848" s="16"/>
    </row>
    <row r="27849" spans="68:68" x14ac:dyDescent="0.2">
      <c r="BP27849" s="16"/>
    </row>
    <row r="27850" spans="68:68" x14ac:dyDescent="0.2">
      <c r="BP27850" s="16"/>
    </row>
    <row r="27851" spans="68:68" x14ac:dyDescent="0.2">
      <c r="BP27851" s="16"/>
    </row>
    <row r="27852" spans="68:68" x14ac:dyDescent="0.2">
      <c r="BP27852" s="16"/>
    </row>
    <row r="27853" spans="68:68" x14ac:dyDescent="0.2">
      <c r="BP27853" s="16"/>
    </row>
    <row r="27854" spans="68:68" x14ac:dyDescent="0.2">
      <c r="BP27854" s="16"/>
    </row>
    <row r="27855" spans="68:68" x14ac:dyDescent="0.2">
      <c r="BP27855" s="16"/>
    </row>
    <row r="27856" spans="68:68" x14ac:dyDescent="0.2">
      <c r="BP27856" s="16"/>
    </row>
    <row r="27857" spans="68:68" x14ac:dyDescent="0.2">
      <c r="BP27857" s="16"/>
    </row>
    <row r="27858" spans="68:68" x14ac:dyDescent="0.2">
      <c r="BP27858" s="16"/>
    </row>
    <row r="27859" spans="68:68" x14ac:dyDescent="0.2">
      <c r="BP27859" s="16"/>
    </row>
    <row r="27860" spans="68:68" x14ac:dyDescent="0.2">
      <c r="BP27860" s="16"/>
    </row>
    <row r="27861" spans="68:68" x14ac:dyDescent="0.2">
      <c r="BP27861" s="16"/>
    </row>
    <row r="27862" spans="68:68" x14ac:dyDescent="0.2">
      <c r="BP27862" s="16"/>
    </row>
    <row r="27863" spans="68:68" x14ac:dyDescent="0.2">
      <c r="BP27863" s="16"/>
    </row>
    <row r="27864" spans="68:68" x14ac:dyDescent="0.2">
      <c r="BP27864" s="16"/>
    </row>
    <row r="27865" spans="68:68" x14ac:dyDescent="0.2">
      <c r="BP27865" s="16"/>
    </row>
    <row r="27866" spans="68:68" x14ac:dyDescent="0.2">
      <c r="BP27866" s="16"/>
    </row>
    <row r="27867" spans="68:68" x14ac:dyDescent="0.2">
      <c r="BP27867" s="16"/>
    </row>
    <row r="27868" spans="68:68" x14ac:dyDescent="0.2">
      <c r="BP27868" s="16"/>
    </row>
    <row r="27869" spans="68:68" x14ac:dyDescent="0.2">
      <c r="BP27869" s="16"/>
    </row>
    <row r="27870" spans="68:68" x14ac:dyDescent="0.2">
      <c r="BP27870" s="16"/>
    </row>
    <row r="27871" spans="68:68" x14ac:dyDescent="0.2">
      <c r="BP27871" s="16"/>
    </row>
    <row r="27872" spans="68:68" x14ac:dyDescent="0.2">
      <c r="BP27872" s="16"/>
    </row>
    <row r="27873" spans="68:68" x14ac:dyDescent="0.2">
      <c r="BP27873" s="16"/>
    </row>
    <row r="27874" spans="68:68" x14ac:dyDescent="0.2">
      <c r="BP27874" s="16"/>
    </row>
    <row r="27875" spans="68:68" x14ac:dyDescent="0.2">
      <c r="BP27875" s="16"/>
    </row>
    <row r="27876" spans="68:68" x14ac:dyDescent="0.2">
      <c r="BP27876" s="16"/>
    </row>
    <row r="27877" spans="68:68" x14ac:dyDescent="0.2">
      <c r="BP27877" s="16"/>
    </row>
    <row r="27878" spans="68:68" x14ac:dyDescent="0.2">
      <c r="BP27878" s="16"/>
    </row>
    <row r="27879" spans="68:68" x14ac:dyDescent="0.2">
      <c r="BP27879" s="16"/>
    </row>
    <row r="27880" spans="68:68" x14ac:dyDescent="0.2">
      <c r="BP27880" s="16"/>
    </row>
    <row r="27881" spans="68:68" x14ac:dyDescent="0.2">
      <c r="BP27881" s="16"/>
    </row>
    <row r="27882" spans="68:68" x14ac:dyDescent="0.2">
      <c r="BP27882" s="16"/>
    </row>
    <row r="27883" spans="68:68" x14ac:dyDescent="0.2">
      <c r="BP27883" s="16"/>
    </row>
    <row r="27884" spans="68:68" x14ac:dyDescent="0.2">
      <c r="BP27884" s="16"/>
    </row>
    <row r="27885" spans="68:68" x14ac:dyDescent="0.2">
      <c r="BP27885" s="16"/>
    </row>
    <row r="27886" spans="68:68" x14ac:dyDescent="0.2">
      <c r="BP27886" s="16"/>
    </row>
    <row r="27887" spans="68:68" x14ac:dyDescent="0.2">
      <c r="BP27887" s="16"/>
    </row>
    <row r="27888" spans="68:68" x14ac:dyDescent="0.2">
      <c r="BP27888" s="16"/>
    </row>
    <row r="27889" spans="68:68" x14ac:dyDescent="0.2">
      <c r="BP27889" s="16"/>
    </row>
    <row r="27890" spans="68:68" x14ac:dyDescent="0.2">
      <c r="BP27890" s="16"/>
    </row>
    <row r="27891" spans="68:68" x14ac:dyDescent="0.2">
      <c r="BP27891" s="16"/>
    </row>
    <row r="27892" spans="68:68" x14ac:dyDescent="0.2">
      <c r="BP27892" s="16"/>
    </row>
    <row r="27893" spans="68:68" x14ac:dyDescent="0.2">
      <c r="BP27893" s="16"/>
    </row>
    <row r="27894" spans="68:68" x14ac:dyDescent="0.2">
      <c r="BP27894" s="16"/>
    </row>
    <row r="27895" spans="68:68" x14ac:dyDescent="0.2">
      <c r="BP27895" s="16"/>
    </row>
    <row r="27896" spans="68:68" x14ac:dyDescent="0.2">
      <c r="BP27896" s="16"/>
    </row>
    <row r="27897" spans="68:68" x14ac:dyDescent="0.2">
      <c r="BP27897" s="16"/>
    </row>
    <row r="27898" spans="68:68" x14ac:dyDescent="0.2">
      <c r="BP27898" s="16"/>
    </row>
    <row r="27899" spans="68:68" x14ac:dyDescent="0.2">
      <c r="BP27899" s="16"/>
    </row>
    <row r="27900" spans="68:68" x14ac:dyDescent="0.2">
      <c r="BP27900" s="16"/>
    </row>
    <row r="27901" spans="68:68" x14ac:dyDescent="0.2">
      <c r="BP27901" s="16"/>
    </row>
    <row r="27902" spans="68:68" x14ac:dyDescent="0.2">
      <c r="BP27902" s="16"/>
    </row>
    <row r="27903" spans="68:68" x14ac:dyDescent="0.2">
      <c r="BP27903" s="16"/>
    </row>
    <row r="27904" spans="68:68" x14ac:dyDescent="0.2">
      <c r="BP27904" s="16"/>
    </row>
    <row r="27905" spans="68:68" x14ac:dyDescent="0.2">
      <c r="BP27905" s="16"/>
    </row>
    <row r="27906" spans="68:68" x14ac:dyDescent="0.2">
      <c r="BP27906" s="16"/>
    </row>
    <row r="27907" spans="68:68" x14ac:dyDescent="0.2">
      <c r="BP27907" s="16"/>
    </row>
    <row r="27908" spans="68:68" x14ac:dyDescent="0.2">
      <c r="BP27908" s="16"/>
    </row>
    <row r="27909" spans="68:68" x14ac:dyDescent="0.2">
      <c r="BP27909" s="16"/>
    </row>
    <row r="27910" spans="68:68" x14ac:dyDescent="0.2">
      <c r="BP27910" s="16"/>
    </row>
    <row r="27911" spans="68:68" x14ac:dyDescent="0.2">
      <c r="BP27911" s="16"/>
    </row>
    <row r="27912" spans="68:68" x14ac:dyDescent="0.2">
      <c r="BP27912" s="16"/>
    </row>
    <row r="27913" spans="68:68" x14ac:dyDescent="0.2">
      <c r="BP27913" s="16"/>
    </row>
    <row r="27914" spans="68:68" x14ac:dyDescent="0.2">
      <c r="BP27914" s="16"/>
    </row>
    <row r="27915" spans="68:68" x14ac:dyDescent="0.2">
      <c r="BP27915" s="16"/>
    </row>
    <row r="27916" spans="68:68" x14ac:dyDescent="0.2">
      <c r="BP27916" s="16"/>
    </row>
    <row r="27917" spans="68:68" x14ac:dyDescent="0.2">
      <c r="BP27917" s="16"/>
    </row>
    <row r="27918" spans="68:68" x14ac:dyDescent="0.2">
      <c r="BP27918" s="16"/>
    </row>
    <row r="27919" spans="68:68" x14ac:dyDescent="0.2">
      <c r="BP27919" s="16"/>
    </row>
    <row r="27920" spans="68:68" x14ac:dyDescent="0.2">
      <c r="BP27920" s="16"/>
    </row>
    <row r="27921" spans="68:68" x14ac:dyDescent="0.2">
      <c r="BP27921" s="16"/>
    </row>
    <row r="27922" spans="68:68" x14ac:dyDescent="0.2">
      <c r="BP27922" s="16"/>
    </row>
    <row r="27923" spans="68:68" x14ac:dyDescent="0.2">
      <c r="BP27923" s="16"/>
    </row>
    <row r="27924" spans="68:68" x14ac:dyDescent="0.2">
      <c r="BP27924" s="16"/>
    </row>
    <row r="27925" spans="68:68" x14ac:dyDescent="0.2">
      <c r="BP27925" s="16"/>
    </row>
    <row r="27926" spans="68:68" x14ac:dyDescent="0.2">
      <c r="BP27926" s="16"/>
    </row>
    <row r="27927" spans="68:68" x14ac:dyDescent="0.2">
      <c r="BP27927" s="16"/>
    </row>
    <row r="27928" spans="68:68" x14ac:dyDescent="0.2">
      <c r="BP27928" s="16"/>
    </row>
    <row r="27929" spans="68:68" x14ac:dyDescent="0.2">
      <c r="BP27929" s="16"/>
    </row>
    <row r="27930" spans="68:68" x14ac:dyDescent="0.2">
      <c r="BP27930" s="16"/>
    </row>
    <row r="27931" spans="68:68" x14ac:dyDescent="0.2">
      <c r="BP27931" s="16"/>
    </row>
    <row r="27932" spans="68:68" x14ac:dyDescent="0.2">
      <c r="BP27932" s="16"/>
    </row>
    <row r="27933" spans="68:68" x14ac:dyDescent="0.2">
      <c r="BP27933" s="16"/>
    </row>
    <row r="27934" spans="68:68" x14ac:dyDescent="0.2">
      <c r="BP27934" s="16"/>
    </row>
    <row r="27935" spans="68:68" x14ac:dyDescent="0.2">
      <c r="BP27935" s="16"/>
    </row>
    <row r="27936" spans="68:68" x14ac:dyDescent="0.2">
      <c r="BP27936" s="16"/>
    </row>
    <row r="27937" spans="68:68" x14ac:dyDescent="0.2">
      <c r="BP27937" s="16"/>
    </row>
    <row r="27938" spans="68:68" x14ac:dyDescent="0.2">
      <c r="BP27938" s="16"/>
    </row>
    <row r="27939" spans="68:68" x14ac:dyDescent="0.2">
      <c r="BP27939" s="16"/>
    </row>
    <row r="27940" spans="68:68" x14ac:dyDescent="0.2">
      <c r="BP27940" s="16"/>
    </row>
    <row r="27941" spans="68:68" x14ac:dyDescent="0.2">
      <c r="BP27941" s="16"/>
    </row>
    <row r="27942" spans="68:68" x14ac:dyDescent="0.2">
      <c r="BP27942" s="16"/>
    </row>
    <row r="27943" spans="68:68" x14ac:dyDescent="0.2">
      <c r="BP27943" s="16"/>
    </row>
    <row r="27944" spans="68:68" x14ac:dyDescent="0.2">
      <c r="BP27944" s="16"/>
    </row>
    <row r="27945" spans="68:68" x14ac:dyDescent="0.2">
      <c r="BP27945" s="16"/>
    </row>
    <row r="27946" spans="68:68" x14ac:dyDescent="0.2">
      <c r="BP27946" s="16"/>
    </row>
    <row r="27947" spans="68:68" x14ac:dyDescent="0.2">
      <c r="BP27947" s="16"/>
    </row>
    <row r="27948" spans="68:68" x14ac:dyDescent="0.2">
      <c r="BP27948" s="16"/>
    </row>
    <row r="27949" spans="68:68" x14ac:dyDescent="0.2">
      <c r="BP27949" s="16"/>
    </row>
    <row r="27950" spans="68:68" x14ac:dyDescent="0.2">
      <c r="BP27950" s="16"/>
    </row>
    <row r="27951" spans="68:68" x14ac:dyDescent="0.2">
      <c r="BP27951" s="16"/>
    </row>
    <row r="27952" spans="68:68" x14ac:dyDescent="0.2">
      <c r="BP27952" s="16"/>
    </row>
    <row r="27953" spans="68:68" x14ac:dyDescent="0.2">
      <c r="BP27953" s="16"/>
    </row>
    <row r="27954" spans="68:68" x14ac:dyDescent="0.2">
      <c r="BP27954" s="16"/>
    </row>
    <row r="27955" spans="68:68" x14ac:dyDescent="0.2">
      <c r="BP27955" s="16"/>
    </row>
    <row r="27956" spans="68:68" x14ac:dyDescent="0.2">
      <c r="BP27956" s="16"/>
    </row>
    <row r="27957" spans="68:68" x14ac:dyDescent="0.2">
      <c r="BP27957" s="16"/>
    </row>
    <row r="27958" spans="68:68" x14ac:dyDescent="0.2">
      <c r="BP27958" s="16"/>
    </row>
    <row r="27959" spans="68:68" x14ac:dyDescent="0.2">
      <c r="BP27959" s="16"/>
    </row>
    <row r="27960" spans="68:68" x14ac:dyDescent="0.2">
      <c r="BP27960" s="16"/>
    </row>
    <row r="27961" spans="68:68" x14ac:dyDescent="0.2">
      <c r="BP27961" s="16"/>
    </row>
    <row r="27962" spans="68:68" x14ac:dyDescent="0.2">
      <c r="BP27962" s="16"/>
    </row>
    <row r="27963" spans="68:68" x14ac:dyDescent="0.2">
      <c r="BP27963" s="16"/>
    </row>
    <row r="27964" spans="68:68" x14ac:dyDescent="0.2">
      <c r="BP27964" s="16"/>
    </row>
    <row r="27965" spans="68:68" x14ac:dyDescent="0.2">
      <c r="BP27965" s="16"/>
    </row>
    <row r="27966" spans="68:68" x14ac:dyDescent="0.2">
      <c r="BP27966" s="16"/>
    </row>
    <row r="27967" spans="68:68" x14ac:dyDescent="0.2">
      <c r="BP27967" s="16"/>
    </row>
    <row r="27968" spans="68:68" x14ac:dyDescent="0.2">
      <c r="BP27968" s="16"/>
    </row>
    <row r="27969" spans="68:68" x14ac:dyDescent="0.2">
      <c r="BP27969" s="16"/>
    </row>
    <row r="27970" spans="68:68" x14ac:dyDescent="0.2">
      <c r="BP27970" s="16"/>
    </row>
    <row r="27971" spans="68:68" x14ac:dyDescent="0.2">
      <c r="BP27971" s="16"/>
    </row>
    <row r="27972" spans="68:68" x14ac:dyDescent="0.2">
      <c r="BP27972" s="16"/>
    </row>
    <row r="27973" spans="68:68" x14ac:dyDescent="0.2">
      <c r="BP27973" s="16"/>
    </row>
    <row r="27974" spans="68:68" x14ac:dyDescent="0.2">
      <c r="BP27974" s="16"/>
    </row>
    <row r="27975" spans="68:68" x14ac:dyDescent="0.2">
      <c r="BP27975" s="16"/>
    </row>
    <row r="27976" spans="68:68" x14ac:dyDescent="0.2">
      <c r="BP27976" s="16"/>
    </row>
    <row r="27977" spans="68:68" x14ac:dyDescent="0.2">
      <c r="BP27977" s="16"/>
    </row>
    <row r="27978" spans="68:68" x14ac:dyDescent="0.2">
      <c r="BP27978" s="16"/>
    </row>
    <row r="27979" spans="68:68" x14ac:dyDescent="0.2">
      <c r="BP27979" s="16"/>
    </row>
    <row r="27980" spans="68:68" x14ac:dyDescent="0.2">
      <c r="BP27980" s="16"/>
    </row>
    <row r="27981" spans="68:68" x14ac:dyDescent="0.2">
      <c r="BP27981" s="16"/>
    </row>
    <row r="27982" spans="68:68" x14ac:dyDescent="0.2">
      <c r="BP27982" s="16"/>
    </row>
    <row r="27983" spans="68:68" x14ac:dyDescent="0.2">
      <c r="BP27983" s="16"/>
    </row>
    <row r="27984" spans="68:68" x14ac:dyDescent="0.2">
      <c r="BP27984" s="16"/>
    </row>
    <row r="27985" spans="68:68" x14ac:dyDescent="0.2">
      <c r="BP27985" s="16"/>
    </row>
    <row r="27986" spans="68:68" x14ac:dyDescent="0.2">
      <c r="BP27986" s="16"/>
    </row>
    <row r="27987" spans="68:68" x14ac:dyDescent="0.2">
      <c r="BP27987" s="16"/>
    </row>
    <row r="27988" spans="68:68" x14ac:dyDescent="0.2">
      <c r="BP27988" s="16"/>
    </row>
    <row r="27989" spans="68:68" x14ac:dyDescent="0.2">
      <c r="BP27989" s="16"/>
    </row>
    <row r="27990" spans="68:68" x14ac:dyDescent="0.2">
      <c r="BP27990" s="16"/>
    </row>
    <row r="27991" spans="68:68" x14ac:dyDescent="0.2">
      <c r="BP27991" s="16"/>
    </row>
    <row r="27992" spans="68:68" x14ac:dyDescent="0.2">
      <c r="BP27992" s="16"/>
    </row>
    <row r="27993" spans="68:68" x14ac:dyDescent="0.2">
      <c r="BP27993" s="16"/>
    </row>
    <row r="27994" spans="68:68" x14ac:dyDescent="0.2">
      <c r="BP27994" s="16"/>
    </row>
    <row r="27995" spans="68:68" x14ac:dyDescent="0.2">
      <c r="BP27995" s="16"/>
    </row>
    <row r="27996" spans="68:68" x14ac:dyDescent="0.2">
      <c r="BP27996" s="16"/>
    </row>
    <row r="27997" spans="68:68" x14ac:dyDescent="0.2">
      <c r="BP27997" s="16"/>
    </row>
    <row r="27998" spans="68:68" x14ac:dyDescent="0.2">
      <c r="BP27998" s="16"/>
    </row>
    <row r="27999" spans="68:68" x14ac:dyDescent="0.2">
      <c r="BP27999" s="16"/>
    </row>
    <row r="28000" spans="68:68" x14ac:dyDescent="0.2">
      <c r="BP28000" s="16"/>
    </row>
    <row r="28001" spans="68:68" x14ac:dyDescent="0.2">
      <c r="BP28001" s="16"/>
    </row>
    <row r="28002" spans="68:68" x14ac:dyDescent="0.2">
      <c r="BP28002" s="16"/>
    </row>
    <row r="28003" spans="68:68" x14ac:dyDescent="0.2">
      <c r="BP28003" s="16"/>
    </row>
    <row r="28004" spans="68:68" x14ac:dyDescent="0.2">
      <c r="BP28004" s="16"/>
    </row>
    <row r="28005" spans="68:68" x14ac:dyDescent="0.2">
      <c r="BP28005" s="16"/>
    </row>
    <row r="28006" spans="68:68" x14ac:dyDescent="0.2">
      <c r="BP28006" s="16"/>
    </row>
    <row r="28007" spans="68:68" x14ac:dyDescent="0.2">
      <c r="BP28007" s="16"/>
    </row>
    <row r="28008" spans="68:68" x14ac:dyDescent="0.2">
      <c r="BP28008" s="16"/>
    </row>
    <row r="28009" spans="68:68" x14ac:dyDescent="0.2">
      <c r="BP28009" s="16"/>
    </row>
    <row r="28010" spans="68:68" x14ac:dyDescent="0.2">
      <c r="BP28010" s="16"/>
    </row>
    <row r="28011" spans="68:68" x14ac:dyDescent="0.2">
      <c r="BP28011" s="16"/>
    </row>
    <row r="28012" spans="68:68" x14ac:dyDescent="0.2">
      <c r="BP28012" s="16"/>
    </row>
    <row r="28013" spans="68:68" x14ac:dyDescent="0.2">
      <c r="BP28013" s="16"/>
    </row>
    <row r="28014" spans="68:68" x14ac:dyDescent="0.2">
      <c r="BP28014" s="16"/>
    </row>
    <row r="28015" spans="68:68" x14ac:dyDescent="0.2">
      <c r="BP28015" s="16"/>
    </row>
    <row r="28016" spans="68:68" x14ac:dyDescent="0.2">
      <c r="BP28016" s="16"/>
    </row>
    <row r="28017" spans="68:68" x14ac:dyDescent="0.2">
      <c r="BP28017" s="16"/>
    </row>
    <row r="28018" spans="68:68" x14ac:dyDescent="0.2">
      <c r="BP28018" s="16"/>
    </row>
    <row r="28019" spans="68:68" x14ac:dyDescent="0.2">
      <c r="BP28019" s="16"/>
    </row>
    <row r="28020" spans="68:68" x14ac:dyDescent="0.2">
      <c r="BP28020" s="16"/>
    </row>
    <row r="28021" spans="68:68" x14ac:dyDescent="0.2">
      <c r="BP28021" s="16"/>
    </row>
    <row r="28022" spans="68:68" x14ac:dyDescent="0.2">
      <c r="BP28022" s="16"/>
    </row>
    <row r="28023" spans="68:68" x14ac:dyDescent="0.2">
      <c r="BP28023" s="16"/>
    </row>
    <row r="28024" spans="68:68" x14ac:dyDescent="0.2">
      <c r="BP28024" s="16"/>
    </row>
    <row r="28025" spans="68:68" x14ac:dyDescent="0.2">
      <c r="BP28025" s="16"/>
    </row>
    <row r="28026" spans="68:68" x14ac:dyDescent="0.2">
      <c r="BP28026" s="16"/>
    </row>
    <row r="28027" spans="68:68" x14ac:dyDescent="0.2">
      <c r="BP28027" s="16"/>
    </row>
    <row r="28028" spans="68:68" x14ac:dyDescent="0.2">
      <c r="BP28028" s="16"/>
    </row>
    <row r="28029" spans="68:68" x14ac:dyDescent="0.2">
      <c r="BP28029" s="16"/>
    </row>
    <row r="28030" spans="68:68" x14ac:dyDescent="0.2">
      <c r="BP28030" s="16"/>
    </row>
    <row r="28031" spans="68:68" x14ac:dyDescent="0.2">
      <c r="BP28031" s="16"/>
    </row>
    <row r="28032" spans="68:68" x14ac:dyDescent="0.2">
      <c r="BP28032" s="16"/>
    </row>
    <row r="28033" spans="68:68" x14ac:dyDescent="0.2">
      <c r="BP28033" s="16"/>
    </row>
    <row r="28034" spans="68:68" x14ac:dyDescent="0.2">
      <c r="BP28034" s="16"/>
    </row>
    <row r="28035" spans="68:68" x14ac:dyDescent="0.2">
      <c r="BP28035" s="16"/>
    </row>
    <row r="28036" spans="68:68" x14ac:dyDescent="0.2">
      <c r="BP28036" s="16"/>
    </row>
    <row r="28037" spans="68:68" x14ac:dyDescent="0.2">
      <c r="BP28037" s="16"/>
    </row>
    <row r="28038" spans="68:68" x14ac:dyDescent="0.2">
      <c r="BP28038" s="16"/>
    </row>
    <row r="28039" spans="68:68" x14ac:dyDescent="0.2">
      <c r="BP28039" s="16"/>
    </row>
    <row r="28040" spans="68:68" x14ac:dyDescent="0.2">
      <c r="BP28040" s="16"/>
    </row>
    <row r="28041" spans="68:68" x14ac:dyDescent="0.2">
      <c r="BP28041" s="16"/>
    </row>
    <row r="28042" spans="68:68" x14ac:dyDescent="0.2">
      <c r="BP28042" s="16"/>
    </row>
    <row r="28043" spans="68:68" x14ac:dyDescent="0.2">
      <c r="BP28043" s="16"/>
    </row>
    <row r="28044" spans="68:68" x14ac:dyDescent="0.2">
      <c r="BP28044" s="16"/>
    </row>
    <row r="28045" spans="68:68" x14ac:dyDescent="0.2">
      <c r="BP28045" s="16"/>
    </row>
    <row r="28046" spans="68:68" x14ac:dyDescent="0.2">
      <c r="BP28046" s="16"/>
    </row>
    <row r="28047" spans="68:68" x14ac:dyDescent="0.2">
      <c r="BP28047" s="16"/>
    </row>
    <row r="28048" spans="68:68" x14ac:dyDescent="0.2">
      <c r="BP28048" s="16"/>
    </row>
    <row r="28049" spans="68:68" x14ac:dyDescent="0.2">
      <c r="BP28049" s="16"/>
    </row>
    <row r="28050" spans="68:68" x14ac:dyDescent="0.2">
      <c r="BP28050" s="16"/>
    </row>
    <row r="28051" spans="68:68" x14ac:dyDescent="0.2">
      <c r="BP28051" s="16"/>
    </row>
    <row r="28052" spans="68:68" x14ac:dyDescent="0.2">
      <c r="BP28052" s="16"/>
    </row>
    <row r="28053" spans="68:68" x14ac:dyDescent="0.2">
      <c r="BP28053" s="16"/>
    </row>
    <row r="28054" spans="68:68" x14ac:dyDescent="0.2">
      <c r="BP28054" s="16"/>
    </row>
    <row r="28055" spans="68:68" x14ac:dyDescent="0.2">
      <c r="BP28055" s="16"/>
    </row>
    <row r="28056" spans="68:68" x14ac:dyDescent="0.2">
      <c r="BP28056" s="16"/>
    </row>
    <row r="28057" spans="68:68" x14ac:dyDescent="0.2">
      <c r="BP28057" s="16"/>
    </row>
    <row r="28058" spans="68:68" x14ac:dyDescent="0.2">
      <c r="BP28058" s="16"/>
    </row>
    <row r="28059" spans="68:68" x14ac:dyDescent="0.2">
      <c r="BP28059" s="16"/>
    </row>
    <row r="28060" spans="68:68" x14ac:dyDescent="0.2">
      <c r="BP28060" s="16"/>
    </row>
    <row r="28061" spans="68:68" x14ac:dyDescent="0.2">
      <c r="BP28061" s="16"/>
    </row>
    <row r="28062" spans="68:68" x14ac:dyDescent="0.2">
      <c r="BP28062" s="16"/>
    </row>
    <row r="28063" spans="68:68" x14ac:dyDescent="0.2">
      <c r="BP28063" s="16"/>
    </row>
    <row r="28064" spans="68:68" x14ac:dyDescent="0.2">
      <c r="BP28064" s="16"/>
    </row>
    <row r="28065" spans="68:68" x14ac:dyDescent="0.2">
      <c r="BP28065" s="16"/>
    </row>
    <row r="28066" spans="68:68" x14ac:dyDescent="0.2">
      <c r="BP28066" s="16"/>
    </row>
    <row r="28067" spans="68:68" x14ac:dyDescent="0.2">
      <c r="BP28067" s="16"/>
    </row>
    <row r="28068" spans="68:68" x14ac:dyDescent="0.2">
      <c r="BP28068" s="16"/>
    </row>
    <row r="28069" spans="68:68" x14ac:dyDescent="0.2">
      <c r="BP28069" s="16"/>
    </row>
    <row r="28070" spans="68:68" x14ac:dyDescent="0.2">
      <c r="BP28070" s="16"/>
    </row>
    <row r="28071" spans="68:68" x14ac:dyDescent="0.2">
      <c r="BP28071" s="16"/>
    </row>
    <row r="28072" spans="68:68" x14ac:dyDescent="0.2">
      <c r="BP28072" s="16"/>
    </row>
    <row r="28073" spans="68:68" x14ac:dyDescent="0.2">
      <c r="BP28073" s="16"/>
    </row>
    <row r="28074" spans="68:68" x14ac:dyDescent="0.2">
      <c r="BP28074" s="16"/>
    </row>
    <row r="28075" spans="68:68" x14ac:dyDescent="0.2">
      <c r="BP28075" s="16"/>
    </row>
    <row r="28076" spans="68:68" x14ac:dyDescent="0.2">
      <c r="BP28076" s="16"/>
    </row>
    <row r="28077" spans="68:68" x14ac:dyDescent="0.2">
      <c r="BP28077" s="16"/>
    </row>
    <row r="28078" spans="68:68" x14ac:dyDescent="0.2">
      <c r="BP28078" s="16"/>
    </row>
    <row r="28079" spans="68:68" x14ac:dyDescent="0.2">
      <c r="BP28079" s="16"/>
    </row>
    <row r="28080" spans="68:68" x14ac:dyDescent="0.2">
      <c r="BP28080" s="16"/>
    </row>
    <row r="28081" spans="68:68" x14ac:dyDescent="0.2">
      <c r="BP28081" s="16"/>
    </row>
    <row r="28082" spans="68:68" x14ac:dyDescent="0.2">
      <c r="BP28082" s="16"/>
    </row>
    <row r="28083" spans="68:68" x14ac:dyDescent="0.2">
      <c r="BP28083" s="16"/>
    </row>
    <row r="28084" spans="68:68" x14ac:dyDescent="0.2">
      <c r="BP28084" s="16"/>
    </row>
    <row r="28085" spans="68:68" x14ac:dyDescent="0.2">
      <c r="BP28085" s="16"/>
    </row>
    <row r="28086" spans="68:68" x14ac:dyDescent="0.2">
      <c r="BP28086" s="16"/>
    </row>
    <row r="28087" spans="68:68" x14ac:dyDescent="0.2">
      <c r="BP28087" s="16"/>
    </row>
    <row r="28088" spans="68:68" x14ac:dyDescent="0.2">
      <c r="BP28088" s="16"/>
    </row>
    <row r="28089" spans="68:68" x14ac:dyDescent="0.2">
      <c r="BP28089" s="16"/>
    </row>
    <row r="28090" spans="68:68" x14ac:dyDescent="0.2">
      <c r="BP28090" s="16"/>
    </row>
    <row r="28091" spans="68:68" x14ac:dyDescent="0.2">
      <c r="BP28091" s="16"/>
    </row>
    <row r="28092" spans="68:68" x14ac:dyDescent="0.2">
      <c r="BP28092" s="16"/>
    </row>
    <row r="28093" spans="68:68" x14ac:dyDescent="0.2">
      <c r="BP28093" s="16"/>
    </row>
    <row r="28094" spans="68:68" x14ac:dyDescent="0.2">
      <c r="BP28094" s="16"/>
    </row>
    <row r="28095" spans="68:68" x14ac:dyDescent="0.2">
      <c r="BP28095" s="16"/>
    </row>
    <row r="28096" spans="68:68" x14ac:dyDescent="0.2">
      <c r="BP28096" s="16"/>
    </row>
    <row r="28097" spans="68:68" x14ac:dyDescent="0.2">
      <c r="BP28097" s="16"/>
    </row>
    <row r="28098" spans="68:68" x14ac:dyDescent="0.2">
      <c r="BP28098" s="16"/>
    </row>
    <row r="28099" spans="68:68" x14ac:dyDescent="0.2">
      <c r="BP28099" s="16"/>
    </row>
    <row r="28100" spans="68:68" x14ac:dyDescent="0.2">
      <c r="BP28100" s="16"/>
    </row>
    <row r="28101" spans="68:68" x14ac:dyDescent="0.2">
      <c r="BP28101" s="16"/>
    </row>
    <row r="28102" spans="68:68" x14ac:dyDescent="0.2">
      <c r="BP28102" s="16"/>
    </row>
    <row r="28103" spans="68:68" x14ac:dyDescent="0.2">
      <c r="BP28103" s="16"/>
    </row>
    <row r="28104" spans="68:68" x14ac:dyDescent="0.2">
      <c r="BP28104" s="16"/>
    </row>
    <row r="28105" spans="68:68" x14ac:dyDescent="0.2">
      <c r="BP28105" s="16"/>
    </row>
    <row r="28106" spans="68:68" x14ac:dyDescent="0.2">
      <c r="BP28106" s="16"/>
    </row>
    <row r="28107" spans="68:68" x14ac:dyDescent="0.2">
      <c r="BP28107" s="16"/>
    </row>
    <row r="28108" spans="68:68" x14ac:dyDescent="0.2">
      <c r="BP28108" s="16"/>
    </row>
    <row r="28109" spans="68:68" x14ac:dyDescent="0.2">
      <c r="BP28109" s="16"/>
    </row>
    <row r="28110" spans="68:68" x14ac:dyDescent="0.2">
      <c r="BP28110" s="16"/>
    </row>
    <row r="28111" spans="68:68" x14ac:dyDescent="0.2">
      <c r="BP28111" s="16"/>
    </row>
    <row r="28112" spans="68:68" x14ac:dyDescent="0.2">
      <c r="BP28112" s="16"/>
    </row>
    <row r="28113" spans="68:68" x14ac:dyDescent="0.2">
      <c r="BP28113" s="16"/>
    </row>
    <row r="28114" spans="68:68" x14ac:dyDescent="0.2">
      <c r="BP28114" s="16"/>
    </row>
    <row r="28115" spans="68:68" x14ac:dyDescent="0.2">
      <c r="BP28115" s="16"/>
    </row>
    <row r="28116" spans="68:68" x14ac:dyDescent="0.2">
      <c r="BP28116" s="16"/>
    </row>
    <row r="28117" spans="68:68" x14ac:dyDescent="0.2">
      <c r="BP28117" s="16"/>
    </row>
    <row r="28118" spans="68:68" x14ac:dyDescent="0.2">
      <c r="BP28118" s="16"/>
    </row>
    <row r="28119" spans="68:68" x14ac:dyDescent="0.2">
      <c r="BP28119" s="16"/>
    </row>
    <row r="28120" spans="68:68" x14ac:dyDescent="0.2">
      <c r="BP28120" s="16"/>
    </row>
    <row r="28121" spans="68:68" x14ac:dyDescent="0.2">
      <c r="BP28121" s="16"/>
    </row>
    <row r="28122" spans="68:68" x14ac:dyDescent="0.2">
      <c r="BP28122" s="16"/>
    </row>
    <row r="28123" spans="68:68" x14ac:dyDescent="0.2">
      <c r="BP28123" s="16"/>
    </row>
    <row r="28124" spans="68:68" x14ac:dyDescent="0.2">
      <c r="BP28124" s="16"/>
    </row>
    <row r="28125" spans="68:68" x14ac:dyDescent="0.2">
      <c r="BP28125" s="16"/>
    </row>
    <row r="28126" spans="68:68" x14ac:dyDescent="0.2">
      <c r="BP28126" s="16"/>
    </row>
    <row r="28127" spans="68:68" x14ac:dyDescent="0.2">
      <c r="BP28127" s="16"/>
    </row>
    <row r="28128" spans="68:68" x14ac:dyDescent="0.2">
      <c r="BP28128" s="16"/>
    </row>
    <row r="28129" spans="68:68" x14ac:dyDescent="0.2">
      <c r="BP28129" s="16"/>
    </row>
    <row r="28130" spans="68:68" x14ac:dyDescent="0.2">
      <c r="BP28130" s="16"/>
    </row>
    <row r="28131" spans="68:68" x14ac:dyDescent="0.2">
      <c r="BP28131" s="16"/>
    </row>
    <row r="28132" spans="68:68" x14ac:dyDescent="0.2">
      <c r="BP28132" s="16"/>
    </row>
    <row r="28133" spans="68:68" x14ac:dyDescent="0.2">
      <c r="BP28133" s="16"/>
    </row>
    <row r="28134" spans="68:68" x14ac:dyDescent="0.2">
      <c r="BP28134" s="16"/>
    </row>
    <row r="28135" spans="68:68" x14ac:dyDescent="0.2">
      <c r="BP28135" s="16"/>
    </row>
    <row r="28136" spans="68:68" x14ac:dyDescent="0.2">
      <c r="BP28136" s="16"/>
    </row>
    <row r="28137" spans="68:68" x14ac:dyDescent="0.2">
      <c r="BP28137" s="16"/>
    </row>
    <row r="28138" spans="68:68" x14ac:dyDescent="0.2">
      <c r="BP28138" s="16"/>
    </row>
    <row r="28139" spans="68:68" x14ac:dyDescent="0.2">
      <c r="BP28139" s="16"/>
    </row>
    <row r="28140" spans="68:68" x14ac:dyDescent="0.2">
      <c r="BP28140" s="16"/>
    </row>
    <row r="28141" spans="68:68" x14ac:dyDescent="0.2">
      <c r="BP28141" s="16"/>
    </row>
    <row r="28142" spans="68:68" x14ac:dyDescent="0.2">
      <c r="BP28142" s="16"/>
    </row>
    <row r="28143" spans="68:68" x14ac:dyDescent="0.2">
      <c r="BP28143" s="16"/>
    </row>
    <row r="28144" spans="68:68" x14ac:dyDescent="0.2">
      <c r="BP28144" s="16"/>
    </row>
    <row r="28145" spans="68:68" x14ac:dyDescent="0.2">
      <c r="BP28145" s="16"/>
    </row>
    <row r="28146" spans="68:68" x14ac:dyDescent="0.2">
      <c r="BP28146" s="16"/>
    </row>
    <row r="28147" spans="68:68" x14ac:dyDescent="0.2">
      <c r="BP28147" s="16"/>
    </row>
    <row r="28148" spans="68:68" x14ac:dyDescent="0.2">
      <c r="BP28148" s="16"/>
    </row>
    <row r="28149" spans="68:68" x14ac:dyDescent="0.2">
      <c r="BP28149" s="16"/>
    </row>
    <row r="28150" spans="68:68" x14ac:dyDescent="0.2">
      <c r="BP28150" s="16"/>
    </row>
    <row r="28151" spans="68:68" x14ac:dyDescent="0.2">
      <c r="BP28151" s="16"/>
    </row>
    <row r="28152" spans="68:68" x14ac:dyDescent="0.2">
      <c r="BP28152" s="16"/>
    </row>
    <row r="28153" spans="68:68" x14ac:dyDescent="0.2">
      <c r="BP28153" s="16"/>
    </row>
    <row r="28154" spans="68:68" x14ac:dyDescent="0.2">
      <c r="BP28154" s="16"/>
    </row>
    <row r="28155" spans="68:68" x14ac:dyDescent="0.2">
      <c r="BP28155" s="16"/>
    </row>
    <row r="28156" spans="68:68" x14ac:dyDescent="0.2">
      <c r="BP28156" s="16"/>
    </row>
    <row r="28157" spans="68:68" x14ac:dyDescent="0.2">
      <c r="BP28157" s="16"/>
    </row>
    <row r="28158" spans="68:68" x14ac:dyDescent="0.2">
      <c r="BP28158" s="16"/>
    </row>
    <row r="28159" spans="68:68" x14ac:dyDescent="0.2">
      <c r="BP28159" s="16"/>
    </row>
    <row r="28160" spans="68:68" x14ac:dyDescent="0.2">
      <c r="BP28160" s="16"/>
    </row>
    <row r="28161" spans="68:68" x14ac:dyDescent="0.2">
      <c r="BP28161" s="16"/>
    </row>
    <row r="28162" spans="68:68" x14ac:dyDescent="0.2">
      <c r="BP28162" s="16"/>
    </row>
    <row r="28163" spans="68:68" x14ac:dyDescent="0.2">
      <c r="BP28163" s="16"/>
    </row>
    <row r="28164" spans="68:68" x14ac:dyDescent="0.2">
      <c r="BP28164" s="16"/>
    </row>
    <row r="28165" spans="68:68" x14ac:dyDescent="0.2">
      <c r="BP28165" s="16"/>
    </row>
    <row r="28166" spans="68:68" x14ac:dyDescent="0.2">
      <c r="BP28166" s="16"/>
    </row>
    <row r="28167" spans="68:68" x14ac:dyDescent="0.2">
      <c r="BP28167" s="16"/>
    </row>
    <row r="28168" spans="68:68" x14ac:dyDescent="0.2">
      <c r="BP28168" s="16"/>
    </row>
    <row r="28169" spans="68:68" x14ac:dyDescent="0.2">
      <c r="BP28169" s="16"/>
    </row>
    <row r="28170" spans="68:68" x14ac:dyDescent="0.2">
      <c r="BP28170" s="16"/>
    </row>
    <row r="28171" spans="68:68" x14ac:dyDescent="0.2">
      <c r="BP28171" s="16"/>
    </row>
    <row r="28172" spans="68:68" x14ac:dyDescent="0.2">
      <c r="BP28172" s="16"/>
    </row>
    <row r="28173" spans="68:68" x14ac:dyDescent="0.2">
      <c r="BP28173" s="16"/>
    </row>
    <row r="28174" spans="68:68" x14ac:dyDescent="0.2">
      <c r="BP28174" s="16"/>
    </row>
    <row r="28175" spans="68:68" x14ac:dyDescent="0.2">
      <c r="BP28175" s="16"/>
    </row>
    <row r="28176" spans="68:68" x14ac:dyDescent="0.2">
      <c r="BP28176" s="16"/>
    </row>
    <row r="28177" spans="68:68" x14ac:dyDescent="0.2">
      <c r="BP28177" s="16"/>
    </row>
    <row r="28178" spans="68:68" x14ac:dyDescent="0.2">
      <c r="BP28178" s="16"/>
    </row>
    <row r="28179" spans="68:68" x14ac:dyDescent="0.2">
      <c r="BP28179" s="16"/>
    </row>
    <row r="28180" spans="68:68" x14ac:dyDescent="0.2">
      <c r="BP28180" s="16"/>
    </row>
    <row r="28181" spans="68:68" x14ac:dyDescent="0.2">
      <c r="BP28181" s="16"/>
    </row>
    <row r="28182" spans="68:68" x14ac:dyDescent="0.2">
      <c r="BP28182" s="16"/>
    </row>
    <row r="28183" spans="68:68" x14ac:dyDescent="0.2">
      <c r="BP28183" s="16"/>
    </row>
    <row r="28184" spans="68:68" x14ac:dyDescent="0.2">
      <c r="BP28184" s="16"/>
    </row>
    <row r="28185" spans="68:68" x14ac:dyDescent="0.2">
      <c r="BP28185" s="16"/>
    </row>
    <row r="28186" spans="68:68" x14ac:dyDescent="0.2">
      <c r="BP28186" s="16"/>
    </row>
    <row r="28187" spans="68:68" x14ac:dyDescent="0.2">
      <c r="BP28187" s="16"/>
    </row>
    <row r="28188" spans="68:68" x14ac:dyDescent="0.2">
      <c r="BP28188" s="16"/>
    </row>
    <row r="28189" spans="68:68" x14ac:dyDescent="0.2">
      <c r="BP28189" s="16"/>
    </row>
    <row r="28190" spans="68:68" x14ac:dyDescent="0.2">
      <c r="BP28190" s="16"/>
    </row>
    <row r="28191" spans="68:68" x14ac:dyDescent="0.2">
      <c r="BP28191" s="16"/>
    </row>
    <row r="28192" spans="68:68" x14ac:dyDescent="0.2">
      <c r="BP28192" s="16"/>
    </row>
    <row r="28193" spans="68:68" x14ac:dyDescent="0.2">
      <c r="BP28193" s="16"/>
    </row>
    <row r="28194" spans="68:68" x14ac:dyDescent="0.2">
      <c r="BP28194" s="16"/>
    </row>
    <row r="28195" spans="68:68" x14ac:dyDescent="0.2">
      <c r="BP28195" s="16"/>
    </row>
    <row r="28196" spans="68:68" x14ac:dyDescent="0.2">
      <c r="BP28196" s="16"/>
    </row>
    <row r="28197" spans="68:68" x14ac:dyDescent="0.2">
      <c r="BP28197" s="16"/>
    </row>
    <row r="28198" spans="68:68" x14ac:dyDescent="0.2">
      <c r="BP28198" s="16"/>
    </row>
    <row r="28199" spans="68:68" x14ac:dyDescent="0.2">
      <c r="BP28199" s="16"/>
    </row>
    <row r="28200" spans="68:68" x14ac:dyDescent="0.2">
      <c r="BP28200" s="16"/>
    </row>
    <row r="28201" spans="68:68" x14ac:dyDescent="0.2">
      <c r="BP28201" s="16"/>
    </row>
    <row r="28202" spans="68:68" x14ac:dyDescent="0.2">
      <c r="BP28202" s="16"/>
    </row>
    <row r="28203" spans="68:68" x14ac:dyDescent="0.2">
      <c r="BP28203" s="16"/>
    </row>
    <row r="28204" spans="68:68" x14ac:dyDescent="0.2">
      <c r="BP28204" s="16"/>
    </row>
    <row r="28205" spans="68:68" x14ac:dyDescent="0.2">
      <c r="BP28205" s="16"/>
    </row>
    <row r="28206" spans="68:68" x14ac:dyDescent="0.2">
      <c r="BP28206" s="16"/>
    </row>
    <row r="28207" spans="68:68" x14ac:dyDescent="0.2">
      <c r="BP28207" s="16"/>
    </row>
    <row r="28208" spans="68:68" x14ac:dyDescent="0.2">
      <c r="BP28208" s="16"/>
    </row>
    <row r="28209" spans="68:68" x14ac:dyDescent="0.2">
      <c r="BP28209" s="16"/>
    </row>
    <row r="28210" spans="68:68" x14ac:dyDescent="0.2">
      <c r="BP28210" s="16"/>
    </row>
    <row r="28211" spans="68:68" x14ac:dyDescent="0.2">
      <c r="BP28211" s="16"/>
    </row>
    <row r="28212" spans="68:68" x14ac:dyDescent="0.2">
      <c r="BP28212" s="16"/>
    </row>
    <row r="28213" spans="68:68" x14ac:dyDescent="0.2">
      <c r="BP28213" s="16"/>
    </row>
    <row r="28214" spans="68:68" x14ac:dyDescent="0.2">
      <c r="BP28214" s="16"/>
    </row>
    <row r="28215" spans="68:68" x14ac:dyDescent="0.2">
      <c r="BP28215" s="16"/>
    </row>
    <row r="28216" spans="68:68" x14ac:dyDescent="0.2">
      <c r="BP28216" s="16"/>
    </row>
    <row r="28217" spans="68:68" x14ac:dyDescent="0.2">
      <c r="BP28217" s="16"/>
    </row>
    <row r="28218" spans="68:68" x14ac:dyDescent="0.2">
      <c r="BP28218" s="16"/>
    </row>
    <row r="28219" spans="68:68" x14ac:dyDescent="0.2">
      <c r="BP28219" s="16"/>
    </row>
    <row r="28220" spans="68:68" x14ac:dyDescent="0.2">
      <c r="BP28220" s="16"/>
    </row>
    <row r="28221" spans="68:68" x14ac:dyDescent="0.2">
      <c r="BP28221" s="16"/>
    </row>
    <row r="28222" spans="68:68" x14ac:dyDescent="0.2">
      <c r="BP28222" s="16"/>
    </row>
    <row r="28223" spans="68:68" x14ac:dyDescent="0.2">
      <c r="BP28223" s="16"/>
    </row>
    <row r="28224" spans="68:68" x14ac:dyDescent="0.2">
      <c r="BP28224" s="16"/>
    </row>
    <row r="28225" spans="68:68" x14ac:dyDescent="0.2">
      <c r="BP28225" s="16"/>
    </row>
    <row r="28226" spans="68:68" x14ac:dyDescent="0.2">
      <c r="BP28226" s="16"/>
    </row>
    <row r="28227" spans="68:68" x14ac:dyDescent="0.2">
      <c r="BP28227" s="16"/>
    </row>
    <row r="28228" spans="68:68" x14ac:dyDescent="0.2">
      <c r="BP28228" s="16"/>
    </row>
    <row r="28229" spans="68:68" x14ac:dyDescent="0.2">
      <c r="BP28229" s="16"/>
    </row>
    <row r="28230" spans="68:68" x14ac:dyDescent="0.2">
      <c r="BP28230" s="16"/>
    </row>
    <row r="28231" spans="68:68" x14ac:dyDescent="0.2">
      <c r="BP28231" s="16"/>
    </row>
    <row r="28232" spans="68:68" x14ac:dyDescent="0.2">
      <c r="BP28232" s="16"/>
    </row>
    <row r="28233" spans="68:68" x14ac:dyDescent="0.2">
      <c r="BP28233" s="16"/>
    </row>
    <row r="28234" spans="68:68" x14ac:dyDescent="0.2">
      <c r="BP28234" s="16"/>
    </row>
    <row r="28235" spans="68:68" x14ac:dyDescent="0.2">
      <c r="BP28235" s="16"/>
    </row>
    <row r="28236" spans="68:68" x14ac:dyDescent="0.2">
      <c r="BP28236" s="16"/>
    </row>
    <row r="28237" spans="68:68" x14ac:dyDescent="0.2">
      <c r="BP28237" s="16"/>
    </row>
    <row r="28238" spans="68:68" x14ac:dyDescent="0.2">
      <c r="BP28238" s="16"/>
    </row>
    <row r="28239" spans="68:68" x14ac:dyDescent="0.2">
      <c r="BP28239" s="16"/>
    </row>
    <row r="28240" spans="68:68" x14ac:dyDescent="0.2">
      <c r="BP28240" s="16"/>
    </row>
    <row r="28241" spans="68:68" x14ac:dyDescent="0.2">
      <c r="BP28241" s="16"/>
    </row>
    <row r="28242" spans="68:68" x14ac:dyDescent="0.2">
      <c r="BP28242" s="16"/>
    </row>
    <row r="28243" spans="68:68" x14ac:dyDescent="0.2">
      <c r="BP28243" s="16"/>
    </row>
    <row r="28244" spans="68:68" x14ac:dyDescent="0.2">
      <c r="BP28244" s="16"/>
    </row>
    <row r="28245" spans="68:68" x14ac:dyDescent="0.2">
      <c r="BP28245" s="16"/>
    </row>
    <row r="28246" spans="68:68" x14ac:dyDescent="0.2">
      <c r="BP28246" s="16"/>
    </row>
    <row r="28247" spans="68:68" x14ac:dyDescent="0.2">
      <c r="BP28247" s="16"/>
    </row>
    <row r="28248" spans="68:68" x14ac:dyDescent="0.2">
      <c r="BP28248" s="16"/>
    </row>
    <row r="28249" spans="68:68" x14ac:dyDescent="0.2">
      <c r="BP28249" s="16"/>
    </row>
    <row r="28250" spans="68:68" x14ac:dyDescent="0.2">
      <c r="BP28250" s="16"/>
    </row>
    <row r="28251" spans="68:68" x14ac:dyDescent="0.2">
      <c r="BP28251" s="16"/>
    </row>
    <row r="28252" spans="68:68" x14ac:dyDescent="0.2">
      <c r="BP28252" s="16"/>
    </row>
    <row r="28253" spans="68:68" x14ac:dyDescent="0.2">
      <c r="BP28253" s="16"/>
    </row>
    <row r="28254" spans="68:68" x14ac:dyDescent="0.2">
      <c r="BP28254" s="16"/>
    </row>
    <row r="28255" spans="68:68" x14ac:dyDescent="0.2">
      <c r="BP28255" s="16"/>
    </row>
    <row r="28256" spans="68:68" x14ac:dyDescent="0.2">
      <c r="BP28256" s="16"/>
    </row>
    <row r="28257" spans="68:68" x14ac:dyDescent="0.2">
      <c r="BP28257" s="16"/>
    </row>
    <row r="28258" spans="68:68" x14ac:dyDescent="0.2">
      <c r="BP28258" s="16"/>
    </row>
    <row r="28259" spans="68:68" x14ac:dyDescent="0.2">
      <c r="BP28259" s="16"/>
    </row>
    <row r="28260" spans="68:68" x14ac:dyDescent="0.2">
      <c r="BP28260" s="16"/>
    </row>
    <row r="28261" spans="68:68" x14ac:dyDescent="0.2">
      <c r="BP28261" s="16"/>
    </row>
    <row r="28262" spans="68:68" x14ac:dyDescent="0.2">
      <c r="BP28262" s="16"/>
    </row>
    <row r="28263" spans="68:68" x14ac:dyDescent="0.2">
      <c r="BP28263" s="16"/>
    </row>
    <row r="28264" spans="68:68" x14ac:dyDescent="0.2">
      <c r="BP28264" s="16"/>
    </row>
    <row r="28265" spans="68:68" x14ac:dyDescent="0.2">
      <c r="BP28265" s="16"/>
    </row>
    <row r="28266" spans="68:68" x14ac:dyDescent="0.2">
      <c r="BP28266" s="16"/>
    </row>
    <row r="28267" spans="68:68" x14ac:dyDescent="0.2">
      <c r="BP28267" s="16"/>
    </row>
    <row r="28268" spans="68:68" x14ac:dyDescent="0.2">
      <c r="BP28268" s="16"/>
    </row>
    <row r="28269" spans="68:68" x14ac:dyDescent="0.2">
      <c r="BP28269" s="16"/>
    </row>
    <row r="28270" spans="68:68" x14ac:dyDescent="0.2">
      <c r="BP28270" s="16"/>
    </row>
    <row r="28271" spans="68:68" x14ac:dyDescent="0.2">
      <c r="BP28271" s="16"/>
    </row>
    <row r="28272" spans="68:68" x14ac:dyDescent="0.2">
      <c r="BP28272" s="16"/>
    </row>
    <row r="28273" spans="68:68" x14ac:dyDescent="0.2">
      <c r="BP28273" s="16"/>
    </row>
    <row r="28274" spans="68:68" x14ac:dyDescent="0.2">
      <c r="BP28274" s="16"/>
    </row>
    <row r="28275" spans="68:68" x14ac:dyDescent="0.2">
      <c r="BP28275" s="16"/>
    </row>
    <row r="28276" spans="68:68" x14ac:dyDescent="0.2">
      <c r="BP28276" s="16"/>
    </row>
    <row r="28277" spans="68:68" x14ac:dyDescent="0.2">
      <c r="BP28277" s="16"/>
    </row>
    <row r="28278" spans="68:68" x14ac:dyDescent="0.2">
      <c r="BP28278" s="16"/>
    </row>
    <row r="28279" spans="68:68" x14ac:dyDescent="0.2">
      <c r="BP28279" s="16"/>
    </row>
    <row r="28280" spans="68:68" x14ac:dyDescent="0.2">
      <c r="BP28280" s="16"/>
    </row>
    <row r="28281" spans="68:68" x14ac:dyDescent="0.2">
      <c r="BP28281" s="16"/>
    </row>
    <row r="28282" spans="68:68" x14ac:dyDescent="0.2">
      <c r="BP28282" s="16"/>
    </row>
    <row r="28283" spans="68:68" x14ac:dyDescent="0.2">
      <c r="BP28283" s="16"/>
    </row>
    <row r="28284" spans="68:68" x14ac:dyDescent="0.2">
      <c r="BP28284" s="16"/>
    </row>
    <row r="28285" spans="68:68" x14ac:dyDescent="0.2">
      <c r="BP28285" s="16"/>
    </row>
    <row r="28286" spans="68:68" x14ac:dyDescent="0.2">
      <c r="BP28286" s="16"/>
    </row>
    <row r="28287" spans="68:68" x14ac:dyDescent="0.2">
      <c r="BP28287" s="16"/>
    </row>
    <row r="28288" spans="68:68" x14ac:dyDescent="0.2">
      <c r="BP28288" s="16"/>
    </row>
    <row r="28289" spans="68:68" x14ac:dyDescent="0.2">
      <c r="BP28289" s="16"/>
    </row>
    <row r="28290" spans="68:68" x14ac:dyDescent="0.2">
      <c r="BP28290" s="16"/>
    </row>
    <row r="28291" spans="68:68" x14ac:dyDescent="0.2">
      <c r="BP28291" s="16"/>
    </row>
    <row r="28292" spans="68:68" x14ac:dyDescent="0.2">
      <c r="BP28292" s="16"/>
    </row>
    <row r="28293" spans="68:68" x14ac:dyDescent="0.2">
      <c r="BP28293" s="16"/>
    </row>
    <row r="28294" spans="68:68" x14ac:dyDescent="0.2">
      <c r="BP28294" s="16"/>
    </row>
    <row r="28295" spans="68:68" x14ac:dyDescent="0.2">
      <c r="BP28295" s="16"/>
    </row>
    <row r="28296" spans="68:68" x14ac:dyDescent="0.2">
      <c r="BP28296" s="16"/>
    </row>
    <row r="28297" spans="68:68" x14ac:dyDescent="0.2">
      <c r="BP28297" s="16"/>
    </row>
    <row r="28298" spans="68:68" x14ac:dyDescent="0.2">
      <c r="BP28298" s="16"/>
    </row>
    <row r="28299" spans="68:68" x14ac:dyDescent="0.2">
      <c r="BP28299" s="16"/>
    </row>
    <row r="28300" spans="68:68" x14ac:dyDescent="0.2">
      <c r="BP28300" s="16"/>
    </row>
    <row r="28301" spans="68:68" x14ac:dyDescent="0.2">
      <c r="BP28301" s="16"/>
    </row>
    <row r="28302" spans="68:68" x14ac:dyDescent="0.2">
      <c r="BP28302" s="16"/>
    </row>
    <row r="28303" spans="68:68" x14ac:dyDescent="0.2">
      <c r="BP28303" s="16"/>
    </row>
    <row r="28304" spans="68:68" x14ac:dyDescent="0.2">
      <c r="BP28304" s="16"/>
    </row>
    <row r="28305" spans="68:68" x14ac:dyDescent="0.2">
      <c r="BP28305" s="16"/>
    </row>
    <row r="28306" spans="68:68" x14ac:dyDescent="0.2">
      <c r="BP28306" s="16"/>
    </row>
    <row r="28307" spans="68:68" x14ac:dyDescent="0.2">
      <c r="BP28307" s="16"/>
    </row>
    <row r="28308" spans="68:68" x14ac:dyDescent="0.2">
      <c r="BP28308" s="16"/>
    </row>
    <row r="28309" spans="68:68" x14ac:dyDescent="0.2">
      <c r="BP28309" s="16"/>
    </row>
    <row r="28310" spans="68:68" x14ac:dyDescent="0.2">
      <c r="BP28310" s="16"/>
    </row>
    <row r="28311" spans="68:68" x14ac:dyDescent="0.2">
      <c r="BP28311" s="16"/>
    </row>
    <row r="28312" spans="68:68" x14ac:dyDescent="0.2">
      <c r="BP28312" s="16"/>
    </row>
    <row r="28313" spans="68:68" x14ac:dyDescent="0.2">
      <c r="BP28313" s="16"/>
    </row>
    <row r="28314" spans="68:68" x14ac:dyDescent="0.2">
      <c r="BP28314" s="16"/>
    </row>
    <row r="28315" spans="68:68" x14ac:dyDescent="0.2">
      <c r="BP28315" s="16"/>
    </row>
    <row r="28316" spans="68:68" x14ac:dyDescent="0.2">
      <c r="BP28316" s="16"/>
    </row>
    <row r="28317" spans="68:68" x14ac:dyDescent="0.2">
      <c r="BP28317" s="16"/>
    </row>
    <row r="28318" spans="68:68" x14ac:dyDescent="0.2">
      <c r="BP28318" s="16"/>
    </row>
    <row r="28319" spans="68:68" x14ac:dyDescent="0.2">
      <c r="BP28319" s="16"/>
    </row>
    <row r="28320" spans="68:68" x14ac:dyDescent="0.2">
      <c r="BP28320" s="16"/>
    </row>
    <row r="28321" spans="68:68" x14ac:dyDescent="0.2">
      <c r="BP28321" s="16"/>
    </row>
    <row r="28322" spans="68:68" x14ac:dyDescent="0.2">
      <c r="BP28322" s="16"/>
    </row>
    <row r="28323" spans="68:68" x14ac:dyDescent="0.2">
      <c r="BP28323" s="16"/>
    </row>
    <row r="28324" spans="68:68" x14ac:dyDescent="0.2">
      <c r="BP28324" s="16"/>
    </row>
    <row r="28325" spans="68:68" x14ac:dyDescent="0.2">
      <c r="BP28325" s="16"/>
    </row>
    <row r="28326" spans="68:68" x14ac:dyDescent="0.2">
      <c r="BP28326" s="16"/>
    </row>
    <row r="28327" spans="68:68" x14ac:dyDescent="0.2">
      <c r="BP28327" s="16"/>
    </row>
    <row r="28328" spans="68:68" x14ac:dyDescent="0.2">
      <c r="BP28328" s="16"/>
    </row>
    <row r="28329" spans="68:68" x14ac:dyDescent="0.2">
      <c r="BP28329" s="16"/>
    </row>
    <row r="28330" spans="68:68" x14ac:dyDescent="0.2">
      <c r="BP28330" s="16"/>
    </row>
    <row r="28331" spans="68:68" x14ac:dyDescent="0.2">
      <c r="BP28331" s="16"/>
    </row>
    <row r="28332" spans="68:68" x14ac:dyDescent="0.2">
      <c r="BP28332" s="16"/>
    </row>
    <row r="28333" spans="68:68" x14ac:dyDescent="0.2">
      <c r="BP28333" s="16"/>
    </row>
    <row r="28334" spans="68:68" x14ac:dyDescent="0.2">
      <c r="BP28334" s="16"/>
    </row>
    <row r="28335" spans="68:68" x14ac:dyDescent="0.2">
      <c r="BP28335" s="16"/>
    </row>
    <row r="28336" spans="68:68" x14ac:dyDescent="0.2">
      <c r="BP28336" s="16"/>
    </row>
    <row r="28337" spans="68:68" x14ac:dyDescent="0.2">
      <c r="BP28337" s="16"/>
    </row>
    <row r="28338" spans="68:68" x14ac:dyDescent="0.2">
      <c r="BP28338" s="16"/>
    </row>
    <row r="28339" spans="68:68" x14ac:dyDescent="0.2">
      <c r="BP28339" s="16"/>
    </row>
    <row r="28340" spans="68:68" x14ac:dyDescent="0.2">
      <c r="BP28340" s="16"/>
    </row>
    <row r="28341" spans="68:68" x14ac:dyDescent="0.2">
      <c r="BP28341" s="16"/>
    </row>
    <row r="28342" spans="68:68" x14ac:dyDescent="0.2">
      <c r="BP28342" s="16"/>
    </row>
    <row r="28343" spans="68:68" x14ac:dyDescent="0.2">
      <c r="BP28343" s="16"/>
    </row>
    <row r="28344" spans="68:68" x14ac:dyDescent="0.2">
      <c r="BP28344" s="16"/>
    </row>
    <row r="28345" spans="68:68" x14ac:dyDescent="0.2">
      <c r="BP28345" s="16"/>
    </row>
    <row r="28346" spans="68:68" x14ac:dyDescent="0.2">
      <c r="BP28346" s="16"/>
    </row>
    <row r="28347" spans="68:68" x14ac:dyDescent="0.2">
      <c r="BP28347" s="16"/>
    </row>
    <row r="28348" spans="68:68" x14ac:dyDescent="0.2">
      <c r="BP28348" s="16"/>
    </row>
    <row r="28349" spans="68:68" x14ac:dyDescent="0.2">
      <c r="BP28349" s="16"/>
    </row>
    <row r="28350" spans="68:68" x14ac:dyDescent="0.2">
      <c r="BP28350" s="16"/>
    </row>
    <row r="28351" spans="68:68" x14ac:dyDescent="0.2">
      <c r="BP28351" s="16"/>
    </row>
    <row r="28352" spans="68:68" x14ac:dyDescent="0.2">
      <c r="BP28352" s="16"/>
    </row>
    <row r="28353" spans="68:68" x14ac:dyDescent="0.2">
      <c r="BP28353" s="16"/>
    </row>
    <row r="28354" spans="68:68" x14ac:dyDescent="0.2">
      <c r="BP28354" s="16"/>
    </row>
    <row r="28355" spans="68:68" x14ac:dyDescent="0.2">
      <c r="BP28355" s="16"/>
    </row>
    <row r="28356" spans="68:68" x14ac:dyDescent="0.2">
      <c r="BP28356" s="16"/>
    </row>
    <row r="28357" spans="68:68" x14ac:dyDescent="0.2">
      <c r="BP28357" s="16"/>
    </row>
    <row r="28358" spans="68:68" x14ac:dyDescent="0.2">
      <c r="BP28358" s="16"/>
    </row>
    <row r="28359" spans="68:68" x14ac:dyDescent="0.2">
      <c r="BP28359" s="16"/>
    </row>
    <row r="28360" spans="68:68" x14ac:dyDescent="0.2">
      <c r="BP28360" s="16"/>
    </row>
    <row r="28361" spans="68:68" x14ac:dyDescent="0.2">
      <c r="BP28361" s="16"/>
    </row>
    <row r="28362" spans="68:68" x14ac:dyDescent="0.2">
      <c r="BP28362" s="16"/>
    </row>
    <row r="28363" spans="68:68" x14ac:dyDescent="0.2">
      <c r="BP28363" s="16"/>
    </row>
    <row r="28364" spans="68:68" x14ac:dyDescent="0.2">
      <c r="BP28364" s="16"/>
    </row>
    <row r="28365" spans="68:68" x14ac:dyDescent="0.2">
      <c r="BP28365" s="16"/>
    </row>
    <row r="28366" spans="68:68" x14ac:dyDescent="0.2">
      <c r="BP28366" s="16"/>
    </row>
    <row r="28367" spans="68:68" x14ac:dyDescent="0.2">
      <c r="BP28367" s="16"/>
    </row>
    <row r="28368" spans="68:68" x14ac:dyDescent="0.2">
      <c r="BP28368" s="16"/>
    </row>
    <row r="28369" spans="68:68" x14ac:dyDescent="0.2">
      <c r="BP28369" s="16"/>
    </row>
    <row r="28370" spans="68:68" x14ac:dyDescent="0.2">
      <c r="BP28370" s="16"/>
    </row>
    <row r="28371" spans="68:68" x14ac:dyDescent="0.2">
      <c r="BP28371" s="16"/>
    </row>
    <row r="28372" spans="68:68" x14ac:dyDescent="0.2">
      <c r="BP28372" s="16"/>
    </row>
    <row r="28373" spans="68:68" x14ac:dyDescent="0.2">
      <c r="BP28373" s="16"/>
    </row>
    <row r="28374" spans="68:68" x14ac:dyDescent="0.2">
      <c r="BP28374" s="16"/>
    </row>
    <row r="28375" spans="68:68" x14ac:dyDescent="0.2">
      <c r="BP28375" s="16"/>
    </row>
    <row r="28376" spans="68:68" x14ac:dyDescent="0.2">
      <c r="BP28376" s="16"/>
    </row>
    <row r="28377" spans="68:68" x14ac:dyDescent="0.2">
      <c r="BP28377" s="16"/>
    </row>
    <row r="28378" spans="68:68" x14ac:dyDescent="0.2">
      <c r="BP28378" s="16"/>
    </row>
    <row r="28379" spans="68:68" x14ac:dyDescent="0.2">
      <c r="BP28379" s="16"/>
    </row>
    <row r="28380" spans="68:68" x14ac:dyDescent="0.2">
      <c r="BP28380" s="16"/>
    </row>
    <row r="28381" spans="68:68" x14ac:dyDescent="0.2">
      <c r="BP28381" s="16"/>
    </row>
    <row r="28382" spans="68:68" x14ac:dyDescent="0.2">
      <c r="BP28382" s="16"/>
    </row>
    <row r="28383" spans="68:68" x14ac:dyDescent="0.2">
      <c r="BP28383" s="16"/>
    </row>
    <row r="28384" spans="68:68" x14ac:dyDescent="0.2">
      <c r="BP28384" s="16"/>
    </row>
    <row r="28385" spans="68:68" x14ac:dyDescent="0.2">
      <c r="BP28385" s="16"/>
    </row>
    <row r="28386" spans="68:68" x14ac:dyDescent="0.2">
      <c r="BP28386" s="16"/>
    </row>
    <row r="28387" spans="68:68" x14ac:dyDescent="0.2">
      <c r="BP28387" s="16"/>
    </row>
    <row r="28388" spans="68:68" x14ac:dyDescent="0.2">
      <c r="BP28388" s="16"/>
    </row>
    <row r="28389" spans="68:68" x14ac:dyDescent="0.2">
      <c r="BP28389" s="16"/>
    </row>
    <row r="28390" spans="68:68" x14ac:dyDescent="0.2">
      <c r="BP28390" s="16"/>
    </row>
    <row r="28391" spans="68:68" x14ac:dyDescent="0.2">
      <c r="BP28391" s="16"/>
    </row>
    <row r="28392" spans="68:68" x14ac:dyDescent="0.2">
      <c r="BP28392" s="16"/>
    </row>
    <row r="28393" spans="68:68" x14ac:dyDescent="0.2">
      <c r="BP28393" s="16"/>
    </row>
    <row r="28394" spans="68:68" x14ac:dyDescent="0.2">
      <c r="BP28394" s="16"/>
    </row>
    <row r="28395" spans="68:68" x14ac:dyDescent="0.2">
      <c r="BP28395" s="16"/>
    </row>
    <row r="28396" spans="68:68" x14ac:dyDescent="0.2">
      <c r="BP28396" s="16"/>
    </row>
    <row r="28397" spans="68:68" x14ac:dyDescent="0.2">
      <c r="BP28397" s="16"/>
    </row>
    <row r="28398" spans="68:68" x14ac:dyDescent="0.2">
      <c r="BP28398" s="16"/>
    </row>
    <row r="28399" spans="68:68" x14ac:dyDescent="0.2">
      <c r="BP28399" s="16"/>
    </row>
    <row r="28400" spans="68:68" x14ac:dyDescent="0.2">
      <c r="BP28400" s="16"/>
    </row>
    <row r="28401" spans="68:68" x14ac:dyDescent="0.2">
      <c r="BP28401" s="16"/>
    </row>
    <row r="28402" spans="68:68" x14ac:dyDescent="0.2">
      <c r="BP28402" s="16"/>
    </row>
    <row r="28403" spans="68:68" x14ac:dyDescent="0.2">
      <c r="BP28403" s="16"/>
    </row>
    <row r="28404" spans="68:68" x14ac:dyDescent="0.2">
      <c r="BP28404" s="16"/>
    </row>
    <row r="28405" spans="68:68" x14ac:dyDescent="0.2">
      <c r="BP28405" s="16"/>
    </row>
    <row r="28406" spans="68:68" x14ac:dyDescent="0.2">
      <c r="BP28406" s="16"/>
    </row>
    <row r="28407" spans="68:68" x14ac:dyDescent="0.2">
      <c r="BP28407" s="16"/>
    </row>
    <row r="28408" spans="68:68" x14ac:dyDescent="0.2">
      <c r="BP28408" s="16"/>
    </row>
    <row r="28409" spans="68:68" x14ac:dyDescent="0.2">
      <c r="BP28409" s="16"/>
    </row>
    <row r="28410" spans="68:68" x14ac:dyDescent="0.2">
      <c r="BP28410" s="16"/>
    </row>
    <row r="28411" spans="68:68" x14ac:dyDescent="0.2">
      <c r="BP28411" s="16"/>
    </row>
    <row r="28412" spans="68:68" x14ac:dyDescent="0.2">
      <c r="BP28412" s="16"/>
    </row>
    <row r="28413" spans="68:68" x14ac:dyDescent="0.2">
      <c r="BP28413" s="16"/>
    </row>
    <row r="28414" spans="68:68" x14ac:dyDescent="0.2">
      <c r="BP28414" s="16"/>
    </row>
    <row r="28415" spans="68:68" x14ac:dyDescent="0.2">
      <c r="BP28415" s="16"/>
    </row>
    <row r="28416" spans="68:68" x14ac:dyDescent="0.2">
      <c r="BP28416" s="16"/>
    </row>
    <row r="28417" spans="68:68" x14ac:dyDescent="0.2">
      <c r="BP28417" s="16"/>
    </row>
    <row r="28418" spans="68:68" x14ac:dyDescent="0.2">
      <c r="BP28418" s="16"/>
    </row>
    <row r="28419" spans="68:68" x14ac:dyDescent="0.2">
      <c r="BP28419" s="16"/>
    </row>
    <row r="28420" spans="68:68" x14ac:dyDescent="0.2">
      <c r="BP28420" s="16"/>
    </row>
    <row r="28421" spans="68:68" x14ac:dyDescent="0.2">
      <c r="BP28421" s="16"/>
    </row>
    <row r="28422" spans="68:68" x14ac:dyDescent="0.2">
      <c r="BP28422" s="16"/>
    </row>
    <row r="28423" spans="68:68" x14ac:dyDescent="0.2">
      <c r="BP28423" s="16"/>
    </row>
    <row r="28424" spans="68:68" x14ac:dyDescent="0.2">
      <c r="BP28424" s="16"/>
    </row>
    <row r="28425" spans="68:68" x14ac:dyDescent="0.2">
      <c r="BP28425" s="16"/>
    </row>
    <row r="28426" spans="68:68" x14ac:dyDescent="0.2">
      <c r="BP28426" s="16"/>
    </row>
    <row r="28427" spans="68:68" x14ac:dyDescent="0.2">
      <c r="BP28427" s="16"/>
    </row>
    <row r="28428" spans="68:68" x14ac:dyDescent="0.2">
      <c r="BP28428" s="16"/>
    </row>
    <row r="28429" spans="68:68" x14ac:dyDescent="0.2">
      <c r="BP28429" s="16"/>
    </row>
    <row r="28430" spans="68:68" x14ac:dyDescent="0.2">
      <c r="BP28430" s="16"/>
    </row>
    <row r="28431" spans="68:68" x14ac:dyDescent="0.2">
      <c r="BP28431" s="16"/>
    </row>
    <row r="28432" spans="68:68" x14ac:dyDescent="0.2">
      <c r="BP28432" s="16"/>
    </row>
    <row r="28433" spans="68:68" x14ac:dyDescent="0.2">
      <c r="BP28433" s="16"/>
    </row>
    <row r="28434" spans="68:68" x14ac:dyDescent="0.2">
      <c r="BP28434" s="16"/>
    </row>
    <row r="28435" spans="68:68" x14ac:dyDescent="0.2">
      <c r="BP28435" s="16"/>
    </row>
    <row r="28436" spans="68:68" x14ac:dyDescent="0.2">
      <c r="BP28436" s="16"/>
    </row>
    <row r="28437" spans="68:68" x14ac:dyDescent="0.2">
      <c r="BP28437" s="16"/>
    </row>
    <row r="28438" spans="68:68" x14ac:dyDescent="0.2">
      <c r="BP28438" s="16"/>
    </row>
    <row r="28439" spans="68:68" x14ac:dyDescent="0.2">
      <c r="BP28439" s="16"/>
    </row>
    <row r="28440" spans="68:68" x14ac:dyDescent="0.2">
      <c r="BP28440" s="16"/>
    </row>
    <row r="28441" spans="68:68" x14ac:dyDescent="0.2">
      <c r="BP28441" s="16"/>
    </row>
    <row r="28442" spans="68:68" x14ac:dyDescent="0.2">
      <c r="BP28442" s="16"/>
    </row>
    <row r="28443" spans="68:68" x14ac:dyDescent="0.2">
      <c r="BP28443" s="16"/>
    </row>
    <row r="28444" spans="68:68" x14ac:dyDescent="0.2">
      <c r="BP28444" s="16"/>
    </row>
    <row r="28445" spans="68:68" x14ac:dyDescent="0.2">
      <c r="BP28445" s="16"/>
    </row>
    <row r="28446" spans="68:68" x14ac:dyDescent="0.2">
      <c r="BP28446" s="16"/>
    </row>
    <row r="28447" spans="68:68" x14ac:dyDescent="0.2">
      <c r="BP28447" s="16"/>
    </row>
    <row r="28448" spans="68:68" x14ac:dyDescent="0.2">
      <c r="BP28448" s="16"/>
    </row>
    <row r="28449" spans="68:68" x14ac:dyDescent="0.2">
      <c r="BP28449" s="16"/>
    </row>
    <row r="28450" spans="68:68" x14ac:dyDescent="0.2">
      <c r="BP28450" s="16"/>
    </row>
    <row r="28451" spans="68:68" x14ac:dyDescent="0.2">
      <c r="BP28451" s="16"/>
    </row>
    <row r="28452" spans="68:68" x14ac:dyDescent="0.2">
      <c r="BP28452" s="16"/>
    </row>
    <row r="28453" spans="68:68" x14ac:dyDescent="0.2">
      <c r="BP28453" s="16"/>
    </row>
    <row r="28454" spans="68:68" x14ac:dyDescent="0.2">
      <c r="BP28454" s="16"/>
    </row>
    <row r="28455" spans="68:68" x14ac:dyDescent="0.2">
      <c r="BP28455" s="16"/>
    </row>
    <row r="28456" spans="68:68" x14ac:dyDescent="0.2">
      <c r="BP28456" s="16"/>
    </row>
    <row r="28457" spans="68:68" x14ac:dyDescent="0.2">
      <c r="BP28457" s="16"/>
    </row>
    <row r="28458" spans="68:68" x14ac:dyDescent="0.2">
      <c r="BP28458" s="16"/>
    </row>
    <row r="28459" spans="68:68" x14ac:dyDescent="0.2">
      <c r="BP28459" s="16"/>
    </row>
    <row r="28460" spans="68:68" x14ac:dyDescent="0.2">
      <c r="BP28460" s="16"/>
    </row>
    <row r="28461" spans="68:68" x14ac:dyDescent="0.2">
      <c r="BP28461" s="16"/>
    </row>
    <row r="28462" spans="68:68" x14ac:dyDescent="0.2">
      <c r="BP28462" s="16"/>
    </row>
    <row r="28463" spans="68:68" x14ac:dyDescent="0.2">
      <c r="BP28463" s="16"/>
    </row>
    <row r="28464" spans="68:68" x14ac:dyDescent="0.2">
      <c r="BP28464" s="16"/>
    </row>
    <row r="28465" spans="68:68" x14ac:dyDescent="0.2">
      <c r="BP28465" s="16"/>
    </row>
    <row r="28466" spans="68:68" x14ac:dyDescent="0.2">
      <c r="BP28466" s="16"/>
    </row>
    <row r="28467" spans="68:68" x14ac:dyDescent="0.2">
      <c r="BP28467" s="16"/>
    </row>
    <row r="28468" spans="68:68" x14ac:dyDescent="0.2">
      <c r="BP28468" s="16"/>
    </row>
    <row r="28469" spans="68:68" x14ac:dyDescent="0.2">
      <c r="BP28469" s="16"/>
    </row>
    <row r="28470" spans="68:68" x14ac:dyDescent="0.2">
      <c r="BP28470" s="16"/>
    </row>
    <row r="28471" spans="68:68" x14ac:dyDescent="0.2">
      <c r="BP28471" s="16"/>
    </row>
    <row r="28472" spans="68:68" x14ac:dyDescent="0.2">
      <c r="BP28472" s="16"/>
    </row>
    <row r="28473" spans="68:68" x14ac:dyDescent="0.2">
      <c r="BP28473" s="16"/>
    </row>
    <row r="28474" spans="68:68" x14ac:dyDescent="0.2">
      <c r="BP28474" s="16"/>
    </row>
    <row r="28475" spans="68:68" x14ac:dyDescent="0.2">
      <c r="BP28475" s="16"/>
    </row>
    <row r="28476" spans="68:68" x14ac:dyDescent="0.2">
      <c r="BP28476" s="16"/>
    </row>
    <row r="28477" spans="68:68" x14ac:dyDescent="0.2">
      <c r="BP28477" s="16"/>
    </row>
    <row r="28478" spans="68:68" x14ac:dyDescent="0.2">
      <c r="BP28478" s="16"/>
    </row>
    <row r="28479" spans="68:68" x14ac:dyDescent="0.2">
      <c r="BP28479" s="16"/>
    </row>
    <row r="28480" spans="68:68" x14ac:dyDescent="0.2">
      <c r="BP28480" s="16"/>
    </row>
    <row r="28481" spans="68:68" x14ac:dyDescent="0.2">
      <c r="BP28481" s="16"/>
    </row>
    <row r="28482" spans="68:68" x14ac:dyDescent="0.2">
      <c r="BP28482" s="16"/>
    </row>
    <row r="28483" spans="68:68" x14ac:dyDescent="0.2">
      <c r="BP28483" s="16"/>
    </row>
    <row r="28484" spans="68:68" x14ac:dyDescent="0.2">
      <c r="BP28484" s="16"/>
    </row>
    <row r="28485" spans="68:68" x14ac:dyDescent="0.2">
      <c r="BP28485" s="16"/>
    </row>
    <row r="28486" spans="68:68" x14ac:dyDescent="0.2">
      <c r="BP28486" s="16"/>
    </row>
    <row r="28487" spans="68:68" x14ac:dyDescent="0.2">
      <c r="BP28487" s="16"/>
    </row>
    <row r="28488" spans="68:68" x14ac:dyDescent="0.2">
      <c r="BP28488" s="16"/>
    </row>
    <row r="28489" spans="68:68" x14ac:dyDescent="0.2">
      <c r="BP28489" s="16"/>
    </row>
    <row r="28490" spans="68:68" x14ac:dyDescent="0.2">
      <c r="BP28490" s="16"/>
    </row>
    <row r="28491" spans="68:68" x14ac:dyDescent="0.2">
      <c r="BP28491" s="16"/>
    </row>
    <row r="28492" spans="68:68" x14ac:dyDescent="0.2">
      <c r="BP28492" s="16"/>
    </row>
    <row r="28493" spans="68:68" x14ac:dyDescent="0.2">
      <c r="BP28493" s="16"/>
    </row>
    <row r="28494" spans="68:68" x14ac:dyDescent="0.2">
      <c r="BP28494" s="16"/>
    </row>
    <row r="28495" spans="68:68" x14ac:dyDescent="0.2">
      <c r="BP28495" s="16"/>
    </row>
    <row r="28496" spans="68:68" x14ac:dyDescent="0.2">
      <c r="BP28496" s="16"/>
    </row>
    <row r="28497" spans="68:68" x14ac:dyDescent="0.2">
      <c r="BP28497" s="16"/>
    </row>
    <row r="28498" spans="68:68" x14ac:dyDescent="0.2">
      <c r="BP28498" s="16"/>
    </row>
    <row r="28499" spans="68:68" x14ac:dyDescent="0.2">
      <c r="BP28499" s="16"/>
    </row>
    <row r="28500" spans="68:68" x14ac:dyDescent="0.2">
      <c r="BP28500" s="16"/>
    </row>
    <row r="28501" spans="68:68" x14ac:dyDescent="0.2">
      <c r="BP28501" s="16"/>
    </row>
    <row r="28502" spans="68:68" x14ac:dyDescent="0.2">
      <c r="BP28502" s="16"/>
    </row>
    <row r="28503" spans="68:68" x14ac:dyDescent="0.2">
      <c r="BP28503" s="16"/>
    </row>
    <row r="28504" spans="68:68" x14ac:dyDescent="0.2">
      <c r="BP28504" s="16"/>
    </row>
    <row r="28505" spans="68:68" x14ac:dyDescent="0.2">
      <c r="BP28505" s="16"/>
    </row>
    <row r="28506" spans="68:68" x14ac:dyDescent="0.2">
      <c r="BP28506" s="16"/>
    </row>
    <row r="28507" spans="68:68" x14ac:dyDescent="0.2">
      <c r="BP28507" s="16"/>
    </row>
    <row r="28508" spans="68:68" x14ac:dyDescent="0.2">
      <c r="BP28508" s="16"/>
    </row>
    <row r="28509" spans="68:68" x14ac:dyDescent="0.2">
      <c r="BP28509" s="16"/>
    </row>
    <row r="28510" spans="68:68" x14ac:dyDescent="0.2">
      <c r="BP28510" s="16"/>
    </row>
    <row r="28511" spans="68:68" x14ac:dyDescent="0.2">
      <c r="BP28511" s="16"/>
    </row>
    <row r="28512" spans="68:68" x14ac:dyDescent="0.2">
      <c r="BP28512" s="16"/>
    </row>
    <row r="28513" spans="68:68" x14ac:dyDescent="0.2">
      <c r="BP28513" s="16"/>
    </row>
    <row r="28514" spans="68:68" x14ac:dyDescent="0.2">
      <c r="BP28514" s="16"/>
    </row>
    <row r="28515" spans="68:68" x14ac:dyDescent="0.2">
      <c r="BP28515" s="16"/>
    </row>
    <row r="28516" spans="68:68" x14ac:dyDescent="0.2">
      <c r="BP28516" s="16"/>
    </row>
    <row r="28517" spans="68:68" x14ac:dyDescent="0.2">
      <c r="BP28517" s="16"/>
    </row>
    <row r="28518" spans="68:68" x14ac:dyDescent="0.2">
      <c r="BP28518" s="16"/>
    </row>
    <row r="28519" spans="68:68" x14ac:dyDescent="0.2">
      <c r="BP28519" s="16"/>
    </row>
    <row r="28520" spans="68:68" x14ac:dyDescent="0.2">
      <c r="BP28520" s="16"/>
    </row>
    <row r="28521" spans="68:68" x14ac:dyDescent="0.2">
      <c r="BP28521" s="16"/>
    </row>
    <row r="28522" spans="68:68" x14ac:dyDescent="0.2">
      <c r="BP28522" s="16"/>
    </row>
    <row r="28523" spans="68:68" x14ac:dyDescent="0.2">
      <c r="BP28523" s="16"/>
    </row>
    <row r="28524" spans="68:68" x14ac:dyDescent="0.2">
      <c r="BP28524" s="16"/>
    </row>
    <row r="28525" spans="68:68" x14ac:dyDescent="0.2">
      <c r="BP28525" s="16"/>
    </row>
    <row r="28526" spans="68:68" x14ac:dyDescent="0.2">
      <c r="BP28526" s="16"/>
    </row>
    <row r="28527" spans="68:68" x14ac:dyDescent="0.2">
      <c r="BP28527" s="16"/>
    </row>
    <row r="28528" spans="68:68" x14ac:dyDescent="0.2">
      <c r="BP28528" s="16"/>
    </row>
    <row r="28529" spans="68:68" x14ac:dyDescent="0.2">
      <c r="BP28529" s="16"/>
    </row>
    <row r="28530" spans="68:68" x14ac:dyDescent="0.2">
      <c r="BP28530" s="16"/>
    </row>
    <row r="28531" spans="68:68" x14ac:dyDescent="0.2">
      <c r="BP28531" s="16"/>
    </row>
    <row r="28532" spans="68:68" x14ac:dyDescent="0.2">
      <c r="BP28532" s="16"/>
    </row>
    <row r="28533" spans="68:68" x14ac:dyDescent="0.2">
      <c r="BP28533" s="16"/>
    </row>
    <row r="28534" spans="68:68" x14ac:dyDescent="0.2">
      <c r="BP28534" s="16"/>
    </row>
    <row r="28535" spans="68:68" x14ac:dyDescent="0.2">
      <c r="BP28535" s="16"/>
    </row>
    <row r="28536" spans="68:68" x14ac:dyDescent="0.2">
      <c r="BP28536" s="16"/>
    </row>
    <row r="28537" spans="68:68" x14ac:dyDescent="0.2">
      <c r="BP28537" s="16"/>
    </row>
    <row r="28538" spans="68:68" x14ac:dyDescent="0.2">
      <c r="BP28538" s="16"/>
    </row>
    <row r="28539" spans="68:68" x14ac:dyDescent="0.2">
      <c r="BP28539" s="16"/>
    </row>
    <row r="28540" spans="68:68" x14ac:dyDescent="0.2">
      <c r="BP28540" s="16"/>
    </row>
    <row r="28541" spans="68:68" x14ac:dyDescent="0.2">
      <c r="BP28541" s="16"/>
    </row>
    <row r="28542" spans="68:68" x14ac:dyDescent="0.2">
      <c r="BP28542" s="16"/>
    </row>
    <row r="28543" spans="68:68" x14ac:dyDescent="0.2">
      <c r="BP28543" s="16"/>
    </row>
    <row r="28544" spans="68:68" x14ac:dyDescent="0.2">
      <c r="BP28544" s="16"/>
    </row>
    <row r="28545" spans="68:68" x14ac:dyDescent="0.2">
      <c r="BP28545" s="16"/>
    </row>
    <row r="28546" spans="68:68" x14ac:dyDescent="0.2">
      <c r="BP28546" s="16"/>
    </row>
    <row r="28547" spans="68:68" x14ac:dyDescent="0.2">
      <c r="BP28547" s="16"/>
    </row>
    <row r="28548" spans="68:68" x14ac:dyDescent="0.2">
      <c r="BP28548" s="16"/>
    </row>
    <row r="28549" spans="68:68" x14ac:dyDescent="0.2">
      <c r="BP28549" s="16"/>
    </row>
    <row r="28550" spans="68:68" x14ac:dyDescent="0.2">
      <c r="BP28550" s="16"/>
    </row>
    <row r="28551" spans="68:68" x14ac:dyDescent="0.2">
      <c r="BP28551" s="16"/>
    </row>
    <row r="28552" spans="68:68" x14ac:dyDescent="0.2">
      <c r="BP28552" s="16"/>
    </row>
    <row r="28553" spans="68:68" x14ac:dyDescent="0.2">
      <c r="BP28553" s="16"/>
    </row>
    <row r="28554" spans="68:68" x14ac:dyDescent="0.2">
      <c r="BP28554" s="16"/>
    </row>
    <row r="28555" spans="68:68" x14ac:dyDescent="0.2">
      <c r="BP28555" s="16"/>
    </row>
    <row r="28556" spans="68:68" x14ac:dyDescent="0.2">
      <c r="BP28556" s="16"/>
    </row>
    <row r="28557" spans="68:68" x14ac:dyDescent="0.2">
      <c r="BP28557" s="16"/>
    </row>
    <row r="28558" spans="68:68" x14ac:dyDescent="0.2">
      <c r="BP28558" s="16"/>
    </row>
    <row r="28559" spans="68:68" x14ac:dyDescent="0.2">
      <c r="BP28559" s="16"/>
    </row>
    <row r="28560" spans="68:68" x14ac:dyDescent="0.2">
      <c r="BP28560" s="16"/>
    </row>
    <row r="28561" spans="68:68" x14ac:dyDescent="0.2">
      <c r="BP28561" s="16"/>
    </row>
    <row r="28562" spans="68:68" x14ac:dyDescent="0.2">
      <c r="BP28562" s="16"/>
    </row>
    <row r="28563" spans="68:68" x14ac:dyDescent="0.2">
      <c r="BP28563" s="16"/>
    </row>
    <row r="28564" spans="68:68" x14ac:dyDescent="0.2">
      <c r="BP28564" s="16"/>
    </row>
    <row r="28565" spans="68:68" x14ac:dyDescent="0.2">
      <c r="BP28565" s="16"/>
    </row>
    <row r="28566" spans="68:68" x14ac:dyDescent="0.2">
      <c r="BP28566" s="16"/>
    </row>
    <row r="28567" spans="68:68" x14ac:dyDescent="0.2">
      <c r="BP28567" s="16"/>
    </row>
    <row r="28568" spans="68:68" x14ac:dyDescent="0.2">
      <c r="BP28568" s="16"/>
    </row>
    <row r="28569" spans="68:68" x14ac:dyDescent="0.2">
      <c r="BP28569" s="16"/>
    </row>
    <row r="28570" spans="68:68" x14ac:dyDescent="0.2">
      <c r="BP28570" s="16"/>
    </row>
    <row r="28571" spans="68:68" x14ac:dyDescent="0.2">
      <c r="BP28571" s="16"/>
    </row>
    <row r="28572" spans="68:68" x14ac:dyDescent="0.2">
      <c r="BP28572" s="16"/>
    </row>
    <row r="28573" spans="68:68" x14ac:dyDescent="0.2">
      <c r="BP28573" s="16"/>
    </row>
    <row r="28574" spans="68:68" x14ac:dyDescent="0.2">
      <c r="BP28574" s="16"/>
    </row>
    <row r="28575" spans="68:68" x14ac:dyDescent="0.2">
      <c r="BP28575" s="16"/>
    </row>
    <row r="28576" spans="68:68" x14ac:dyDescent="0.2">
      <c r="BP28576" s="16"/>
    </row>
    <row r="28577" spans="68:68" x14ac:dyDescent="0.2">
      <c r="BP28577" s="16"/>
    </row>
    <row r="28578" spans="68:68" x14ac:dyDescent="0.2">
      <c r="BP28578" s="16"/>
    </row>
    <row r="28579" spans="68:68" x14ac:dyDescent="0.2">
      <c r="BP28579" s="16"/>
    </row>
    <row r="28580" spans="68:68" x14ac:dyDescent="0.2">
      <c r="BP28580" s="16"/>
    </row>
    <row r="28581" spans="68:68" x14ac:dyDescent="0.2">
      <c r="BP28581" s="16"/>
    </row>
    <row r="28582" spans="68:68" x14ac:dyDescent="0.2">
      <c r="BP28582" s="16"/>
    </row>
    <row r="28583" spans="68:68" x14ac:dyDescent="0.2">
      <c r="BP28583" s="16"/>
    </row>
    <row r="28584" spans="68:68" x14ac:dyDescent="0.2">
      <c r="BP28584" s="16"/>
    </row>
    <row r="28585" spans="68:68" x14ac:dyDescent="0.2">
      <c r="BP28585" s="16"/>
    </row>
    <row r="28586" spans="68:68" x14ac:dyDescent="0.2">
      <c r="BP28586" s="16"/>
    </row>
    <row r="28587" spans="68:68" x14ac:dyDescent="0.2">
      <c r="BP28587" s="16"/>
    </row>
    <row r="28588" spans="68:68" x14ac:dyDescent="0.2">
      <c r="BP28588" s="16"/>
    </row>
    <row r="28589" spans="68:68" x14ac:dyDescent="0.2">
      <c r="BP28589" s="16"/>
    </row>
    <row r="28590" spans="68:68" x14ac:dyDescent="0.2">
      <c r="BP28590" s="16"/>
    </row>
    <row r="28591" spans="68:68" x14ac:dyDescent="0.2">
      <c r="BP28591" s="16"/>
    </row>
    <row r="28592" spans="68:68" x14ac:dyDescent="0.2">
      <c r="BP28592" s="16"/>
    </row>
    <row r="28593" spans="68:68" x14ac:dyDescent="0.2">
      <c r="BP28593" s="16"/>
    </row>
    <row r="28594" spans="68:68" x14ac:dyDescent="0.2">
      <c r="BP28594" s="16"/>
    </row>
    <row r="28595" spans="68:68" x14ac:dyDescent="0.2">
      <c r="BP28595" s="16"/>
    </row>
    <row r="28596" spans="68:68" x14ac:dyDescent="0.2">
      <c r="BP28596" s="16"/>
    </row>
    <row r="28597" spans="68:68" x14ac:dyDescent="0.2">
      <c r="BP28597" s="16"/>
    </row>
    <row r="28598" spans="68:68" x14ac:dyDescent="0.2">
      <c r="BP28598" s="16"/>
    </row>
    <row r="28599" spans="68:68" x14ac:dyDescent="0.2">
      <c r="BP28599" s="16"/>
    </row>
    <row r="28600" spans="68:68" x14ac:dyDescent="0.2">
      <c r="BP28600" s="16"/>
    </row>
    <row r="28601" spans="68:68" x14ac:dyDescent="0.2">
      <c r="BP28601" s="16"/>
    </row>
    <row r="28602" spans="68:68" x14ac:dyDescent="0.2">
      <c r="BP28602" s="16"/>
    </row>
    <row r="28603" spans="68:68" x14ac:dyDescent="0.2">
      <c r="BP28603" s="16"/>
    </row>
    <row r="28604" spans="68:68" x14ac:dyDescent="0.2">
      <c r="BP28604" s="16"/>
    </row>
    <row r="28605" spans="68:68" x14ac:dyDescent="0.2">
      <c r="BP28605" s="16"/>
    </row>
    <row r="28606" spans="68:68" x14ac:dyDescent="0.2">
      <c r="BP28606" s="16"/>
    </row>
    <row r="28607" spans="68:68" x14ac:dyDescent="0.2">
      <c r="BP28607" s="16"/>
    </row>
    <row r="28608" spans="68:68" x14ac:dyDescent="0.2">
      <c r="BP28608" s="16"/>
    </row>
    <row r="28609" spans="68:68" x14ac:dyDescent="0.2">
      <c r="BP28609" s="16"/>
    </row>
    <row r="28610" spans="68:68" x14ac:dyDescent="0.2">
      <c r="BP28610" s="16"/>
    </row>
    <row r="28611" spans="68:68" x14ac:dyDescent="0.2">
      <c r="BP28611" s="16"/>
    </row>
    <row r="28612" spans="68:68" x14ac:dyDescent="0.2">
      <c r="BP28612" s="16"/>
    </row>
    <row r="28613" spans="68:68" x14ac:dyDescent="0.2">
      <c r="BP28613" s="16"/>
    </row>
    <row r="28614" spans="68:68" x14ac:dyDescent="0.2">
      <c r="BP28614" s="16"/>
    </row>
    <row r="28615" spans="68:68" x14ac:dyDescent="0.2">
      <c r="BP28615" s="16"/>
    </row>
    <row r="28616" spans="68:68" x14ac:dyDescent="0.2">
      <c r="BP28616" s="16"/>
    </row>
    <row r="28617" spans="68:68" x14ac:dyDescent="0.2">
      <c r="BP28617" s="16"/>
    </row>
    <row r="28618" spans="68:68" x14ac:dyDescent="0.2">
      <c r="BP28618" s="16"/>
    </row>
    <row r="28619" spans="68:68" x14ac:dyDescent="0.2">
      <c r="BP28619" s="16"/>
    </row>
    <row r="28620" spans="68:68" x14ac:dyDescent="0.2">
      <c r="BP28620" s="16"/>
    </row>
    <row r="28621" spans="68:68" x14ac:dyDescent="0.2">
      <c r="BP28621" s="16"/>
    </row>
    <row r="28622" spans="68:68" x14ac:dyDescent="0.2">
      <c r="BP28622" s="16"/>
    </row>
    <row r="28623" spans="68:68" x14ac:dyDescent="0.2">
      <c r="BP28623" s="16"/>
    </row>
    <row r="28624" spans="68:68" x14ac:dyDescent="0.2">
      <c r="BP28624" s="16"/>
    </row>
    <row r="28625" spans="68:68" x14ac:dyDescent="0.2">
      <c r="BP28625" s="16"/>
    </row>
    <row r="28626" spans="68:68" x14ac:dyDescent="0.2">
      <c r="BP28626" s="16"/>
    </row>
    <row r="28627" spans="68:68" x14ac:dyDescent="0.2">
      <c r="BP28627" s="16"/>
    </row>
    <row r="28628" spans="68:68" x14ac:dyDescent="0.2">
      <c r="BP28628" s="16"/>
    </row>
    <row r="28629" spans="68:68" x14ac:dyDescent="0.2">
      <c r="BP28629" s="16"/>
    </row>
    <row r="28630" spans="68:68" x14ac:dyDescent="0.2">
      <c r="BP28630" s="16"/>
    </row>
    <row r="28631" spans="68:68" x14ac:dyDescent="0.2">
      <c r="BP28631" s="16"/>
    </row>
    <row r="28632" spans="68:68" x14ac:dyDescent="0.2">
      <c r="BP28632" s="16"/>
    </row>
    <row r="28633" spans="68:68" x14ac:dyDescent="0.2">
      <c r="BP28633" s="16"/>
    </row>
    <row r="28634" spans="68:68" x14ac:dyDescent="0.2">
      <c r="BP28634" s="16"/>
    </row>
    <row r="28635" spans="68:68" x14ac:dyDescent="0.2">
      <c r="BP28635" s="16"/>
    </row>
    <row r="28636" spans="68:68" x14ac:dyDescent="0.2">
      <c r="BP28636" s="16"/>
    </row>
    <row r="28637" spans="68:68" x14ac:dyDescent="0.2">
      <c r="BP28637" s="16"/>
    </row>
    <row r="28638" spans="68:68" x14ac:dyDescent="0.2">
      <c r="BP28638" s="16"/>
    </row>
    <row r="28639" spans="68:68" x14ac:dyDescent="0.2">
      <c r="BP28639" s="16"/>
    </row>
    <row r="28640" spans="68:68" x14ac:dyDescent="0.2">
      <c r="BP28640" s="16"/>
    </row>
    <row r="28641" spans="68:68" x14ac:dyDescent="0.2">
      <c r="BP28641" s="16"/>
    </row>
    <row r="28642" spans="68:68" x14ac:dyDescent="0.2">
      <c r="BP28642" s="16"/>
    </row>
    <row r="28643" spans="68:68" x14ac:dyDescent="0.2">
      <c r="BP28643" s="16"/>
    </row>
    <row r="28644" spans="68:68" x14ac:dyDescent="0.2">
      <c r="BP28644" s="16"/>
    </row>
    <row r="28645" spans="68:68" x14ac:dyDescent="0.2">
      <c r="BP28645" s="16"/>
    </row>
    <row r="28646" spans="68:68" x14ac:dyDescent="0.2">
      <c r="BP28646" s="16"/>
    </row>
    <row r="28647" spans="68:68" x14ac:dyDescent="0.2">
      <c r="BP28647" s="16"/>
    </row>
    <row r="28648" spans="68:68" x14ac:dyDescent="0.2">
      <c r="BP28648" s="16"/>
    </row>
    <row r="28649" spans="68:68" x14ac:dyDescent="0.2">
      <c r="BP28649" s="16"/>
    </row>
    <row r="28650" spans="68:68" x14ac:dyDescent="0.2">
      <c r="BP28650" s="16"/>
    </row>
    <row r="28651" spans="68:68" x14ac:dyDescent="0.2">
      <c r="BP28651" s="16"/>
    </row>
    <row r="28652" spans="68:68" x14ac:dyDescent="0.2">
      <c r="BP28652" s="16"/>
    </row>
    <row r="28653" spans="68:68" x14ac:dyDescent="0.2">
      <c r="BP28653" s="16"/>
    </row>
    <row r="28654" spans="68:68" x14ac:dyDescent="0.2">
      <c r="BP28654" s="16"/>
    </row>
    <row r="28655" spans="68:68" x14ac:dyDescent="0.2">
      <c r="BP28655" s="16"/>
    </row>
    <row r="28656" spans="68:68" x14ac:dyDescent="0.2">
      <c r="BP28656" s="16"/>
    </row>
    <row r="28657" spans="68:68" x14ac:dyDescent="0.2">
      <c r="BP28657" s="16"/>
    </row>
    <row r="28658" spans="68:68" x14ac:dyDescent="0.2">
      <c r="BP28658" s="16"/>
    </row>
    <row r="28659" spans="68:68" x14ac:dyDescent="0.2">
      <c r="BP28659" s="16"/>
    </row>
    <row r="28660" spans="68:68" x14ac:dyDescent="0.2">
      <c r="BP28660" s="16"/>
    </row>
    <row r="28661" spans="68:68" x14ac:dyDescent="0.2">
      <c r="BP28661" s="16"/>
    </row>
    <row r="28662" spans="68:68" x14ac:dyDescent="0.2">
      <c r="BP28662" s="16"/>
    </row>
    <row r="28663" spans="68:68" x14ac:dyDescent="0.2">
      <c r="BP28663" s="16"/>
    </row>
    <row r="28664" spans="68:68" x14ac:dyDescent="0.2">
      <c r="BP28664" s="16"/>
    </row>
    <row r="28665" spans="68:68" x14ac:dyDescent="0.2">
      <c r="BP28665" s="16"/>
    </row>
    <row r="28666" spans="68:68" x14ac:dyDescent="0.2">
      <c r="BP28666" s="16"/>
    </row>
    <row r="28667" spans="68:68" x14ac:dyDescent="0.2">
      <c r="BP28667" s="16"/>
    </row>
    <row r="28668" spans="68:68" x14ac:dyDescent="0.2">
      <c r="BP28668" s="16"/>
    </row>
    <row r="28669" spans="68:68" x14ac:dyDescent="0.2">
      <c r="BP28669" s="16"/>
    </row>
    <row r="28670" spans="68:68" x14ac:dyDescent="0.2">
      <c r="BP28670" s="16"/>
    </row>
    <row r="28671" spans="68:68" x14ac:dyDescent="0.2">
      <c r="BP28671" s="16"/>
    </row>
    <row r="28672" spans="68:68" x14ac:dyDescent="0.2">
      <c r="BP28672" s="16"/>
    </row>
    <row r="28673" spans="68:68" x14ac:dyDescent="0.2">
      <c r="BP28673" s="16"/>
    </row>
    <row r="28674" spans="68:68" x14ac:dyDescent="0.2">
      <c r="BP28674" s="16"/>
    </row>
    <row r="28675" spans="68:68" x14ac:dyDescent="0.2">
      <c r="BP28675" s="16"/>
    </row>
    <row r="28676" spans="68:68" x14ac:dyDescent="0.2">
      <c r="BP28676" s="16"/>
    </row>
    <row r="28677" spans="68:68" x14ac:dyDescent="0.2">
      <c r="BP28677" s="16"/>
    </row>
    <row r="28678" spans="68:68" x14ac:dyDescent="0.2">
      <c r="BP28678" s="16"/>
    </row>
    <row r="28679" spans="68:68" x14ac:dyDescent="0.2">
      <c r="BP28679" s="16"/>
    </row>
    <row r="28680" spans="68:68" x14ac:dyDescent="0.2">
      <c r="BP28680" s="16"/>
    </row>
    <row r="28681" spans="68:68" x14ac:dyDescent="0.2">
      <c r="BP28681" s="16"/>
    </row>
    <row r="28682" spans="68:68" x14ac:dyDescent="0.2">
      <c r="BP28682" s="16"/>
    </row>
    <row r="28683" spans="68:68" x14ac:dyDescent="0.2">
      <c r="BP28683" s="16"/>
    </row>
    <row r="28684" spans="68:68" x14ac:dyDescent="0.2">
      <c r="BP28684" s="16"/>
    </row>
    <row r="28685" spans="68:68" x14ac:dyDescent="0.2">
      <c r="BP28685" s="16"/>
    </row>
    <row r="28686" spans="68:68" x14ac:dyDescent="0.2">
      <c r="BP28686" s="16"/>
    </row>
    <row r="28687" spans="68:68" x14ac:dyDescent="0.2">
      <c r="BP28687" s="16"/>
    </row>
    <row r="28688" spans="68:68" x14ac:dyDescent="0.2">
      <c r="BP28688" s="16"/>
    </row>
    <row r="28689" spans="68:68" x14ac:dyDescent="0.2">
      <c r="BP28689" s="16"/>
    </row>
    <row r="28690" spans="68:68" x14ac:dyDescent="0.2">
      <c r="BP28690" s="16"/>
    </row>
    <row r="28691" spans="68:68" x14ac:dyDescent="0.2">
      <c r="BP28691" s="16"/>
    </row>
    <row r="28692" spans="68:68" x14ac:dyDescent="0.2">
      <c r="BP28692" s="16"/>
    </row>
    <row r="28693" spans="68:68" x14ac:dyDescent="0.2">
      <c r="BP28693" s="16"/>
    </row>
    <row r="28694" spans="68:68" x14ac:dyDescent="0.2">
      <c r="BP28694" s="16"/>
    </row>
    <row r="28695" spans="68:68" x14ac:dyDescent="0.2">
      <c r="BP28695" s="16"/>
    </row>
    <row r="28696" spans="68:68" x14ac:dyDescent="0.2">
      <c r="BP28696" s="16"/>
    </row>
    <row r="28697" spans="68:68" x14ac:dyDescent="0.2">
      <c r="BP28697" s="16"/>
    </row>
    <row r="28698" spans="68:68" x14ac:dyDescent="0.2">
      <c r="BP28698" s="16"/>
    </row>
    <row r="28699" spans="68:68" x14ac:dyDescent="0.2">
      <c r="BP28699" s="16"/>
    </row>
    <row r="28700" spans="68:68" x14ac:dyDescent="0.2">
      <c r="BP28700" s="16"/>
    </row>
    <row r="28701" spans="68:68" x14ac:dyDescent="0.2">
      <c r="BP28701" s="16"/>
    </row>
    <row r="28702" spans="68:68" x14ac:dyDescent="0.2">
      <c r="BP28702" s="16"/>
    </row>
    <row r="28703" spans="68:68" x14ac:dyDescent="0.2">
      <c r="BP28703" s="16"/>
    </row>
    <row r="28704" spans="68:68" x14ac:dyDescent="0.2">
      <c r="BP28704" s="16"/>
    </row>
    <row r="28705" spans="68:68" x14ac:dyDescent="0.2">
      <c r="BP28705" s="16"/>
    </row>
    <row r="28706" spans="68:68" x14ac:dyDescent="0.2">
      <c r="BP28706" s="16"/>
    </row>
    <row r="28707" spans="68:68" x14ac:dyDescent="0.2">
      <c r="BP28707" s="16"/>
    </row>
    <row r="28708" spans="68:68" x14ac:dyDescent="0.2">
      <c r="BP28708" s="16"/>
    </row>
    <row r="28709" spans="68:68" x14ac:dyDescent="0.2">
      <c r="BP28709" s="16"/>
    </row>
    <row r="28710" spans="68:68" x14ac:dyDescent="0.2">
      <c r="BP28710" s="16"/>
    </row>
    <row r="28711" spans="68:68" x14ac:dyDescent="0.2">
      <c r="BP28711" s="16"/>
    </row>
    <row r="28712" spans="68:68" x14ac:dyDescent="0.2">
      <c r="BP28712" s="16"/>
    </row>
    <row r="28713" spans="68:68" x14ac:dyDescent="0.2">
      <c r="BP28713" s="16"/>
    </row>
    <row r="28714" spans="68:68" x14ac:dyDescent="0.2">
      <c r="BP28714" s="16"/>
    </row>
    <row r="28715" spans="68:68" x14ac:dyDescent="0.2">
      <c r="BP28715" s="16"/>
    </row>
    <row r="28716" spans="68:68" x14ac:dyDescent="0.2">
      <c r="BP28716" s="16"/>
    </row>
    <row r="28717" spans="68:68" x14ac:dyDescent="0.2">
      <c r="BP28717" s="16"/>
    </row>
    <row r="28718" spans="68:68" x14ac:dyDescent="0.2">
      <c r="BP28718" s="16"/>
    </row>
    <row r="28719" spans="68:68" x14ac:dyDescent="0.2">
      <c r="BP28719" s="16"/>
    </row>
    <row r="28720" spans="68:68" x14ac:dyDescent="0.2">
      <c r="BP28720" s="16"/>
    </row>
    <row r="28721" spans="68:68" x14ac:dyDescent="0.2">
      <c r="BP28721" s="16"/>
    </row>
    <row r="28722" spans="68:68" x14ac:dyDescent="0.2">
      <c r="BP28722" s="16"/>
    </row>
    <row r="28723" spans="68:68" x14ac:dyDescent="0.2">
      <c r="BP28723" s="16"/>
    </row>
    <row r="28724" spans="68:68" x14ac:dyDescent="0.2">
      <c r="BP28724" s="16"/>
    </row>
    <row r="28725" spans="68:68" x14ac:dyDescent="0.2">
      <c r="BP28725" s="16"/>
    </row>
    <row r="28726" spans="68:68" x14ac:dyDescent="0.2">
      <c r="BP28726" s="16"/>
    </row>
    <row r="28727" spans="68:68" x14ac:dyDescent="0.2">
      <c r="BP28727" s="16"/>
    </row>
    <row r="28728" spans="68:68" x14ac:dyDescent="0.2">
      <c r="BP28728" s="16"/>
    </row>
    <row r="28729" spans="68:68" x14ac:dyDescent="0.2">
      <c r="BP28729" s="16"/>
    </row>
    <row r="28730" spans="68:68" x14ac:dyDescent="0.2">
      <c r="BP28730" s="16"/>
    </row>
    <row r="28731" spans="68:68" x14ac:dyDescent="0.2">
      <c r="BP28731" s="16"/>
    </row>
    <row r="28732" spans="68:68" x14ac:dyDescent="0.2">
      <c r="BP28732" s="16"/>
    </row>
    <row r="28733" spans="68:68" x14ac:dyDescent="0.2">
      <c r="BP28733" s="16"/>
    </row>
    <row r="28734" spans="68:68" x14ac:dyDescent="0.2">
      <c r="BP28734" s="16"/>
    </row>
    <row r="28735" spans="68:68" x14ac:dyDescent="0.2">
      <c r="BP28735" s="16"/>
    </row>
    <row r="28736" spans="68:68" x14ac:dyDescent="0.2">
      <c r="BP28736" s="16"/>
    </row>
    <row r="28737" spans="68:68" x14ac:dyDescent="0.2">
      <c r="BP28737" s="16"/>
    </row>
    <row r="28738" spans="68:68" x14ac:dyDescent="0.2">
      <c r="BP28738" s="16"/>
    </row>
    <row r="28739" spans="68:68" x14ac:dyDescent="0.2">
      <c r="BP28739" s="16"/>
    </row>
    <row r="28740" spans="68:68" x14ac:dyDescent="0.2">
      <c r="BP28740" s="16"/>
    </row>
    <row r="28741" spans="68:68" x14ac:dyDescent="0.2">
      <c r="BP28741" s="16"/>
    </row>
    <row r="28742" spans="68:68" x14ac:dyDescent="0.2">
      <c r="BP28742" s="16"/>
    </row>
    <row r="28743" spans="68:68" x14ac:dyDescent="0.2">
      <c r="BP28743" s="16"/>
    </row>
    <row r="28744" spans="68:68" x14ac:dyDescent="0.2">
      <c r="BP28744" s="16"/>
    </row>
    <row r="28745" spans="68:68" x14ac:dyDescent="0.2">
      <c r="BP28745" s="16"/>
    </row>
    <row r="28746" spans="68:68" x14ac:dyDescent="0.2">
      <c r="BP28746" s="16"/>
    </row>
    <row r="28747" spans="68:68" x14ac:dyDescent="0.2">
      <c r="BP28747" s="16"/>
    </row>
    <row r="28748" spans="68:68" x14ac:dyDescent="0.2">
      <c r="BP28748" s="16"/>
    </row>
    <row r="28749" spans="68:68" x14ac:dyDescent="0.2">
      <c r="BP28749" s="16"/>
    </row>
    <row r="28750" spans="68:68" x14ac:dyDescent="0.2">
      <c r="BP28750" s="16"/>
    </row>
    <row r="28751" spans="68:68" x14ac:dyDescent="0.2">
      <c r="BP28751" s="16"/>
    </row>
    <row r="28752" spans="68:68" x14ac:dyDescent="0.2">
      <c r="BP28752" s="16"/>
    </row>
    <row r="28753" spans="68:68" x14ac:dyDescent="0.2">
      <c r="BP28753" s="16"/>
    </row>
    <row r="28754" spans="68:68" x14ac:dyDescent="0.2">
      <c r="BP28754" s="16"/>
    </row>
    <row r="28755" spans="68:68" x14ac:dyDescent="0.2">
      <c r="BP28755" s="16"/>
    </row>
    <row r="28756" spans="68:68" x14ac:dyDescent="0.2">
      <c r="BP28756" s="16"/>
    </row>
    <row r="28757" spans="68:68" x14ac:dyDescent="0.2">
      <c r="BP28757" s="16"/>
    </row>
    <row r="28758" spans="68:68" x14ac:dyDescent="0.2">
      <c r="BP28758" s="16"/>
    </row>
    <row r="28759" spans="68:68" x14ac:dyDescent="0.2">
      <c r="BP28759" s="16"/>
    </row>
    <row r="28760" spans="68:68" x14ac:dyDescent="0.2">
      <c r="BP28760" s="16"/>
    </row>
    <row r="28761" spans="68:68" x14ac:dyDescent="0.2">
      <c r="BP28761" s="16"/>
    </row>
    <row r="28762" spans="68:68" x14ac:dyDescent="0.2">
      <c r="BP28762" s="16"/>
    </row>
    <row r="28763" spans="68:68" x14ac:dyDescent="0.2">
      <c r="BP28763" s="16"/>
    </row>
    <row r="28764" spans="68:68" x14ac:dyDescent="0.2">
      <c r="BP28764" s="16"/>
    </row>
    <row r="28765" spans="68:68" x14ac:dyDescent="0.2">
      <c r="BP28765" s="16"/>
    </row>
    <row r="28766" spans="68:68" x14ac:dyDescent="0.2">
      <c r="BP28766" s="16"/>
    </row>
    <row r="28767" spans="68:68" x14ac:dyDescent="0.2">
      <c r="BP28767" s="16"/>
    </row>
    <row r="28768" spans="68:68" x14ac:dyDescent="0.2">
      <c r="BP28768" s="16"/>
    </row>
    <row r="28769" spans="68:68" x14ac:dyDescent="0.2">
      <c r="BP28769" s="16"/>
    </row>
    <row r="28770" spans="68:68" x14ac:dyDescent="0.2">
      <c r="BP28770" s="16"/>
    </row>
    <row r="28771" spans="68:68" x14ac:dyDescent="0.2">
      <c r="BP28771" s="16"/>
    </row>
    <row r="28772" spans="68:68" x14ac:dyDescent="0.2">
      <c r="BP28772" s="16"/>
    </row>
    <row r="28773" spans="68:68" x14ac:dyDescent="0.2">
      <c r="BP28773" s="16"/>
    </row>
    <row r="28774" spans="68:68" x14ac:dyDescent="0.2">
      <c r="BP28774" s="16"/>
    </row>
    <row r="28775" spans="68:68" x14ac:dyDescent="0.2">
      <c r="BP28775" s="16"/>
    </row>
    <row r="28776" spans="68:68" x14ac:dyDescent="0.2">
      <c r="BP28776" s="16"/>
    </row>
    <row r="28777" spans="68:68" x14ac:dyDescent="0.2">
      <c r="BP28777" s="16"/>
    </row>
    <row r="28778" spans="68:68" x14ac:dyDescent="0.2">
      <c r="BP28778" s="16"/>
    </row>
    <row r="28779" spans="68:68" x14ac:dyDescent="0.2">
      <c r="BP28779" s="16"/>
    </row>
    <row r="28780" spans="68:68" x14ac:dyDescent="0.2">
      <c r="BP28780" s="16"/>
    </row>
    <row r="28781" spans="68:68" x14ac:dyDescent="0.2">
      <c r="BP28781" s="16"/>
    </row>
    <row r="28782" spans="68:68" x14ac:dyDescent="0.2">
      <c r="BP28782" s="16"/>
    </row>
    <row r="28783" spans="68:68" x14ac:dyDescent="0.2">
      <c r="BP28783" s="16"/>
    </row>
    <row r="28784" spans="68:68" x14ac:dyDescent="0.2">
      <c r="BP28784" s="16"/>
    </row>
    <row r="28785" spans="68:68" x14ac:dyDescent="0.2">
      <c r="BP28785" s="16"/>
    </row>
    <row r="28786" spans="68:68" x14ac:dyDescent="0.2">
      <c r="BP28786" s="16"/>
    </row>
    <row r="28787" spans="68:68" x14ac:dyDescent="0.2">
      <c r="BP28787" s="16"/>
    </row>
    <row r="28788" spans="68:68" x14ac:dyDescent="0.2">
      <c r="BP28788" s="16"/>
    </row>
    <row r="28789" spans="68:68" x14ac:dyDescent="0.2">
      <c r="BP28789" s="16"/>
    </row>
    <row r="28790" spans="68:68" x14ac:dyDescent="0.2">
      <c r="BP28790" s="16"/>
    </row>
    <row r="28791" spans="68:68" x14ac:dyDescent="0.2">
      <c r="BP28791" s="16"/>
    </row>
    <row r="28792" spans="68:68" x14ac:dyDescent="0.2">
      <c r="BP28792" s="16"/>
    </row>
    <row r="28793" spans="68:68" x14ac:dyDescent="0.2">
      <c r="BP28793" s="16"/>
    </row>
    <row r="28794" spans="68:68" x14ac:dyDescent="0.2">
      <c r="BP28794" s="16"/>
    </row>
    <row r="28795" spans="68:68" x14ac:dyDescent="0.2">
      <c r="BP28795" s="16"/>
    </row>
    <row r="28796" spans="68:68" x14ac:dyDescent="0.2">
      <c r="BP28796" s="16"/>
    </row>
    <row r="28797" spans="68:68" x14ac:dyDescent="0.2">
      <c r="BP28797" s="16"/>
    </row>
    <row r="28798" spans="68:68" x14ac:dyDescent="0.2">
      <c r="BP28798" s="16"/>
    </row>
    <row r="28799" spans="68:68" x14ac:dyDescent="0.2">
      <c r="BP28799" s="16"/>
    </row>
    <row r="28800" spans="68:68" x14ac:dyDescent="0.2">
      <c r="BP28800" s="16"/>
    </row>
    <row r="28801" spans="68:68" x14ac:dyDescent="0.2">
      <c r="BP28801" s="16"/>
    </row>
    <row r="28802" spans="68:68" x14ac:dyDescent="0.2">
      <c r="BP28802" s="16"/>
    </row>
    <row r="28803" spans="68:68" x14ac:dyDescent="0.2">
      <c r="BP28803" s="16"/>
    </row>
    <row r="28804" spans="68:68" x14ac:dyDescent="0.2">
      <c r="BP28804" s="16"/>
    </row>
    <row r="28805" spans="68:68" x14ac:dyDescent="0.2">
      <c r="BP28805" s="16"/>
    </row>
    <row r="28806" spans="68:68" x14ac:dyDescent="0.2">
      <c r="BP28806" s="16"/>
    </row>
    <row r="28807" spans="68:68" x14ac:dyDescent="0.2">
      <c r="BP28807" s="16"/>
    </row>
    <row r="28808" spans="68:68" x14ac:dyDescent="0.2">
      <c r="BP28808" s="16"/>
    </row>
    <row r="28809" spans="68:68" x14ac:dyDescent="0.2">
      <c r="BP28809" s="16"/>
    </row>
    <row r="28810" spans="68:68" x14ac:dyDescent="0.2">
      <c r="BP28810" s="16"/>
    </row>
    <row r="28811" spans="68:68" x14ac:dyDescent="0.2">
      <c r="BP28811" s="16"/>
    </row>
    <row r="28812" spans="68:68" x14ac:dyDescent="0.2">
      <c r="BP28812" s="16"/>
    </row>
    <row r="28813" spans="68:68" x14ac:dyDescent="0.2">
      <c r="BP28813" s="16"/>
    </row>
    <row r="28814" spans="68:68" x14ac:dyDescent="0.2">
      <c r="BP28814" s="16"/>
    </row>
    <row r="28815" spans="68:68" x14ac:dyDescent="0.2">
      <c r="BP28815" s="16"/>
    </row>
    <row r="28816" spans="68:68" x14ac:dyDescent="0.2">
      <c r="BP28816" s="16"/>
    </row>
    <row r="28817" spans="68:68" x14ac:dyDescent="0.2">
      <c r="BP28817" s="16"/>
    </row>
    <row r="28818" spans="68:68" x14ac:dyDescent="0.2">
      <c r="BP28818" s="16"/>
    </row>
    <row r="28819" spans="68:68" x14ac:dyDescent="0.2">
      <c r="BP28819" s="16"/>
    </row>
    <row r="28820" spans="68:68" x14ac:dyDescent="0.2">
      <c r="BP28820" s="16"/>
    </row>
    <row r="28821" spans="68:68" x14ac:dyDescent="0.2">
      <c r="BP28821" s="16"/>
    </row>
    <row r="28822" spans="68:68" x14ac:dyDescent="0.2">
      <c r="BP28822" s="16"/>
    </row>
    <row r="28823" spans="68:68" x14ac:dyDescent="0.2">
      <c r="BP28823" s="16"/>
    </row>
    <row r="28824" spans="68:68" x14ac:dyDescent="0.2">
      <c r="BP28824" s="16"/>
    </row>
    <row r="28825" spans="68:68" x14ac:dyDescent="0.2">
      <c r="BP28825" s="16"/>
    </row>
    <row r="28826" spans="68:68" x14ac:dyDescent="0.2">
      <c r="BP28826" s="16"/>
    </row>
    <row r="28827" spans="68:68" x14ac:dyDescent="0.2">
      <c r="BP28827" s="16"/>
    </row>
    <row r="28828" spans="68:68" x14ac:dyDescent="0.2">
      <c r="BP28828" s="16"/>
    </row>
    <row r="28829" spans="68:68" x14ac:dyDescent="0.2">
      <c r="BP28829" s="16"/>
    </row>
    <row r="28830" spans="68:68" x14ac:dyDescent="0.2">
      <c r="BP28830" s="16"/>
    </row>
    <row r="28831" spans="68:68" x14ac:dyDescent="0.2">
      <c r="BP28831" s="16"/>
    </row>
    <row r="28832" spans="68:68" x14ac:dyDescent="0.2">
      <c r="BP28832" s="16"/>
    </row>
    <row r="28833" spans="68:68" x14ac:dyDescent="0.2">
      <c r="BP28833" s="16"/>
    </row>
    <row r="28834" spans="68:68" x14ac:dyDescent="0.2">
      <c r="BP28834" s="16"/>
    </row>
    <row r="28835" spans="68:68" x14ac:dyDescent="0.2">
      <c r="BP28835" s="16"/>
    </row>
    <row r="28836" spans="68:68" x14ac:dyDescent="0.2">
      <c r="BP28836" s="16"/>
    </row>
    <row r="28837" spans="68:68" x14ac:dyDescent="0.2">
      <c r="BP28837" s="16"/>
    </row>
    <row r="28838" spans="68:68" x14ac:dyDescent="0.2">
      <c r="BP28838" s="16"/>
    </row>
    <row r="28839" spans="68:68" x14ac:dyDescent="0.2">
      <c r="BP28839" s="16"/>
    </row>
    <row r="28840" spans="68:68" x14ac:dyDescent="0.2">
      <c r="BP28840" s="16"/>
    </row>
    <row r="28841" spans="68:68" x14ac:dyDescent="0.2">
      <c r="BP28841" s="16"/>
    </row>
    <row r="28842" spans="68:68" x14ac:dyDescent="0.2">
      <c r="BP28842" s="16"/>
    </row>
    <row r="28843" spans="68:68" x14ac:dyDescent="0.2">
      <c r="BP28843" s="16"/>
    </row>
    <row r="28844" spans="68:68" x14ac:dyDescent="0.2">
      <c r="BP28844" s="16"/>
    </row>
    <row r="28845" spans="68:68" x14ac:dyDescent="0.2">
      <c r="BP28845" s="16"/>
    </row>
    <row r="28846" spans="68:68" x14ac:dyDescent="0.2">
      <c r="BP28846" s="16"/>
    </row>
    <row r="28847" spans="68:68" x14ac:dyDescent="0.2">
      <c r="BP28847" s="16"/>
    </row>
    <row r="28848" spans="68:68" x14ac:dyDescent="0.2">
      <c r="BP28848" s="16"/>
    </row>
    <row r="28849" spans="68:68" x14ac:dyDescent="0.2">
      <c r="BP28849" s="16"/>
    </row>
    <row r="28850" spans="68:68" x14ac:dyDescent="0.2">
      <c r="BP28850" s="16"/>
    </row>
    <row r="28851" spans="68:68" x14ac:dyDescent="0.2">
      <c r="BP28851" s="16"/>
    </row>
    <row r="28852" spans="68:68" x14ac:dyDescent="0.2">
      <c r="BP28852" s="16"/>
    </row>
    <row r="28853" spans="68:68" x14ac:dyDescent="0.2">
      <c r="BP28853" s="16"/>
    </row>
    <row r="28854" spans="68:68" x14ac:dyDescent="0.2">
      <c r="BP28854" s="16"/>
    </row>
    <row r="28855" spans="68:68" x14ac:dyDescent="0.2">
      <c r="BP28855" s="16"/>
    </row>
    <row r="28856" spans="68:68" x14ac:dyDescent="0.2">
      <c r="BP28856" s="16"/>
    </row>
    <row r="28857" spans="68:68" x14ac:dyDescent="0.2">
      <c r="BP28857" s="16"/>
    </row>
    <row r="28858" spans="68:68" x14ac:dyDescent="0.2">
      <c r="BP28858" s="16"/>
    </row>
    <row r="28859" spans="68:68" x14ac:dyDescent="0.2">
      <c r="BP28859" s="16"/>
    </row>
    <row r="28860" spans="68:68" x14ac:dyDescent="0.2">
      <c r="BP28860" s="16"/>
    </row>
    <row r="28861" spans="68:68" x14ac:dyDescent="0.2">
      <c r="BP28861" s="16"/>
    </row>
    <row r="28862" spans="68:68" x14ac:dyDescent="0.2">
      <c r="BP28862" s="16"/>
    </row>
    <row r="28863" spans="68:68" x14ac:dyDescent="0.2">
      <c r="BP28863" s="16"/>
    </row>
    <row r="28864" spans="68:68" x14ac:dyDescent="0.2">
      <c r="BP28864" s="16"/>
    </row>
    <row r="28865" spans="68:68" x14ac:dyDescent="0.2">
      <c r="BP28865" s="16"/>
    </row>
    <row r="28866" spans="68:68" x14ac:dyDescent="0.2">
      <c r="BP28866" s="16"/>
    </row>
    <row r="28867" spans="68:68" x14ac:dyDescent="0.2">
      <c r="BP28867" s="16"/>
    </row>
    <row r="28868" spans="68:68" x14ac:dyDescent="0.2">
      <c r="BP28868" s="16"/>
    </row>
    <row r="28869" spans="68:68" x14ac:dyDescent="0.2">
      <c r="BP28869" s="16"/>
    </row>
    <row r="28870" spans="68:68" x14ac:dyDescent="0.2">
      <c r="BP28870" s="16"/>
    </row>
    <row r="28871" spans="68:68" x14ac:dyDescent="0.2">
      <c r="BP28871" s="16"/>
    </row>
    <row r="28872" spans="68:68" x14ac:dyDescent="0.2">
      <c r="BP28872" s="16"/>
    </row>
    <row r="28873" spans="68:68" x14ac:dyDescent="0.2">
      <c r="BP28873" s="16"/>
    </row>
    <row r="28874" spans="68:68" x14ac:dyDescent="0.2">
      <c r="BP28874" s="16"/>
    </row>
    <row r="28875" spans="68:68" x14ac:dyDescent="0.2">
      <c r="BP28875" s="16"/>
    </row>
    <row r="28876" spans="68:68" x14ac:dyDescent="0.2">
      <c r="BP28876" s="16"/>
    </row>
    <row r="28877" spans="68:68" x14ac:dyDescent="0.2">
      <c r="BP28877" s="16"/>
    </row>
    <row r="28878" spans="68:68" x14ac:dyDescent="0.2">
      <c r="BP28878" s="16"/>
    </row>
    <row r="28879" spans="68:68" x14ac:dyDescent="0.2">
      <c r="BP28879" s="16"/>
    </row>
    <row r="28880" spans="68:68" x14ac:dyDescent="0.2">
      <c r="BP28880" s="16"/>
    </row>
    <row r="28881" spans="68:68" x14ac:dyDescent="0.2">
      <c r="BP28881" s="16"/>
    </row>
    <row r="28882" spans="68:68" x14ac:dyDescent="0.2">
      <c r="BP28882" s="16"/>
    </row>
    <row r="28883" spans="68:68" x14ac:dyDescent="0.2">
      <c r="BP28883" s="16"/>
    </row>
    <row r="28884" spans="68:68" x14ac:dyDescent="0.2">
      <c r="BP28884" s="16"/>
    </row>
    <row r="28885" spans="68:68" x14ac:dyDescent="0.2">
      <c r="BP28885" s="16"/>
    </row>
    <row r="28886" spans="68:68" x14ac:dyDescent="0.2">
      <c r="BP28886" s="16"/>
    </row>
    <row r="28887" spans="68:68" x14ac:dyDescent="0.2">
      <c r="BP28887" s="16"/>
    </row>
    <row r="28888" spans="68:68" x14ac:dyDescent="0.2">
      <c r="BP28888" s="16"/>
    </row>
    <row r="28889" spans="68:68" x14ac:dyDescent="0.2">
      <c r="BP28889" s="16"/>
    </row>
    <row r="28890" spans="68:68" x14ac:dyDescent="0.2">
      <c r="BP28890" s="16"/>
    </row>
    <row r="28891" spans="68:68" x14ac:dyDescent="0.2">
      <c r="BP28891" s="16"/>
    </row>
    <row r="28892" spans="68:68" x14ac:dyDescent="0.2">
      <c r="BP28892" s="16"/>
    </row>
    <row r="28893" spans="68:68" x14ac:dyDescent="0.2">
      <c r="BP28893" s="16"/>
    </row>
    <row r="28894" spans="68:68" x14ac:dyDescent="0.2">
      <c r="BP28894" s="16"/>
    </row>
    <row r="28895" spans="68:68" x14ac:dyDescent="0.2">
      <c r="BP28895" s="16"/>
    </row>
    <row r="28896" spans="68:68" x14ac:dyDescent="0.2">
      <c r="BP28896" s="16"/>
    </row>
    <row r="28897" spans="68:68" x14ac:dyDescent="0.2">
      <c r="BP28897" s="16"/>
    </row>
    <row r="28898" spans="68:68" x14ac:dyDescent="0.2">
      <c r="BP28898" s="16"/>
    </row>
    <row r="28899" spans="68:68" x14ac:dyDescent="0.2">
      <c r="BP28899" s="16"/>
    </row>
    <row r="28900" spans="68:68" x14ac:dyDescent="0.2">
      <c r="BP28900" s="16"/>
    </row>
    <row r="28901" spans="68:68" x14ac:dyDescent="0.2">
      <c r="BP28901" s="16"/>
    </row>
    <row r="28902" spans="68:68" x14ac:dyDescent="0.2">
      <c r="BP28902" s="16"/>
    </row>
    <row r="28903" spans="68:68" x14ac:dyDescent="0.2">
      <c r="BP28903" s="16"/>
    </row>
    <row r="28904" spans="68:68" x14ac:dyDescent="0.2">
      <c r="BP28904" s="16"/>
    </row>
    <row r="28905" spans="68:68" x14ac:dyDescent="0.2">
      <c r="BP28905" s="16"/>
    </row>
    <row r="28906" spans="68:68" x14ac:dyDescent="0.2">
      <c r="BP28906" s="16"/>
    </row>
    <row r="28907" spans="68:68" x14ac:dyDescent="0.2">
      <c r="BP28907" s="16"/>
    </row>
    <row r="28908" spans="68:68" x14ac:dyDescent="0.2">
      <c r="BP28908" s="16"/>
    </row>
    <row r="28909" spans="68:68" x14ac:dyDescent="0.2">
      <c r="BP28909" s="16"/>
    </row>
    <row r="28910" spans="68:68" x14ac:dyDescent="0.2">
      <c r="BP28910" s="16"/>
    </row>
    <row r="28911" spans="68:68" x14ac:dyDescent="0.2">
      <c r="BP28911" s="16"/>
    </row>
    <row r="28912" spans="68:68" x14ac:dyDescent="0.2">
      <c r="BP28912" s="16"/>
    </row>
    <row r="28913" spans="68:68" x14ac:dyDescent="0.2">
      <c r="BP28913" s="16"/>
    </row>
    <row r="28914" spans="68:68" x14ac:dyDescent="0.2">
      <c r="BP28914" s="16"/>
    </row>
    <row r="28915" spans="68:68" x14ac:dyDescent="0.2">
      <c r="BP28915" s="16"/>
    </row>
    <row r="28916" spans="68:68" x14ac:dyDescent="0.2">
      <c r="BP28916" s="16"/>
    </row>
    <row r="28917" spans="68:68" x14ac:dyDescent="0.2">
      <c r="BP28917" s="16"/>
    </row>
    <row r="28918" spans="68:68" x14ac:dyDescent="0.2">
      <c r="BP28918" s="16"/>
    </row>
    <row r="28919" spans="68:68" x14ac:dyDescent="0.2">
      <c r="BP28919" s="16"/>
    </row>
    <row r="28920" spans="68:68" x14ac:dyDescent="0.2">
      <c r="BP28920" s="16"/>
    </row>
    <row r="28921" spans="68:68" x14ac:dyDescent="0.2">
      <c r="BP28921" s="16"/>
    </row>
    <row r="28922" spans="68:68" x14ac:dyDescent="0.2">
      <c r="BP28922" s="16"/>
    </row>
    <row r="28923" spans="68:68" x14ac:dyDescent="0.2">
      <c r="BP28923" s="16"/>
    </row>
    <row r="28924" spans="68:68" x14ac:dyDescent="0.2">
      <c r="BP28924" s="16"/>
    </row>
    <row r="28925" spans="68:68" x14ac:dyDescent="0.2">
      <c r="BP28925" s="16"/>
    </row>
    <row r="28926" spans="68:68" x14ac:dyDescent="0.2">
      <c r="BP28926" s="16"/>
    </row>
    <row r="28927" spans="68:68" x14ac:dyDescent="0.2">
      <c r="BP28927" s="16"/>
    </row>
    <row r="28928" spans="68:68" x14ac:dyDescent="0.2">
      <c r="BP28928" s="16"/>
    </row>
    <row r="28929" spans="68:68" x14ac:dyDescent="0.2">
      <c r="BP28929" s="16"/>
    </row>
    <row r="28930" spans="68:68" x14ac:dyDescent="0.2">
      <c r="BP28930" s="16"/>
    </row>
    <row r="28931" spans="68:68" x14ac:dyDescent="0.2">
      <c r="BP28931" s="16"/>
    </row>
    <row r="28932" spans="68:68" x14ac:dyDescent="0.2">
      <c r="BP28932" s="16"/>
    </row>
    <row r="28933" spans="68:68" x14ac:dyDescent="0.2">
      <c r="BP28933" s="16"/>
    </row>
    <row r="28934" spans="68:68" x14ac:dyDescent="0.2">
      <c r="BP28934" s="16"/>
    </row>
    <row r="28935" spans="68:68" x14ac:dyDescent="0.2">
      <c r="BP28935" s="16"/>
    </row>
    <row r="28936" spans="68:68" x14ac:dyDescent="0.2">
      <c r="BP28936" s="16"/>
    </row>
    <row r="28937" spans="68:68" x14ac:dyDescent="0.2">
      <c r="BP28937" s="16"/>
    </row>
    <row r="28938" spans="68:68" x14ac:dyDescent="0.2">
      <c r="BP28938" s="16"/>
    </row>
    <row r="28939" spans="68:68" x14ac:dyDescent="0.2">
      <c r="BP28939" s="16"/>
    </row>
    <row r="28940" spans="68:68" x14ac:dyDescent="0.2">
      <c r="BP28940" s="16"/>
    </row>
    <row r="28941" spans="68:68" x14ac:dyDescent="0.2">
      <c r="BP28941" s="16"/>
    </row>
    <row r="28942" spans="68:68" x14ac:dyDescent="0.2">
      <c r="BP28942" s="16"/>
    </row>
    <row r="28943" spans="68:68" x14ac:dyDescent="0.2">
      <c r="BP28943" s="16"/>
    </row>
    <row r="28944" spans="68:68" x14ac:dyDescent="0.2">
      <c r="BP28944" s="16"/>
    </row>
    <row r="28945" spans="68:68" x14ac:dyDescent="0.2">
      <c r="BP28945" s="16"/>
    </row>
    <row r="28946" spans="68:68" x14ac:dyDescent="0.2">
      <c r="BP28946" s="16"/>
    </row>
    <row r="28947" spans="68:68" x14ac:dyDescent="0.2">
      <c r="BP28947" s="16"/>
    </row>
    <row r="28948" spans="68:68" x14ac:dyDescent="0.2">
      <c r="BP28948" s="16"/>
    </row>
    <row r="28949" spans="68:68" x14ac:dyDescent="0.2">
      <c r="BP28949" s="16"/>
    </row>
    <row r="28950" spans="68:68" x14ac:dyDescent="0.2">
      <c r="BP28950" s="16"/>
    </row>
    <row r="28951" spans="68:68" x14ac:dyDescent="0.2">
      <c r="BP28951" s="16"/>
    </row>
    <row r="28952" spans="68:68" x14ac:dyDescent="0.2">
      <c r="BP28952" s="16"/>
    </row>
    <row r="28953" spans="68:68" x14ac:dyDescent="0.2">
      <c r="BP28953" s="16"/>
    </row>
    <row r="28954" spans="68:68" x14ac:dyDescent="0.2">
      <c r="BP28954" s="16"/>
    </row>
    <row r="28955" spans="68:68" x14ac:dyDescent="0.2">
      <c r="BP28955" s="16"/>
    </row>
    <row r="28956" spans="68:68" x14ac:dyDescent="0.2">
      <c r="BP28956" s="16"/>
    </row>
    <row r="28957" spans="68:68" x14ac:dyDescent="0.2">
      <c r="BP28957" s="16"/>
    </row>
    <row r="28958" spans="68:68" x14ac:dyDescent="0.2">
      <c r="BP28958" s="16"/>
    </row>
    <row r="28959" spans="68:68" x14ac:dyDescent="0.2">
      <c r="BP28959" s="16"/>
    </row>
    <row r="28960" spans="68:68" x14ac:dyDescent="0.2">
      <c r="BP28960" s="16"/>
    </row>
    <row r="28961" spans="68:68" x14ac:dyDescent="0.2">
      <c r="BP28961" s="16"/>
    </row>
    <row r="28962" spans="68:68" x14ac:dyDescent="0.2">
      <c r="BP28962" s="16"/>
    </row>
    <row r="28963" spans="68:68" x14ac:dyDescent="0.2">
      <c r="BP28963" s="16"/>
    </row>
    <row r="28964" spans="68:68" x14ac:dyDescent="0.2">
      <c r="BP28964" s="16"/>
    </row>
    <row r="28965" spans="68:68" x14ac:dyDescent="0.2">
      <c r="BP28965" s="16"/>
    </row>
    <row r="28966" spans="68:68" x14ac:dyDescent="0.2">
      <c r="BP28966" s="16"/>
    </row>
    <row r="28967" spans="68:68" x14ac:dyDescent="0.2">
      <c r="BP28967" s="16"/>
    </row>
    <row r="28968" spans="68:68" x14ac:dyDescent="0.2">
      <c r="BP28968" s="16"/>
    </row>
    <row r="28969" spans="68:68" x14ac:dyDescent="0.2">
      <c r="BP28969" s="16"/>
    </row>
    <row r="28970" spans="68:68" x14ac:dyDescent="0.2">
      <c r="BP28970" s="16"/>
    </row>
    <row r="28971" spans="68:68" x14ac:dyDescent="0.2">
      <c r="BP28971" s="16"/>
    </row>
    <row r="28972" spans="68:68" x14ac:dyDescent="0.2">
      <c r="BP28972" s="16"/>
    </row>
    <row r="28973" spans="68:68" x14ac:dyDescent="0.2">
      <c r="BP28973" s="16"/>
    </row>
    <row r="28974" spans="68:68" x14ac:dyDescent="0.2">
      <c r="BP28974" s="16"/>
    </row>
    <row r="28975" spans="68:68" x14ac:dyDescent="0.2">
      <c r="BP28975" s="16"/>
    </row>
    <row r="28976" spans="68:68" x14ac:dyDescent="0.2">
      <c r="BP28976" s="16"/>
    </row>
    <row r="28977" spans="68:68" x14ac:dyDescent="0.2">
      <c r="BP28977" s="16"/>
    </row>
    <row r="28978" spans="68:68" x14ac:dyDescent="0.2">
      <c r="BP28978" s="16"/>
    </row>
    <row r="28979" spans="68:68" x14ac:dyDescent="0.2">
      <c r="BP28979" s="16"/>
    </row>
    <row r="28980" spans="68:68" x14ac:dyDescent="0.2">
      <c r="BP28980" s="16"/>
    </row>
    <row r="28981" spans="68:68" x14ac:dyDescent="0.2">
      <c r="BP28981" s="16"/>
    </row>
    <row r="28982" spans="68:68" x14ac:dyDescent="0.2">
      <c r="BP28982" s="16"/>
    </row>
    <row r="28983" spans="68:68" x14ac:dyDescent="0.2">
      <c r="BP28983" s="16"/>
    </row>
    <row r="28984" spans="68:68" x14ac:dyDescent="0.2">
      <c r="BP28984" s="16"/>
    </row>
    <row r="28985" spans="68:68" x14ac:dyDescent="0.2">
      <c r="BP28985" s="16"/>
    </row>
    <row r="28986" spans="68:68" x14ac:dyDescent="0.2">
      <c r="BP28986" s="16"/>
    </row>
    <row r="28987" spans="68:68" x14ac:dyDescent="0.2">
      <c r="BP28987" s="16"/>
    </row>
    <row r="28988" spans="68:68" x14ac:dyDescent="0.2">
      <c r="BP28988" s="16"/>
    </row>
    <row r="28989" spans="68:68" x14ac:dyDescent="0.2">
      <c r="BP28989" s="16"/>
    </row>
    <row r="28990" spans="68:68" x14ac:dyDescent="0.2">
      <c r="BP28990" s="16"/>
    </row>
    <row r="28991" spans="68:68" x14ac:dyDescent="0.2">
      <c r="BP28991" s="16"/>
    </row>
    <row r="28992" spans="68:68" x14ac:dyDescent="0.2">
      <c r="BP28992" s="16"/>
    </row>
    <row r="28993" spans="68:68" x14ac:dyDescent="0.2">
      <c r="BP28993" s="16"/>
    </row>
    <row r="28994" spans="68:68" x14ac:dyDescent="0.2">
      <c r="BP28994" s="16"/>
    </row>
    <row r="28995" spans="68:68" x14ac:dyDescent="0.2">
      <c r="BP28995" s="16"/>
    </row>
    <row r="28996" spans="68:68" x14ac:dyDescent="0.2">
      <c r="BP28996" s="16"/>
    </row>
    <row r="28997" spans="68:68" x14ac:dyDescent="0.2">
      <c r="BP28997" s="16"/>
    </row>
    <row r="28998" spans="68:68" x14ac:dyDescent="0.2">
      <c r="BP28998" s="16"/>
    </row>
    <row r="28999" spans="68:68" x14ac:dyDescent="0.2">
      <c r="BP28999" s="16"/>
    </row>
    <row r="29000" spans="68:68" x14ac:dyDescent="0.2">
      <c r="BP29000" s="16"/>
    </row>
    <row r="29001" spans="68:68" x14ac:dyDescent="0.2">
      <c r="BP29001" s="16"/>
    </row>
    <row r="29002" spans="68:68" x14ac:dyDescent="0.2">
      <c r="BP29002" s="16"/>
    </row>
    <row r="29003" spans="68:68" x14ac:dyDescent="0.2">
      <c r="BP29003" s="16"/>
    </row>
    <row r="29004" spans="68:68" x14ac:dyDescent="0.2">
      <c r="BP29004" s="16"/>
    </row>
    <row r="29005" spans="68:68" x14ac:dyDescent="0.2">
      <c r="BP29005" s="16"/>
    </row>
    <row r="29006" spans="68:68" x14ac:dyDescent="0.2">
      <c r="BP29006" s="16"/>
    </row>
    <row r="29007" spans="68:68" x14ac:dyDescent="0.2">
      <c r="BP29007" s="16"/>
    </row>
    <row r="29008" spans="68:68" x14ac:dyDescent="0.2">
      <c r="BP29008" s="16"/>
    </row>
    <row r="29009" spans="68:68" x14ac:dyDescent="0.2">
      <c r="BP29009" s="16"/>
    </row>
    <row r="29010" spans="68:68" x14ac:dyDescent="0.2">
      <c r="BP29010" s="16"/>
    </row>
    <row r="29011" spans="68:68" x14ac:dyDescent="0.2">
      <c r="BP29011" s="16"/>
    </row>
    <row r="29012" spans="68:68" x14ac:dyDescent="0.2">
      <c r="BP29012" s="16"/>
    </row>
    <row r="29013" spans="68:68" x14ac:dyDescent="0.2">
      <c r="BP29013" s="16"/>
    </row>
    <row r="29014" spans="68:68" x14ac:dyDescent="0.2">
      <c r="BP29014" s="16"/>
    </row>
    <row r="29015" spans="68:68" x14ac:dyDescent="0.2">
      <c r="BP29015" s="16"/>
    </row>
    <row r="29016" spans="68:68" x14ac:dyDescent="0.2">
      <c r="BP29016" s="16"/>
    </row>
    <row r="29017" spans="68:68" x14ac:dyDescent="0.2">
      <c r="BP29017" s="16"/>
    </row>
    <row r="29018" spans="68:68" x14ac:dyDescent="0.2">
      <c r="BP29018" s="16"/>
    </row>
    <row r="29019" spans="68:68" x14ac:dyDescent="0.2">
      <c r="BP29019" s="16"/>
    </row>
    <row r="29020" spans="68:68" x14ac:dyDescent="0.2">
      <c r="BP29020" s="16"/>
    </row>
    <row r="29021" spans="68:68" x14ac:dyDescent="0.2">
      <c r="BP29021" s="16"/>
    </row>
    <row r="29022" spans="68:68" x14ac:dyDescent="0.2">
      <c r="BP29022" s="16"/>
    </row>
    <row r="29023" spans="68:68" x14ac:dyDescent="0.2">
      <c r="BP29023" s="16"/>
    </row>
    <row r="29024" spans="68:68" x14ac:dyDescent="0.2">
      <c r="BP29024" s="16"/>
    </row>
    <row r="29025" spans="68:68" x14ac:dyDescent="0.2">
      <c r="BP29025" s="16"/>
    </row>
    <row r="29026" spans="68:68" x14ac:dyDescent="0.2">
      <c r="BP29026" s="16"/>
    </row>
    <row r="29027" spans="68:68" x14ac:dyDescent="0.2">
      <c r="BP29027" s="16"/>
    </row>
    <row r="29028" spans="68:68" x14ac:dyDescent="0.2">
      <c r="BP29028" s="16"/>
    </row>
    <row r="29029" spans="68:68" x14ac:dyDescent="0.2">
      <c r="BP29029" s="16"/>
    </row>
    <row r="29030" spans="68:68" x14ac:dyDescent="0.2">
      <c r="BP29030" s="16"/>
    </row>
    <row r="29031" spans="68:68" x14ac:dyDescent="0.2">
      <c r="BP29031" s="16"/>
    </row>
    <row r="29032" spans="68:68" x14ac:dyDescent="0.2">
      <c r="BP29032" s="16"/>
    </row>
    <row r="29033" spans="68:68" x14ac:dyDescent="0.2">
      <c r="BP29033" s="16"/>
    </row>
    <row r="29034" spans="68:68" x14ac:dyDescent="0.2">
      <c r="BP29034" s="16"/>
    </row>
    <row r="29035" spans="68:68" x14ac:dyDescent="0.2">
      <c r="BP29035" s="16"/>
    </row>
    <row r="29036" spans="68:68" x14ac:dyDescent="0.2">
      <c r="BP29036" s="16"/>
    </row>
    <row r="29037" spans="68:68" x14ac:dyDescent="0.2">
      <c r="BP29037" s="16"/>
    </row>
    <row r="29038" spans="68:68" x14ac:dyDescent="0.2">
      <c r="BP29038" s="16"/>
    </row>
    <row r="29039" spans="68:68" x14ac:dyDescent="0.2">
      <c r="BP29039" s="16"/>
    </row>
    <row r="29040" spans="68:68" x14ac:dyDescent="0.2">
      <c r="BP29040" s="16"/>
    </row>
    <row r="29041" spans="68:68" x14ac:dyDescent="0.2">
      <c r="BP29041" s="16"/>
    </row>
    <row r="29042" spans="68:68" x14ac:dyDescent="0.2">
      <c r="BP29042" s="16"/>
    </row>
    <row r="29043" spans="68:68" x14ac:dyDescent="0.2">
      <c r="BP29043" s="16"/>
    </row>
    <row r="29044" spans="68:68" x14ac:dyDescent="0.2">
      <c r="BP29044" s="16"/>
    </row>
    <row r="29045" spans="68:68" x14ac:dyDescent="0.2">
      <c r="BP29045" s="16"/>
    </row>
    <row r="29046" spans="68:68" x14ac:dyDescent="0.2">
      <c r="BP29046" s="16"/>
    </row>
    <row r="29047" spans="68:68" x14ac:dyDescent="0.2">
      <c r="BP29047" s="16"/>
    </row>
    <row r="29048" spans="68:68" x14ac:dyDescent="0.2">
      <c r="BP29048" s="16"/>
    </row>
    <row r="29049" spans="68:68" x14ac:dyDescent="0.2">
      <c r="BP29049" s="16"/>
    </row>
    <row r="29050" spans="68:68" x14ac:dyDescent="0.2">
      <c r="BP29050" s="16"/>
    </row>
    <row r="29051" spans="68:68" x14ac:dyDescent="0.2">
      <c r="BP29051" s="16"/>
    </row>
    <row r="29052" spans="68:68" x14ac:dyDescent="0.2">
      <c r="BP29052" s="16"/>
    </row>
    <row r="29053" spans="68:68" x14ac:dyDescent="0.2">
      <c r="BP29053" s="16"/>
    </row>
    <row r="29054" spans="68:68" x14ac:dyDescent="0.2">
      <c r="BP29054" s="16"/>
    </row>
    <row r="29055" spans="68:68" x14ac:dyDescent="0.2">
      <c r="BP29055" s="16"/>
    </row>
    <row r="29056" spans="68:68" x14ac:dyDescent="0.2">
      <c r="BP29056" s="16"/>
    </row>
    <row r="29057" spans="68:68" x14ac:dyDescent="0.2">
      <c r="BP29057" s="16"/>
    </row>
    <row r="29058" spans="68:68" x14ac:dyDescent="0.2">
      <c r="BP29058" s="16"/>
    </row>
    <row r="29059" spans="68:68" x14ac:dyDescent="0.2">
      <c r="BP29059" s="16"/>
    </row>
    <row r="29060" spans="68:68" x14ac:dyDescent="0.2">
      <c r="BP29060" s="16"/>
    </row>
    <row r="29061" spans="68:68" x14ac:dyDescent="0.2">
      <c r="BP29061" s="16"/>
    </row>
    <row r="29062" spans="68:68" x14ac:dyDescent="0.2">
      <c r="BP29062" s="16"/>
    </row>
    <row r="29063" spans="68:68" x14ac:dyDescent="0.2">
      <c r="BP29063" s="16"/>
    </row>
    <row r="29064" spans="68:68" x14ac:dyDescent="0.2">
      <c r="BP29064" s="16"/>
    </row>
    <row r="29065" spans="68:68" x14ac:dyDescent="0.2">
      <c r="BP29065" s="16"/>
    </row>
    <row r="29066" spans="68:68" x14ac:dyDescent="0.2">
      <c r="BP29066" s="16"/>
    </row>
    <row r="29067" spans="68:68" x14ac:dyDescent="0.2">
      <c r="BP29067" s="16"/>
    </row>
    <row r="29068" spans="68:68" x14ac:dyDescent="0.2">
      <c r="BP29068" s="16"/>
    </row>
    <row r="29069" spans="68:68" x14ac:dyDescent="0.2">
      <c r="BP29069" s="16"/>
    </row>
    <row r="29070" spans="68:68" x14ac:dyDescent="0.2">
      <c r="BP29070" s="16"/>
    </row>
    <row r="29071" spans="68:68" x14ac:dyDescent="0.2">
      <c r="BP29071" s="16"/>
    </row>
    <row r="29072" spans="68:68" x14ac:dyDescent="0.2">
      <c r="BP29072" s="16"/>
    </row>
    <row r="29073" spans="68:68" x14ac:dyDescent="0.2">
      <c r="BP29073" s="16"/>
    </row>
    <row r="29074" spans="68:68" x14ac:dyDescent="0.2">
      <c r="BP29074" s="16"/>
    </row>
    <row r="29075" spans="68:68" x14ac:dyDescent="0.2">
      <c r="BP29075" s="16"/>
    </row>
    <row r="29076" spans="68:68" x14ac:dyDescent="0.2">
      <c r="BP29076" s="16"/>
    </row>
    <row r="29077" spans="68:68" x14ac:dyDescent="0.2">
      <c r="BP29077" s="16"/>
    </row>
    <row r="29078" spans="68:68" x14ac:dyDescent="0.2">
      <c r="BP29078" s="16"/>
    </row>
    <row r="29079" spans="68:68" x14ac:dyDescent="0.2">
      <c r="BP29079" s="16"/>
    </row>
    <row r="29080" spans="68:68" x14ac:dyDescent="0.2">
      <c r="BP29080" s="16"/>
    </row>
    <row r="29081" spans="68:68" x14ac:dyDescent="0.2">
      <c r="BP29081" s="16"/>
    </row>
    <row r="29082" spans="68:68" x14ac:dyDescent="0.2">
      <c r="BP29082" s="16"/>
    </row>
    <row r="29083" spans="68:68" x14ac:dyDescent="0.2">
      <c r="BP29083" s="16"/>
    </row>
    <row r="29084" spans="68:68" x14ac:dyDescent="0.2">
      <c r="BP29084" s="16"/>
    </row>
    <row r="29085" spans="68:68" x14ac:dyDescent="0.2">
      <c r="BP29085" s="16"/>
    </row>
    <row r="29086" spans="68:68" x14ac:dyDescent="0.2">
      <c r="BP29086" s="16"/>
    </row>
    <row r="29087" spans="68:68" x14ac:dyDescent="0.2">
      <c r="BP29087" s="16"/>
    </row>
    <row r="29088" spans="68:68" x14ac:dyDescent="0.2">
      <c r="BP29088" s="16"/>
    </row>
    <row r="29089" spans="68:68" x14ac:dyDescent="0.2">
      <c r="BP29089" s="16"/>
    </row>
    <row r="29090" spans="68:68" x14ac:dyDescent="0.2">
      <c r="BP29090" s="16"/>
    </row>
    <row r="29091" spans="68:68" x14ac:dyDescent="0.2">
      <c r="BP29091" s="16"/>
    </row>
    <row r="29092" spans="68:68" x14ac:dyDescent="0.2">
      <c r="BP29092" s="16"/>
    </row>
    <row r="29093" spans="68:68" x14ac:dyDescent="0.2">
      <c r="BP29093" s="16"/>
    </row>
    <row r="29094" spans="68:68" x14ac:dyDescent="0.2">
      <c r="BP29094" s="16"/>
    </row>
    <row r="29095" spans="68:68" x14ac:dyDescent="0.2">
      <c r="BP29095" s="16"/>
    </row>
    <row r="29096" spans="68:68" x14ac:dyDescent="0.2">
      <c r="BP29096" s="16"/>
    </row>
    <row r="29097" spans="68:68" x14ac:dyDescent="0.2">
      <c r="BP29097" s="16"/>
    </row>
    <row r="29098" spans="68:68" x14ac:dyDescent="0.2">
      <c r="BP29098" s="16"/>
    </row>
    <row r="29099" spans="68:68" x14ac:dyDescent="0.2">
      <c r="BP29099" s="16"/>
    </row>
    <row r="29100" spans="68:68" x14ac:dyDescent="0.2">
      <c r="BP29100" s="16"/>
    </row>
    <row r="29101" spans="68:68" x14ac:dyDescent="0.2">
      <c r="BP29101" s="16"/>
    </row>
    <row r="29102" spans="68:68" x14ac:dyDescent="0.2">
      <c r="BP29102" s="16"/>
    </row>
    <row r="29103" spans="68:68" x14ac:dyDescent="0.2">
      <c r="BP29103" s="16"/>
    </row>
    <row r="29104" spans="68:68" x14ac:dyDescent="0.2">
      <c r="BP29104" s="16"/>
    </row>
    <row r="29105" spans="68:68" x14ac:dyDescent="0.2">
      <c r="BP29105" s="16"/>
    </row>
    <row r="29106" spans="68:68" x14ac:dyDescent="0.2">
      <c r="BP29106" s="16"/>
    </row>
    <row r="29107" spans="68:68" x14ac:dyDescent="0.2">
      <c r="BP29107" s="16"/>
    </row>
    <row r="29108" spans="68:68" x14ac:dyDescent="0.2">
      <c r="BP29108" s="16"/>
    </row>
    <row r="29109" spans="68:68" x14ac:dyDescent="0.2">
      <c r="BP29109" s="16"/>
    </row>
    <row r="29110" spans="68:68" x14ac:dyDescent="0.2">
      <c r="BP29110" s="16"/>
    </row>
    <row r="29111" spans="68:68" x14ac:dyDescent="0.2">
      <c r="BP29111" s="16"/>
    </row>
    <row r="29112" spans="68:68" x14ac:dyDescent="0.2">
      <c r="BP29112" s="16"/>
    </row>
    <row r="29113" spans="68:68" x14ac:dyDescent="0.2">
      <c r="BP29113" s="16"/>
    </row>
    <row r="29114" spans="68:68" x14ac:dyDescent="0.2">
      <c r="BP29114" s="16"/>
    </row>
    <row r="29115" spans="68:68" x14ac:dyDescent="0.2">
      <c r="BP29115" s="16"/>
    </row>
    <row r="29116" spans="68:68" x14ac:dyDescent="0.2">
      <c r="BP29116" s="16"/>
    </row>
    <row r="29117" spans="68:68" x14ac:dyDescent="0.2">
      <c r="BP29117" s="16"/>
    </row>
    <row r="29118" spans="68:68" x14ac:dyDescent="0.2">
      <c r="BP29118" s="16"/>
    </row>
    <row r="29119" spans="68:68" x14ac:dyDescent="0.2">
      <c r="BP29119" s="16"/>
    </row>
    <row r="29120" spans="68:68" x14ac:dyDescent="0.2">
      <c r="BP29120" s="16"/>
    </row>
    <row r="29121" spans="68:68" x14ac:dyDescent="0.2">
      <c r="BP29121" s="16"/>
    </row>
    <row r="29122" spans="68:68" x14ac:dyDescent="0.2">
      <c r="BP29122" s="16"/>
    </row>
    <row r="29123" spans="68:68" x14ac:dyDescent="0.2">
      <c r="BP29123" s="16"/>
    </row>
    <row r="29124" spans="68:68" x14ac:dyDescent="0.2">
      <c r="BP29124" s="16"/>
    </row>
    <row r="29125" spans="68:68" x14ac:dyDescent="0.2">
      <c r="BP29125" s="16"/>
    </row>
    <row r="29126" spans="68:68" x14ac:dyDescent="0.2">
      <c r="BP29126" s="16"/>
    </row>
    <row r="29127" spans="68:68" x14ac:dyDescent="0.2">
      <c r="BP29127" s="16"/>
    </row>
    <row r="29128" spans="68:68" x14ac:dyDescent="0.2">
      <c r="BP29128" s="16"/>
    </row>
    <row r="29129" spans="68:68" x14ac:dyDescent="0.2">
      <c r="BP29129" s="16"/>
    </row>
    <row r="29130" spans="68:68" x14ac:dyDescent="0.2">
      <c r="BP29130" s="16"/>
    </row>
    <row r="29131" spans="68:68" x14ac:dyDescent="0.2">
      <c r="BP29131" s="16"/>
    </row>
    <row r="29132" spans="68:68" x14ac:dyDescent="0.2">
      <c r="BP29132" s="16"/>
    </row>
    <row r="29133" spans="68:68" x14ac:dyDescent="0.2">
      <c r="BP29133" s="16"/>
    </row>
    <row r="29134" spans="68:68" x14ac:dyDescent="0.2">
      <c r="BP29134" s="16"/>
    </row>
    <row r="29135" spans="68:68" x14ac:dyDescent="0.2">
      <c r="BP29135" s="16"/>
    </row>
    <row r="29136" spans="68:68" x14ac:dyDescent="0.2">
      <c r="BP29136" s="16"/>
    </row>
    <row r="29137" spans="68:68" x14ac:dyDescent="0.2">
      <c r="BP29137" s="16"/>
    </row>
    <row r="29138" spans="68:68" x14ac:dyDescent="0.2">
      <c r="BP29138" s="16"/>
    </row>
    <row r="29139" spans="68:68" x14ac:dyDescent="0.2">
      <c r="BP29139" s="16"/>
    </row>
    <row r="29140" spans="68:68" x14ac:dyDescent="0.2">
      <c r="BP29140" s="16"/>
    </row>
    <row r="29141" spans="68:68" x14ac:dyDescent="0.2">
      <c r="BP29141" s="16"/>
    </row>
    <row r="29142" spans="68:68" x14ac:dyDescent="0.2">
      <c r="BP29142" s="16"/>
    </row>
    <row r="29143" spans="68:68" x14ac:dyDescent="0.2">
      <c r="BP29143" s="16"/>
    </row>
    <row r="29144" spans="68:68" x14ac:dyDescent="0.2">
      <c r="BP29144" s="16"/>
    </row>
    <row r="29145" spans="68:68" x14ac:dyDescent="0.2">
      <c r="BP29145" s="16"/>
    </row>
    <row r="29146" spans="68:68" x14ac:dyDescent="0.2">
      <c r="BP29146" s="16"/>
    </row>
    <row r="29147" spans="68:68" x14ac:dyDescent="0.2">
      <c r="BP29147" s="16"/>
    </row>
    <row r="29148" spans="68:68" x14ac:dyDescent="0.2">
      <c r="BP29148" s="16"/>
    </row>
    <row r="29149" spans="68:68" x14ac:dyDescent="0.2">
      <c r="BP29149" s="16"/>
    </row>
    <row r="29150" spans="68:68" x14ac:dyDescent="0.2">
      <c r="BP29150" s="16"/>
    </row>
    <row r="29151" spans="68:68" x14ac:dyDescent="0.2">
      <c r="BP29151" s="16"/>
    </row>
    <row r="29152" spans="68:68" x14ac:dyDescent="0.2">
      <c r="BP29152" s="16"/>
    </row>
    <row r="29153" spans="68:68" x14ac:dyDescent="0.2">
      <c r="BP29153" s="16"/>
    </row>
    <row r="29154" spans="68:68" x14ac:dyDescent="0.2">
      <c r="BP29154" s="16"/>
    </row>
    <row r="29155" spans="68:68" x14ac:dyDescent="0.2">
      <c r="BP29155" s="16"/>
    </row>
    <row r="29156" spans="68:68" x14ac:dyDescent="0.2">
      <c r="BP29156" s="16"/>
    </row>
    <row r="29157" spans="68:68" x14ac:dyDescent="0.2">
      <c r="BP29157" s="16"/>
    </row>
    <row r="29158" spans="68:68" x14ac:dyDescent="0.2">
      <c r="BP29158" s="16"/>
    </row>
    <row r="29159" spans="68:68" x14ac:dyDescent="0.2">
      <c r="BP29159" s="16"/>
    </row>
    <row r="29160" spans="68:68" x14ac:dyDescent="0.2">
      <c r="BP29160" s="16"/>
    </row>
    <row r="29161" spans="68:68" x14ac:dyDescent="0.2">
      <c r="BP29161" s="16"/>
    </row>
    <row r="29162" spans="68:68" x14ac:dyDescent="0.2">
      <c r="BP29162" s="16"/>
    </row>
    <row r="29163" spans="68:68" x14ac:dyDescent="0.2">
      <c r="BP29163" s="16"/>
    </row>
    <row r="29164" spans="68:68" x14ac:dyDescent="0.2">
      <c r="BP29164" s="16"/>
    </row>
    <row r="29165" spans="68:68" x14ac:dyDescent="0.2">
      <c r="BP29165" s="16"/>
    </row>
    <row r="29166" spans="68:68" x14ac:dyDescent="0.2">
      <c r="BP29166" s="16"/>
    </row>
    <row r="29167" spans="68:68" x14ac:dyDescent="0.2">
      <c r="BP29167" s="16"/>
    </row>
    <row r="29168" spans="68:68" x14ac:dyDescent="0.2">
      <c r="BP29168" s="16"/>
    </row>
    <row r="29169" spans="68:68" x14ac:dyDescent="0.2">
      <c r="BP29169" s="16"/>
    </row>
    <row r="29170" spans="68:68" x14ac:dyDescent="0.2">
      <c r="BP29170" s="16"/>
    </row>
    <row r="29171" spans="68:68" x14ac:dyDescent="0.2">
      <c r="BP29171" s="16"/>
    </row>
    <row r="29172" spans="68:68" x14ac:dyDescent="0.2">
      <c r="BP29172" s="16"/>
    </row>
    <row r="29173" spans="68:68" x14ac:dyDescent="0.2">
      <c r="BP29173" s="16"/>
    </row>
    <row r="29174" spans="68:68" x14ac:dyDescent="0.2">
      <c r="BP29174" s="16"/>
    </row>
    <row r="29175" spans="68:68" x14ac:dyDescent="0.2">
      <c r="BP29175" s="16"/>
    </row>
    <row r="29176" spans="68:68" x14ac:dyDescent="0.2">
      <c r="BP29176" s="16"/>
    </row>
    <row r="29177" spans="68:68" x14ac:dyDescent="0.2">
      <c r="BP29177" s="16"/>
    </row>
    <row r="29178" spans="68:68" x14ac:dyDescent="0.2">
      <c r="BP29178" s="16"/>
    </row>
    <row r="29179" spans="68:68" x14ac:dyDescent="0.2">
      <c r="BP29179" s="16"/>
    </row>
    <row r="29180" spans="68:68" x14ac:dyDescent="0.2">
      <c r="BP29180" s="16"/>
    </row>
    <row r="29181" spans="68:68" x14ac:dyDescent="0.2">
      <c r="BP29181" s="16"/>
    </row>
    <row r="29182" spans="68:68" x14ac:dyDescent="0.2">
      <c r="BP29182" s="16"/>
    </row>
    <row r="29183" spans="68:68" x14ac:dyDescent="0.2">
      <c r="BP29183" s="16"/>
    </row>
    <row r="29184" spans="68:68" x14ac:dyDescent="0.2">
      <c r="BP29184" s="16"/>
    </row>
    <row r="29185" spans="68:68" x14ac:dyDescent="0.2">
      <c r="BP29185" s="16"/>
    </row>
    <row r="29186" spans="68:68" x14ac:dyDescent="0.2">
      <c r="BP29186" s="16"/>
    </row>
    <row r="29187" spans="68:68" x14ac:dyDescent="0.2">
      <c r="BP29187" s="16"/>
    </row>
    <row r="29188" spans="68:68" x14ac:dyDescent="0.2">
      <c r="BP29188" s="16"/>
    </row>
    <row r="29189" spans="68:68" x14ac:dyDescent="0.2">
      <c r="BP29189" s="16"/>
    </row>
    <row r="29190" spans="68:68" x14ac:dyDescent="0.2">
      <c r="BP29190" s="16"/>
    </row>
    <row r="29191" spans="68:68" x14ac:dyDescent="0.2">
      <c r="BP29191" s="16"/>
    </row>
    <row r="29192" spans="68:68" x14ac:dyDescent="0.2">
      <c r="BP29192" s="16"/>
    </row>
    <row r="29193" spans="68:68" x14ac:dyDescent="0.2">
      <c r="BP29193" s="16"/>
    </row>
    <row r="29194" spans="68:68" x14ac:dyDescent="0.2">
      <c r="BP29194" s="16"/>
    </row>
    <row r="29195" spans="68:68" x14ac:dyDescent="0.2">
      <c r="BP29195" s="16"/>
    </row>
    <row r="29196" spans="68:68" x14ac:dyDescent="0.2">
      <c r="BP29196" s="16"/>
    </row>
    <row r="29197" spans="68:68" x14ac:dyDescent="0.2">
      <c r="BP29197" s="16"/>
    </row>
    <row r="29198" spans="68:68" x14ac:dyDescent="0.2">
      <c r="BP29198" s="16"/>
    </row>
    <row r="29199" spans="68:68" x14ac:dyDescent="0.2">
      <c r="BP29199" s="16"/>
    </row>
    <row r="29200" spans="68:68" x14ac:dyDescent="0.2">
      <c r="BP29200" s="16"/>
    </row>
    <row r="29201" spans="68:68" x14ac:dyDescent="0.2">
      <c r="BP29201" s="16"/>
    </row>
    <row r="29202" spans="68:68" x14ac:dyDescent="0.2">
      <c r="BP29202" s="16"/>
    </row>
    <row r="29203" spans="68:68" x14ac:dyDescent="0.2">
      <c r="BP29203" s="16"/>
    </row>
    <row r="29204" spans="68:68" x14ac:dyDescent="0.2">
      <c r="BP29204" s="16"/>
    </row>
    <row r="29205" spans="68:68" x14ac:dyDescent="0.2">
      <c r="BP29205" s="16"/>
    </row>
    <row r="29206" spans="68:68" x14ac:dyDescent="0.2">
      <c r="BP29206" s="16"/>
    </row>
    <row r="29207" spans="68:68" x14ac:dyDescent="0.2">
      <c r="BP29207" s="16"/>
    </row>
    <row r="29208" spans="68:68" x14ac:dyDescent="0.2">
      <c r="BP29208" s="16"/>
    </row>
    <row r="29209" spans="68:68" x14ac:dyDescent="0.2">
      <c r="BP29209" s="16"/>
    </row>
    <row r="29210" spans="68:68" x14ac:dyDescent="0.2">
      <c r="BP29210" s="16"/>
    </row>
    <row r="29211" spans="68:68" x14ac:dyDescent="0.2">
      <c r="BP29211" s="16"/>
    </row>
    <row r="29212" spans="68:68" x14ac:dyDescent="0.2">
      <c r="BP29212" s="16"/>
    </row>
    <row r="29213" spans="68:68" x14ac:dyDescent="0.2">
      <c r="BP29213" s="16"/>
    </row>
    <row r="29214" spans="68:68" x14ac:dyDescent="0.2">
      <c r="BP29214" s="16"/>
    </row>
    <row r="29215" spans="68:68" x14ac:dyDescent="0.2">
      <c r="BP29215" s="16"/>
    </row>
    <row r="29216" spans="68:68" x14ac:dyDescent="0.2">
      <c r="BP29216" s="16"/>
    </row>
    <row r="29217" spans="68:68" x14ac:dyDescent="0.2">
      <c r="BP29217" s="16"/>
    </row>
    <row r="29218" spans="68:68" x14ac:dyDescent="0.2">
      <c r="BP29218" s="16"/>
    </row>
    <row r="29219" spans="68:68" x14ac:dyDescent="0.2">
      <c r="BP29219" s="16"/>
    </row>
    <row r="29220" spans="68:68" x14ac:dyDescent="0.2">
      <c r="BP29220" s="16"/>
    </row>
    <row r="29221" spans="68:68" x14ac:dyDescent="0.2">
      <c r="BP29221" s="16"/>
    </row>
    <row r="29222" spans="68:68" x14ac:dyDescent="0.2">
      <c r="BP29222" s="16"/>
    </row>
    <row r="29223" spans="68:68" x14ac:dyDescent="0.2">
      <c r="BP29223" s="16"/>
    </row>
    <row r="29224" spans="68:68" x14ac:dyDescent="0.2">
      <c r="BP29224" s="16"/>
    </row>
    <row r="29225" spans="68:68" x14ac:dyDescent="0.2">
      <c r="BP29225" s="16"/>
    </row>
    <row r="29226" spans="68:68" x14ac:dyDescent="0.2">
      <c r="BP29226" s="16"/>
    </row>
    <row r="29227" spans="68:68" x14ac:dyDescent="0.2">
      <c r="BP29227" s="16"/>
    </row>
    <row r="29228" spans="68:68" x14ac:dyDescent="0.2">
      <c r="BP29228" s="16"/>
    </row>
    <row r="29229" spans="68:68" x14ac:dyDescent="0.2">
      <c r="BP29229" s="16"/>
    </row>
    <row r="29230" spans="68:68" x14ac:dyDescent="0.2">
      <c r="BP29230" s="16"/>
    </row>
    <row r="29231" spans="68:68" x14ac:dyDescent="0.2">
      <c r="BP29231" s="16"/>
    </row>
    <row r="29232" spans="68:68" x14ac:dyDescent="0.2">
      <c r="BP29232" s="16"/>
    </row>
    <row r="29233" spans="68:68" x14ac:dyDescent="0.2">
      <c r="BP29233" s="16"/>
    </row>
    <row r="29234" spans="68:68" x14ac:dyDescent="0.2">
      <c r="BP29234" s="16"/>
    </row>
    <row r="29235" spans="68:68" x14ac:dyDescent="0.2">
      <c r="BP29235" s="16"/>
    </row>
    <row r="29236" spans="68:68" x14ac:dyDescent="0.2">
      <c r="BP29236" s="16"/>
    </row>
    <row r="29237" spans="68:68" x14ac:dyDescent="0.2">
      <c r="BP29237" s="16"/>
    </row>
    <row r="29238" spans="68:68" x14ac:dyDescent="0.2">
      <c r="BP29238" s="16"/>
    </row>
    <row r="29239" spans="68:68" x14ac:dyDescent="0.2">
      <c r="BP29239" s="16"/>
    </row>
    <row r="29240" spans="68:68" x14ac:dyDescent="0.2">
      <c r="BP29240" s="16"/>
    </row>
    <row r="29241" spans="68:68" x14ac:dyDescent="0.2">
      <c r="BP29241" s="16"/>
    </row>
    <row r="29242" spans="68:68" x14ac:dyDescent="0.2">
      <c r="BP29242" s="16"/>
    </row>
    <row r="29243" spans="68:68" x14ac:dyDescent="0.2">
      <c r="BP29243" s="16"/>
    </row>
    <row r="29244" spans="68:68" x14ac:dyDescent="0.2">
      <c r="BP29244" s="16"/>
    </row>
    <row r="29245" spans="68:68" x14ac:dyDescent="0.2">
      <c r="BP29245" s="16"/>
    </row>
    <row r="29246" spans="68:68" x14ac:dyDescent="0.2">
      <c r="BP29246" s="16"/>
    </row>
    <row r="29247" spans="68:68" x14ac:dyDescent="0.2">
      <c r="BP29247" s="16"/>
    </row>
    <row r="29248" spans="68:68" x14ac:dyDescent="0.2">
      <c r="BP29248" s="16"/>
    </row>
    <row r="29249" spans="68:68" x14ac:dyDescent="0.2">
      <c r="BP29249" s="16"/>
    </row>
    <row r="29250" spans="68:68" x14ac:dyDescent="0.2">
      <c r="BP29250" s="16"/>
    </row>
    <row r="29251" spans="68:68" x14ac:dyDescent="0.2">
      <c r="BP29251" s="16"/>
    </row>
    <row r="29252" spans="68:68" x14ac:dyDescent="0.2">
      <c r="BP29252" s="16"/>
    </row>
    <row r="29253" spans="68:68" x14ac:dyDescent="0.2">
      <c r="BP29253" s="16"/>
    </row>
    <row r="29254" spans="68:68" x14ac:dyDescent="0.2">
      <c r="BP29254" s="16"/>
    </row>
    <row r="29255" spans="68:68" x14ac:dyDescent="0.2">
      <c r="BP29255" s="16"/>
    </row>
    <row r="29256" spans="68:68" x14ac:dyDescent="0.2">
      <c r="BP29256" s="16"/>
    </row>
    <row r="29257" spans="68:68" x14ac:dyDescent="0.2">
      <c r="BP29257" s="16"/>
    </row>
    <row r="29258" spans="68:68" x14ac:dyDescent="0.2">
      <c r="BP29258" s="16"/>
    </row>
    <row r="29259" spans="68:68" x14ac:dyDescent="0.2">
      <c r="BP29259" s="16"/>
    </row>
    <row r="29260" spans="68:68" x14ac:dyDescent="0.2">
      <c r="BP29260" s="16"/>
    </row>
    <row r="29261" spans="68:68" x14ac:dyDescent="0.2">
      <c r="BP29261" s="16"/>
    </row>
    <row r="29262" spans="68:68" x14ac:dyDescent="0.2">
      <c r="BP29262" s="16"/>
    </row>
    <row r="29263" spans="68:68" x14ac:dyDescent="0.2">
      <c r="BP29263" s="16"/>
    </row>
    <row r="29264" spans="68:68" x14ac:dyDescent="0.2">
      <c r="BP29264" s="16"/>
    </row>
    <row r="29265" spans="68:68" x14ac:dyDescent="0.2">
      <c r="BP29265" s="16"/>
    </row>
    <row r="29266" spans="68:68" x14ac:dyDescent="0.2">
      <c r="BP29266" s="16"/>
    </row>
    <row r="29267" spans="68:68" x14ac:dyDescent="0.2">
      <c r="BP29267" s="16"/>
    </row>
    <row r="29268" spans="68:68" x14ac:dyDescent="0.2">
      <c r="BP29268" s="16"/>
    </row>
    <row r="29269" spans="68:68" x14ac:dyDescent="0.2">
      <c r="BP29269" s="16"/>
    </row>
    <row r="29270" spans="68:68" x14ac:dyDescent="0.2">
      <c r="BP29270" s="16"/>
    </row>
    <row r="29271" spans="68:68" x14ac:dyDescent="0.2">
      <c r="BP29271" s="16"/>
    </row>
    <row r="29272" spans="68:68" x14ac:dyDescent="0.2">
      <c r="BP29272" s="16"/>
    </row>
    <row r="29273" spans="68:68" x14ac:dyDescent="0.2">
      <c r="BP29273" s="16"/>
    </row>
    <row r="29274" spans="68:68" x14ac:dyDescent="0.2">
      <c r="BP29274" s="16"/>
    </row>
    <row r="29275" spans="68:68" x14ac:dyDescent="0.2">
      <c r="BP29275" s="16"/>
    </row>
    <row r="29276" spans="68:68" x14ac:dyDescent="0.2">
      <c r="BP29276" s="16"/>
    </row>
    <row r="29277" spans="68:68" x14ac:dyDescent="0.2">
      <c r="BP29277" s="16"/>
    </row>
    <row r="29278" spans="68:68" x14ac:dyDescent="0.2">
      <c r="BP29278" s="16"/>
    </row>
    <row r="29279" spans="68:68" x14ac:dyDescent="0.2">
      <c r="BP29279" s="16"/>
    </row>
    <row r="29280" spans="68:68" x14ac:dyDescent="0.2">
      <c r="BP29280" s="16"/>
    </row>
    <row r="29281" spans="68:68" x14ac:dyDescent="0.2">
      <c r="BP29281" s="16"/>
    </row>
    <row r="29282" spans="68:68" x14ac:dyDescent="0.2">
      <c r="BP29282" s="16"/>
    </row>
    <row r="29283" spans="68:68" x14ac:dyDescent="0.2">
      <c r="BP29283" s="16"/>
    </row>
    <row r="29284" spans="68:68" x14ac:dyDescent="0.2">
      <c r="BP29284" s="16"/>
    </row>
    <row r="29285" spans="68:68" x14ac:dyDescent="0.2">
      <c r="BP29285" s="16"/>
    </row>
    <row r="29286" spans="68:68" x14ac:dyDescent="0.2">
      <c r="BP29286" s="16"/>
    </row>
    <row r="29287" spans="68:68" x14ac:dyDescent="0.2">
      <c r="BP29287" s="16"/>
    </row>
    <row r="29288" spans="68:68" x14ac:dyDescent="0.2">
      <c r="BP29288" s="16"/>
    </row>
    <row r="29289" spans="68:68" x14ac:dyDescent="0.2">
      <c r="BP29289" s="16"/>
    </row>
    <row r="29290" spans="68:68" x14ac:dyDescent="0.2">
      <c r="BP29290" s="16"/>
    </row>
    <row r="29291" spans="68:68" x14ac:dyDescent="0.2">
      <c r="BP29291" s="16"/>
    </row>
    <row r="29292" spans="68:68" x14ac:dyDescent="0.2">
      <c r="BP29292" s="16"/>
    </row>
    <row r="29293" spans="68:68" x14ac:dyDescent="0.2">
      <c r="BP29293" s="16"/>
    </row>
    <row r="29294" spans="68:68" x14ac:dyDescent="0.2">
      <c r="BP29294" s="16"/>
    </row>
    <row r="29295" spans="68:68" x14ac:dyDescent="0.2">
      <c r="BP29295" s="16"/>
    </row>
    <row r="29296" spans="68:68" x14ac:dyDescent="0.2">
      <c r="BP29296" s="16"/>
    </row>
    <row r="29297" spans="68:68" x14ac:dyDescent="0.2">
      <c r="BP29297" s="16"/>
    </row>
    <row r="29298" spans="68:68" x14ac:dyDescent="0.2">
      <c r="BP29298" s="16"/>
    </row>
    <row r="29299" spans="68:68" x14ac:dyDescent="0.2">
      <c r="BP29299" s="16"/>
    </row>
    <row r="29300" spans="68:68" x14ac:dyDescent="0.2">
      <c r="BP29300" s="16"/>
    </row>
    <row r="29301" spans="68:68" x14ac:dyDescent="0.2">
      <c r="BP29301" s="16"/>
    </row>
    <row r="29302" spans="68:68" x14ac:dyDescent="0.2">
      <c r="BP29302" s="16"/>
    </row>
    <row r="29303" spans="68:68" x14ac:dyDescent="0.2">
      <c r="BP29303" s="16"/>
    </row>
    <row r="29304" spans="68:68" x14ac:dyDescent="0.2">
      <c r="BP29304" s="16"/>
    </row>
    <row r="29305" spans="68:68" x14ac:dyDescent="0.2">
      <c r="BP29305" s="16"/>
    </row>
    <row r="29306" spans="68:68" x14ac:dyDescent="0.2">
      <c r="BP29306" s="16"/>
    </row>
    <row r="29307" spans="68:68" x14ac:dyDescent="0.2">
      <c r="BP29307" s="16"/>
    </row>
    <row r="29308" spans="68:68" x14ac:dyDescent="0.2">
      <c r="BP29308" s="16"/>
    </row>
    <row r="29309" spans="68:68" x14ac:dyDescent="0.2">
      <c r="BP29309" s="16"/>
    </row>
    <row r="29310" spans="68:68" x14ac:dyDescent="0.2">
      <c r="BP29310" s="16"/>
    </row>
    <row r="29311" spans="68:68" x14ac:dyDescent="0.2">
      <c r="BP29311" s="16"/>
    </row>
    <row r="29312" spans="68:68" x14ac:dyDescent="0.2">
      <c r="BP29312" s="16"/>
    </row>
    <row r="29313" spans="68:68" x14ac:dyDescent="0.2">
      <c r="BP29313" s="16"/>
    </row>
    <row r="29314" spans="68:68" x14ac:dyDescent="0.2">
      <c r="BP29314" s="16"/>
    </row>
    <row r="29315" spans="68:68" x14ac:dyDescent="0.2">
      <c r="BP29315" s="16"/>
    </row>
    <row r="29316" spans="68:68" x14ac:dyDescent="0.2">
      <c r="BP29316" s="16"/>
    </row>
    <row r="29317" spans="68:68" x14ac:dyDescent="0.2">
      <c r="BP29317" s="16"/>
    </row>
    <row r="29318" spans="68:68" x14ac:dyDescent="0.2">
      <c r="BP29318" s="16"/>
    </row>
    <row r="29319" spans="68:68" x14ac:dyDescent="0.2">
      <c r="BP29319" s="16"/>
    </row>
    <row r="29320" spans="68:68" x14ac:dyDescent="0.2">
      <c r="BP29320" s="16"/>
    </row>
    <row r="29321" spans="68:68" x14ac:dyDescent="0.2">
      <c r="BP29321" s="16"/>
    </row>
    <row r="29322" spans="68:68" x14ac:dyDescent="0.2">
      <c r="BP29322" s="16"/>
    </row>
    <row r="29323" spans="68:68" x14ac:dyDescent="0.2">
      <c r="BP29323" s="16"/>
    </row>
    <row r="29324" spans="68:68" x14ac:dyDescent="0.2">
      <c r="BP29324" s="16"/>
    </row>
    <row r="29325" spans="68:68" x14ac:dyDescent="0.2">
      <c r="BP29325" s="16"/>
    </row>
    <row r="29326" spans="68:68" x14ac:dyDescent="0.2">
      <c r="BP29326" s="16"/>
    </row>
    <row r="29327" spans="68:68" x14ac:dyDescent="0.2">
      <c r="BP29327" s="16"/>
    </row>
    <row r="29328" spans="68:68" x14ac:dyDescent="0.2">
      <c r="BP29328" s="16"/>
    </row>
    <row r="29329" spans="68:68" x14ac:dyDescent="0.2">
      <c r="BP29329" s="16"/>
    </row>
    <row r="29330" spans="68:68" x14ac:dyDescent="0.2">
      <c r="BP29330" s="16"/>
    </row>
    <row r="29331" spans="68:68" x14ac:dyDescent="0.2">
      <c r="BP29331" s="16"/>
    </row>
    <row r="29332" spans="68:68" x14ac:dyDescent="0.2">
      <c r="BP29332" s="16"/>
    </row>
    <row r="29333" spans="68:68" x14ac:dyDescent="0.2">
      <c r="BP29333" s="16"/>
    </row>
    <row r="29334" spans="68:68" x14ac:dyDescent="0.2">
      <c r="BP29334" s="16"/>
    </row>
    <row r="29335" spans="68:68" x14ac:dyDescent="0.2">
      <c r="BP29335" s="16"/>
    </row>
    <row r="29336" spans="68:68" x14ac:dyDescent="0.2">
      <c r="BP29336" s="16"/>
    </row>
    <row r="29337" spans="68:68" x14ac:dyDescent="0.2">
      <c r="BP29337" s="16"/>
    </row>
    <row r="29338" spans="68:68" x14ac:dyDescent="0.2">
      <c r="BP29338" s="16"/>
    </row>
    <row r="29339" spans="68:68" x14ac:dyDescent="0.2">
      <c r="BP29339" s="16"/>
    </row>
    <row r="29340" spans="68:68" x14ac:dyDescent="0.2">
      <c r="BP29340" s="16"/>
    </row>
    <row r="29341" spans="68:68" x14ac:dyDescent="0.2">
      <c r="BP29341" s="16"/>
    </row>
    <row r="29342" spans="68:68" x14ac:dyDescent="0.2">
      <c r="BP29342" s="16"/>
    </row>
    <row r="29343" spans="68:68" x14ac:dyDescent="0.2">
      <c r="BP29343" s="16"/>
    </row>
    <row r="29344" spans="68:68" x14ac:dyDescent="0.2">
      <c r="BP29344" s="16"/>
    </row>
    <row r="29345" spans="68:68" x14ac:dyDescent="0.2">
      <c r="BP29345" s="16"/>
    </row>
    <row r="29346" spans="68:68" x14ac:dyDescent="0.2">
      <c r="BP29346" s="16"/>
    </row>
    <row r="29347" spans="68:68" x14ac:dyDescent="0.2">
      <c r="BP29347" s="16"/>
    </row>
    <row r="29348" spans="68:68" x14ac:dyDescent="0.2">
      <c r="BP29348" s="16"/>
    </row>
    <row r="29349" spans="68:68" x14ac:dyDescent="0.2">
      <c r="BP29349" s="16"/>
    </row>
    <row r="29350" spans="68:68" x14ac:dyDescent="0.2">
      <c r="BP29350" s="16"/>
    </row>
    <row r="29351" spans="68:68" x14ac:dyDescent="0.2">
      <c r="BP29351" s="16"/>
    </row>
    <row r="29352" spans="68:68" x14ac:dyDescent="0.2">
      <c r="BP29352" s="16"/>
    </row>
    <row r="29353" spans="68:68" x14ac:dyDescent="0.2">
      <c r="BP29353" s="16"/>
    </row>
    <row r="29354" spans="68:68" x14ac:dyDescent="0.2">
      <c r="BP29354" s="16"/>
    </row>
    <row r="29355" spans="68:68" x14ac:dyDescent="0.2">
      <c r="BP29355" s="16"/>
    </row>
    <row r="29356" spans="68:68" x14ac:dyDescent="0.2">
      <c r="BP29356" s="16"/>
    </row>
    <row r="29357" spans="68:68" x14ac:dyDescent="0.2">
      <c r="BP29357" s="16"/>
    </row>
    <row r="29358" spans="68:68" x14ac:dyDescent="0.2">
      <c r="BP29358" s="16"/>
    </row>
    <row r="29359" spans="68:68" x14ac:dyDescent="0.2">
      <c r="BP29359" s="16"/>
    </row>
    <row r="29360" spans="68:68" x14ac:dyDescent="0.2">
      <c r="BP29360" s="16"/>
    </row>
    <row r="29361" spans="68:68" x14ac:dyDescent="0.2">
      <c r="BP29361" s="16"/>
    </row>
    <row r="29362" spans="68:68" x14ac:dyDescent="0.2">
      <c r="BP29362" s="16"/>
    </row>
    <row r="29363" spans="68:68" x14ac:dyDescent="0.2">
      <c r="BP29363" s="16"/>
    </row>
    <row r="29364" spans="68:68" x14ac:dyDescent="0.2">
      <c r="BP29364" s="16"/>
    </row>
    <row r="29365" spans="68:68" x14ac:dyDescent="0.2">
      <c r="BP29365" s="16"/>
    </row>
    <row r="29366" spans="68:68" x14ac:dyDescent="0.2">
      <c r="BP29366" s="16"/>
    </row>
    <row r="29367" spans="68:68" x14ac:dyDescent="0.2">
      <c r="BP29367" s="16"/>
    </row>
    <row r="29368" spans="68:68" x14ac:dyDescent="0.2">
      <c r="BP29368" s="16"/>
    </row>
    <row r="29369" spans="68:68" x14ac:dyDescent="0.2">
      <c r="BP29369" s="16"/>
    </row>
    <row r="29370" spans="68:68" x14ac:dyDescent="0.2">
      <c r="BP29370" s="16"/>
    </row>
    <row r="29371" spans="68:68" x14ac:dyDescent="0.2">
      <c r="BP29371" s="16"/>
    </row>
    <row r="29372" spans="68:68" x14ac:dyDescent="0.2">
      <c r="BP29372" s="16"/>
    </row>
    <row r="29373" spans="68:68" x14ac:dyDescent="0.2">
      <c r="BP29373" s="16"/>
    </row>
    <row r="29374" spans="68:68" x14ac:dyDescent="0.2">
      <c r="BP29374" s="16"/>
    </row>
    <row r="29375" spans="68:68" x14ac:dyDescent="0.2">
      <c r="BP29375" s="16"/>
    </row>
    <row r="29376" spans="68:68" x14ac:dyDescent="0.2">
      <c r="BP29376" s="16"/>
    </row>
    <row r="29377" spans="68:68" x14ac:dyDescent="0.2">
      <c r="BP29377" s="16"/>
    </row>
    <row r="29378" spans="68:68" x14ac:dyDescent="0.2">
      <c r="BP29378" s="16"/>
    </row>
    <row r="29379" spans="68:68" x14ac:dyDescent="0.2">
      <c r="BP29379" s="16"/>
    </row>
    <row r="29380" spans="68:68" x14ac:dyDescent="0.2">
      <c r="BP29380" s="16"/>
    </row>
    <row r="29381" spans="68:68" x14ac:dyDescent="0.2">
      <c r="BP29381" s="16"/>
    </row>
    <row r="29382" spans="68:68" x14ac:dyDescent="0.2">
      <c r="BP29382" s="16"/>
    </row>
    <row r="29383" spans="68:68" x14ac:dyDescent="0.2">
      <c r="BP29383" s="16"/>
    </row>
    <row r="29384" spans="68:68" x14ac:dyDescent="0.2">
      <c r="BP29384" s="16"/>
    </row>
    <row r="29385" spans="68:68" x14ac:dyDescent="0.2">
      <c r="BP29385" s="16"/>
    </row>
    <row r="29386" spans="68:68" x14ac:dyDescent="0.2">
      <c r="BP29386" s="16"/>
    </row>
    <row r="29387" spans="68:68" x14ac:dyDescent="0.2">
      <c r="BP29387" s="16"/>
    </row>
    <row r="29388" spans="68:68" x14ac:dyDescent="0.2">
      <c r="BP29388" s="16"/>
    </row>
    <row r="29389" spans="68:68" x14ac:dyDescent="0.2">
      <c r="BP29389" s="16"/>
    </row>
    <row r="29390" spans="68:68" x14ac:dyDescent="0.2">
      <c r="BP29390" s="16"/>
    </row>
    <row r="29391" spans="68:68" x14ac:dyDescent="0.2">
      <c r="BP29391" s="16"/>
    </row>
    <row r="29392" spans="68:68" x14ac:dyDescent="0.2">
      <c r="BP29392" s="16"/>
    </row>
    <row r="29393" spans="68:68" x14ac:dyDescent="0.2">
      <c r="BP29393" s="16"/>
    </row>
    <row r="29394" spans="68:68" x14ac:dyDescent="0.2">
      <c r="BP29394" s="16"/>
    </row>
    <row r="29395" spans="68:68" x14ac:dyDescent="0.2">
      <c r="BP29395" s="16"/>
    </row>
    <row r="29396" spans="68:68" x14ac:dyDescent="0.2">
      <c r="BP29396" s="16"/>
    </row>
    <row r="29397" spans="68:68" x14ac:dyDescent="0.2">
      <c r="BP29397" s="16"/>
    </row>
    <row r="29398" spans="68:68" x14ac:dyDescent="0.2">
      <c r="BP29398" s="16"/>
    </row>
    <row r="29399" spans="68:68" x14ac:dyDescent="0.2">
      <c r="BP29399" s="16"/>
    </row>
    <row r="29400" spans="68:68" x14ac:dyDescent="0.2">
      <c r="BP29400" s="16"/>
    </row>
    <row r="29401" spans="68:68" x14ac:dyDescent="0.2">
      <c r="BP29401" s="16"/>
    </row>
    <row r="29402" spans="68:68" x14ac:dyDescent="0.2">
      <c r="BP29402" s="16"/>
    </row>
    <row r="29403" spans="68:68" x14ac:dyDescent="0.2">
      <c r="BP29403" s="16"/>
    </row>
    <row r="29404" spans="68:68" x14ac:dyDescent="0.2">
      <c r="BP29404" s="16"/>
    </row>
    <row r="29405" spans="68:68" x14ac:dyDescent="0.2">
      <c r="BP29405" s="16"/>
    </row>
    <row r="29406" spans="68:68" x14ac:dyDescent="0.2">
      <c r="BP29406" s="16"/>
    </row>
    <row r="29407" spans="68:68" x14ac:dyDescent="0.2">
      <c r="BP29407" s="16"/>
    </row>
    <row r="29408" spans="68:68" x14ac:dyDescent="0.2">
      <c r="BP29408" s="16"/>
    </row>
    <row r="29409" spans="68:68" x14ac:dyDescent="0.2">
      <c r="BP29409" s="16"/>
    </row>
    <row r="29410" spans="68:68" x14ac:dyDescent="0.2">
      <c r="BP29410" s="16"/>
    </row>
    <row r="29411" spans="68:68" x14ac:dyDescent="0.2">
      <c r="BP29411" s="16"/>
    </row>
    <row r="29412" spans="68:68" x14ac:dyDescent="0.2">
      <c r="BP29412" s="16"/>
    </row>
    <row r="29413" spans="68:68" x14ac:dyDescent="0.2">
      <c r="BP29413" s="16"/>
    </row>
    <row r="29414" spans="68:68" x14ac:dyDescent="0.2">
      <c r="BP29414" s="16"/>
    </row>
    <row r="29415" spans="68:68" x14ac:dyDescent="0.2">
      <c r="BP29415" s="16"/>
    </row>
    <row r="29416" spans="68:68" x14ac:dyDescent="0.2">
      <c r="BP29416" s="16"/>
    </row>
    <row r="29417" spans="68:68" x14ac:dyDescent="0.2">
      <c r="BP29417" s="16"/>
    </row>
    <row r="29418" spans="68:68" x14ac:dyDescent="0.2">
      <c r="BP29418" s="16"/>
    </row>
    <row r="29419" spans="68:68" x14ac:dyDescent="0.2">
      <c r="BP29419" s="16"/>
    </row>
    <row r="29420" spans="68:68" x14ac:dyDescent="0.2">
      <c r="BP29420" s="16"/>
    </row>
    <row r="29421" spans="68:68" x14ac:dyDescent="0.2">
      <c r="BP29421" s="16"/>
    </row>
    <row r="29422" spans="68:68" x14ac:dyDescent="0.2">
      <c r="BP29422" s="16"/>
    </row>
    <row r="29423" spans="68:68" x14ac:dyDescent="0.2">
      <c r="BP29423" s="16"/>
    </row>
    <row r="29424" spans="68:68" x14ac:dyDescent="0.2">
      <c r="BP29424" s="16"/>
    </row>
    <row r="29425" spans="68:68" x14ac:dyDescent="0.2">
      <c r="BP29425" s="16"/>
    </row>
    <row r="29426" spans="68:68" x14ac:dyDescent="0.2">
      <c r="BP29426" s="16"/>
    </row>
    <row r="29427" spans="68:68" x14ac:dyDescent="0.2">
      <c r="BP29427" s="16"/>
    </row>
    <row r="29428" spans="68:68" x14ac:dyDescent="0.2">
      <c r="BP29428" s="16"/>
    </row>
    <row r="29429" spans="68:68" x14ac:dyDescent="0.2">
      <c r="BP29429" s="16"/>
    </row>
    <row r="29430" spans="68:68" x14ac:dyDescent="0.2">
      <c r="BP29430" s="16"/>
    </row>
    <row r="29431" spans="68:68" x14ac:dyDescent="0.2">
      <c r="BP29431" s="16"/>
    </row>
    <row r="29432" spans="68:68" x14ac:dyDescent="0.2">
      <c r="BP29432" s="16"/>
    </row>
    <row r="29433" spans="68:68" x14ac:dyDescent="0.2">
      <c r="BP29433" s="16"/>
    </row>
    <row r="29434" spans="68:68" x14ac:dyDescent="0.2">
      <c r="BP29434" s="16"/>
    </row>
    <row r="29435" spans="68:68" x14ac:dyDescent="0.2">
      <c r="BP29435" s="16"/>
    </row>
    <row r="29436" spans="68:68" x14ac:dyDescent="0.2">
      <c r="BP29436" s="16"/>
    </row>
    <row r="29437" spans="68:68" x14ac:dyDescent="0.2">
      <c r="BP29437" s="16"/>
    </row>
    <row r="29438" spans="68:68" x14ac:dyDescent="0.2">
      <c r="BP29438" s="16"/>
    </row>
    <row r="29439" spans="68:68" x14ac:dyDescent="0.2">
      <c r="BP29439" s="16"/>
    </row>
    <row r="29440" spans="68:68" x14ac:dyDescent="0.2">
      <c r="BP29440" s="16"/>
    </row>
    <row r="29441" spans="68:68" x14ac:dyDescent="0.2">
      <c r="BP29441" s="16"/>
    </row>
    <row r="29442" spans="68:68" x14ac:dyDescent="0.2">
      <c r="BP29442" s="16"/>
    </row>
    <row r="29443" spans="68:68" x14ac:dyDescent="0.2">
      <c r="BP29443" s="16"/>
    </row>
    <row r="29444" spans="68:68" x14ac:dyDescent="0.2">
      <c r="BP29444" s="16"/>
    </row>
    <row r="29445" spans="68:68" x14ac:dyDescent="0.2">
      <c r="BP29445" s="16"/>
    </row>
    <row r="29446" spans="68:68" x14ac:dyDescent="0.2">
      <c r="BP29446" s="16"/>
    </row>
    <row r="29447" spans="68:68" x14ac:dyDescent="0.2">
      <c r="BP29447" s="16"/>
    </row>
    <row r="29448" spans="68:68" x14ac:dyDescent="0.2">
      <c r="BP29448" s="16"/>
    </row>
    <row r="29449" spans="68:68" x14ac:dyDescent="0.2">
      <c r="BP29449" s="16"/>
    </row>
    <row r="29450" spans="68:68" x14ac:dyDescent="0.2">
      <c r="BP29450" s="16"/>
    </row>
    <row r="29451" spans="68:68" x14ac:dyDescent="0.2">
      <c r="BP29451" s="16"/>
    </row>
    <row r="29452" spans="68:68" x14ac:dyDescent="0.2">
      <c r="BP29452" s="16"/>
    </row>
    <row r="29453" spans="68:68" x14ac:dyDescent="0.2">
      <c r="BP29453" s="16"/>
    </row>
    <row r="29454" spans="68:68" x14ac:dyDescent="0.2">
      <c r="BP29454" s="16"/>
    </row>
    <row r="29455" spans="68:68" x14ac:dyDescent="0.2">
      <c r="BP29455" s="16"/>
    </row>
    <row r="29456" spans="68:68" x14ac:dyDescent="0.2">
      <c r="BP29456" s="16"/>
    </row>
    <row r="29457" spans="68:68" x14ac:dyDescent="0.2">
      <c r="BP29457" s="16"/>
    </row>
    <row r="29458" spans="68:68" x14ac:dyDescent="0.2">
      <c r="BP29458" s="16"/>
    </row>
    <row r="29459" spans="68:68" x14ac:dyDescent="0.2">
      <c r="BP29459" s="16"/>
    </row>
    <row r="29460" spans="68:68" x14ac:dyDescent="0.2">
      <c r="BP29460" s="16"/>
    </row>
    <row r="29461" spans="68:68" x14ac:dyDescent="0.2">
      <c r="BP29461" s="16"/>
    </row>
    <row r="29462" spans="68:68" x14ac:dyDescent="0.2">
      <c r="BP29462" s="16"/>
    </row>
    <row r="29463" spans="68:68" x14ac:dyDescent="0.2">
      <c r="BP29463" s="16"/>
    </row>
    <row r="29464" spans="68:68" x14ac:dyDescent="0.2">
      <c r="BP29464" s="16"/>
    </row>
    <row r="29465" spans="68:68" x14ac:dyDescent="0.2">
      <c r="BP29465" s="16"/>
    </row>
    <row r="29466" spans="68:68" x14ac:dyDescent="0.2">
      <c r="BP29466" s="16"/>
    </row>
    <row r="29467" spans="68:68" x14ac:dyDescent="0.2">
      <c r="BP29467" s="16"/>
    </row>
    <row r="29468" spans="68:68" x14ac:dyDescent="0.2">
      <c r="BP29468" s="16"/>
    </row>
    <row r="29469" spans="68:68" x14ac:dyDescent="0.2">
      <c r="BP29469" s="16"/>
    </row>
    <row r="29470" spans="68:68" x14ac:dyDescent="0.2">
      <c r="BP29470" s="16"/>
    </row>
    <row r="29471" spans="68:68" x14ac:dyDescent="0.2">
      <c r="BP29471" s="16"/>
    </row>
    <row r="29472" spans="68:68" x14ac:dyDescent="0.2">
      <c r="BP29472" s="16"/>
    </row>
    <row r="29473" spans="68:68" x14ac:dyDescent="0.2">
      <c r="BP29473" s="16"/>
    </row>
    <row r="29474" spans="68:68" x14ac:dyDescent="0.2">
      <c r="BP29474" s="16"/>
    </row>
    <row r="29475" spans="68:68" x14ac:dyDescent="0.2">
      <c r="BP29475" s="16"/>
    </row>
    <row r="29476" spans="68:68" x14ac:dyDescent="0.2">
      <c r="BP29476" s="16"/>
    </row>
    <row r="29477" spans="68:68" x14ac:dyDescent="0.2">
      <c r="BP29477" s="16"/>
    </row>
    <row r="29478" spans="68:68" x14ac:dyDescent="0.2">
      <c r="BP29478" s="16"/>
    </row>
    <row r="29479" spans="68:68" x14ac:dyDescent="0.2">
      <c r="BP29479" s="16"/>
    </row>
    <row r="29480" spans="68:68" x14ac:dyDescent="0.2">
      <c r="BP29480" s="16"/>
    </row>
    <row r="29481" spans="68:68" x14ac:dyDescent="0.2">
      <c r="BP29481" s="16"/>
    </row>
    <row r="29482" spans="68:68" x14ac:dyDescent="0.2">
      <c r="BP29482" s="16"/>
    </row>
    <row r="29483" spans="68:68" x14ac:dyDescent="0.2">
      <c r="BP29483" s="16"/>
    </row>
    <row r="29484" spans="68:68" x14ac:dyDescent="0.2">
      <c r="BP29484" s="16"/>
    </row>
    <row r="29485" spans="68:68" x14ac:dyDescent="0.2">
      <c r="BP29485" s="16"/>
    </row>
    <row r="29486" spans="68:68" x14ac:dyDescent="0.2">
      <c r="BP29486" s="16"/>
    </row>
    <row r="29487" spans="68:68" x14ac:dyDescent="0.2">
      <c r="BP29487" s="16"/>
    </row>
    <row r="29488" spans="68:68" x14ac:dyDescent="0.2">
      <c r="BP29488" s="16"/>
    </row>
    <row r="29489" spans="68:68" x14ac:dyDescent="0.2">
      <c r="BP29489" s="16"/>
    </row>
    <row r="29490" spans="68:68" x14ac:dyDescent="0.2">
      <c r="BP29490" s="16"/>
    </row>
    <row r="29491" spans="68:68" x14ac:dyDescent="0.2">
      <c r="BP29491" s="16"/>
    </row>
    <row r="29492" spans="68:68" x14ac:dyDescent="0.2">
      <c r="BP29492" s="16"/>
    </row>
    <row r="29493" spans="68:68" x14ac:dyDescent="0.2">
      <c r="BP29493" s="16"/>
    </row>
    <row r="29494" spans="68:68" x14ac:dyDescent="0.2">
      <c r="BP29494" s="16"/>
    </row>
    <row r="29495" spans="68:68" x14ac:dyDescent="0.2">
      <c r="BP29495" s="16"/>
    </row>
    <row r="29496" spans="68:68" x14ac:dyDescent="0.2">
      <c r="BP29496" s="16"/>
    </row>
    <row r="29497" spans="68:68" x14ac:dyDescent="0.2">
      <c r="BP29497" s="16"/>
    </row>
    <row r="29498" spans="68:68" x14ac:dyDescent="0.2">
      <c r="BP29498" s="16"/>
    </row>
    <row r="29499" spans="68:68" x14ac:dyDescent="0.2">
      <c r="BP29499" s="16"/>
    </row>
    <row r="29500" spans="68:68" x14ac:dyDescent="0.2">
      <c r="BP29500" s="16"/>
    </row>
    <row r="29501" spans="68:68" x14ac:dyDescent="0.2">
      <c r="BP29501" s="16"/>
    </row>
    <row r="29502" spans="68:68" x14ac:dyDescent="0.2">
      <c r="BP29502" s="16"/>
    </row>
    <row r="29503" spans="68:68" x14ac:dyDescent="0.2">
      <c r="BP29503" s="16"/>
    </row>
    <row r="29504" spans="68:68" x14ac:dyDescent="0.2">
      <c r="BP29504" s="16"/>
    </row>
    <row r="29505" spans="68:68" x14ac:dyDescent="0.2">
      <c r="BP29505" s="16"/>
    </row>
    <row r="29506" spans="68:68" x14ac:dyDescent="0.2">
      <c r="BP29506" s="16"/>
    </row>
    <row r="29507" spans="68:68" x14ac:dyDescent="0.2">
      <c r="BP29507" s="16"/>
    </row>
    <row r="29508" spans="68:68" x14ac:dyDescent="0.2">
      <c r="BP29508" s="16"/>
    </row>
    <row r="29509" spans="68:68" x14ac:dyDescent="0.2">
      <c r="BP29509" s="16"/>
    </row>
    <row r="29510" spans="68:68" x14ac:dyDescent="0.2">
      <c r="BP29510" s="16"/>
    </row>
    <row r="29511" spans="68:68" x14ac:dyDescent="0.2">
      <c r="BP29511" s="16"/>
    </row>
    <row r="29512" spans="68:68" x14ac:dyDescent="0.2">
      <c r="BP29512" s="16"/>
    </row>
    <row r="29513" spans="68:68" x14ac:dyDescent="0.2">
      <c r="BP29513" s="16"/>
    </row>
    <row r="29514" spans="68:68" x14ac:dyDescent="0.2">
      <c r="BP29514" s="16"/>
    </row>
    <row r="29515" spans="68:68" x14ac:dyDescent="0.2">
      <c r="BP29515" s="16"/>
    </row>
    <row r="29516" spans="68:68" x14ac:dyDescent="0.2">
      <c r="BP29516" s="16"/>
    </row>
    <row r="29517" spans="68:68" x14ac:dyDescent="0.2">
      <c r="BP29517" s="16"/>
    </row>
    <row r="29518" spans="68:68" x14ac:dyDescent="0.2">
      <c r="BP29518" s="16"/>
    </row>
    <row r="29519" spans="68:68" x14ac:dyDescent="0.2">
      <c r="BP29519" s="16"/>
    </row>
    <row r="29520" spans="68:68" x14ac:dyDescent="0.2">
      <c r="BP29520" s="16"/>
    </row>
    <row r="29521" spans="68:68" x14ac:dyDescent="0.2">
      <c r="BP29521" s="16"/>
    </row>
    <row r="29522" spans="68:68" x14ac:dyDescent="0.2">
      <c r="BP29522" s="16"/>
    </row>
    <row r="29523" spans="68:68" x14ac:dyDescent="0.2">
      <c r="BP29523" s="16"/>
    </row>
    <row r="29524" spans="68:68" x14ac:dyDescent="0.2">
      <c r="BP29524" s="16"/>
    </row>
    <row r="29525" spans="68:68" x14ac:dyDescent="0.2">
      <c r="BP29525" s="16"/>
    </row>
    <row r="29526" spans="68:68" x14ac:dyDescent="0.2">
      <c r="BP29526" s="16"/>
    </row>
    <row r="29527" spans="68:68" x14ac:dyDescent="0.2">
      <c r="BP29527" s="16"/>
    </row>
    <row r="29528" spans="68:68" x14ac:dyDescent="0.2">
      <c r="BP29528" s="16"/>
    </row>
    <row r="29529" spans="68:68" x14ac:dyDescent="0.2">
      <c r="BP29529" s="16"/>
    </row>
    <row r="29530" spans="68:68" x14ac:dyDescent="0.2">
      <c r="BP29530" s="16"/>
    </row>
    <row r="29531" spans="68:68" x14ac:dyDescent="0.2">
      <c r="BP29531" s="16"/>
    </row>
    <row r="29532" spans="68:68" x14ac:dyDescent="0.2">
      <c r="BP29532" s="16"/>
    </row>
    <row r="29533" spans="68:68" x14ac:dyDescent="0.2">
      <c r="BP29533" s="16"/>
    </row>
    <row r="29534" spans="68:68" x14ac:dyDescent="0.2">
      <c r="BP29534" s="16"/>
    </row>
    <row r="29535" spans="68:68" x14ac:dyDescent="0.2">
      <c r="BP29535" s="16"/>
    </row>
    <row r="29536" spans="68:68" x14ac:dyDescent="0.2">
      <c r="BP29536" s="16"/>
    </row>
    <row r="29537" spans="68:68" x14ac:dyDescent="0.2">
      <c r="BP29537" s="16"/>
    </row>
    <row r="29538" spans="68:68" x14ac:dyDescent="0.2">
      <c r="BP29538" s="16"/>
    </row>
    <row r="29539" spans="68:68" x14ac:dyDescent="0.2">
      <c r="BP29539" s="16"/>
    </row>
    <row r="29540" spans="68:68" x14ac:dyDescent="0.2">
      <c r="BP29540" s="16"/>
    </row>
    <row r="29541" spans="68:68" x14ac:dyDescent="0.2">
      <c r="BP29541" s="16"/>
    </row>
    <row r="29542" spans="68:68" x14ac:dyDescent="0.2">
      <c r="BP29542" s="16"/>
    </row>
    <row r="29543" spans="68:68" x14ac:dyDescent="0.2">
      <c r="BP29543" s="16"/>
    </row>
    <row r="29544" spans="68:68" x14ac:dyDescent="0.2">
      <c r="BP29544" s="16"/>
    </row>
    <row r="29545" spans="68:68" x14ac:dyDescent="0.2">
      <c r="BP29545" s="16"/>
    </row>
    <row r="29546" spans="68:68" x14ac:dyDescent="0.2">
      <c r="BP29546" s="16"/>
    </row>
    <row r="29547" spans="68:68" x14ac:dyDescent="0.2">
      <c r="BP29547" s="16"/>
    </row>
    <row r="29548" spans="68:68" x14ac:dyDescent="0.2">
      <c r="BP29548" s="16"/>
    </row>
    <row r="29549" spans="68:68" x14ac:dyDescent="0.2">
      <c r="BP29549" s="16"/>
    </row>
    <row r="29550" spans="68:68" x14ac:dyDescent="0.2">
      <c r="BP29550" s="16"/>
    </row>
    <row r="29551" spans="68:68" x14ac:dyDescent="0.2">
      <c r="BP29551" s="16"/>
    </row>
    <row r="29552" spans="68:68" x14ac:dyDescent="0.2">
      <c r="BP29552" s="16"/>
    </row>
    <row r="29553" spans="68:68" x14ac:dyDescent="0.2">
      <c r="BP29553" s="16"/>
    </row>
    <row r="29554" spans="68:68" x14ac:dyDescent="0.2">
      <c r="BP29554" s="16"/>
    </row>
    <row r="29555" spans="68:68" x14ac:dyDescent="0.2">
      <c r="BP29555" s="16"/>
    </row>
    <row r="29556" spans="68:68" x14ac:dyDescent="0.2">
      <c r="BP29556" s="16"/>
    </row>
    <row r="29557" spans="68:68" x14ac:dyDescent="0.2">
      <c r="BP29557" s="16"/>
    </row>
    <row r="29558" spans="68:68" x14ac:dyDescent="0.2">
      <c r="BP29558" s="16"/>
    </row>
    <row r="29559" spans="68:68" x14ac:dyDescent="0.2">
      <c r="BP29559" s="16"/>
    </row>
    <row r="29560" spans="68:68" x14ac:dyDescent="0.2">
      <c r="BP29560" s="16"/>
    </row>
    <row r="29561" spans="68:68" x14ac:dyDescent="0.2">
      <c r="BP29561" s="16"/>
    </row>
    <row r="29562" spans="68:68" x14ac:dyDescent="0.2">
      <c r="BP29562" s="16"/>
    </row>
    <row r="29563" spans="68:68" x14ac:dyDescent="0.2">
      <c r="BP29563" s="16"/>
    </row>
    <row r="29564" spans="68:68" x14ac:dyDescent="0.2">
      <c r="BP29564" s="16"/>
    </row>
    <row r="29565" spans="68:68" x14ac:dyDescent="0.2">
      <c r="BP29565" s="16"/>
    </row>
    <row r="29566" spans="68:68" x14ac:dyDescent="0.2">
      <c r="BP29566" s="16"/>
    </row>
    <row r="29567" spans="68:68" x14ac:dyDescent="0.2">
      <c r="BP29567" s="16"/>
    </row>
    <row r="29568" spans="68:68" x14ac:dyDescent="0.2">
      <c r="BP29568" s="16"/>
    </row>
    <row r="29569" spans="68:68" x14ac:dyDescent="0.2">
      <c r="BP29569" s="16"/>
    </row>
    <row r="29570" spans="68:68" x14ac:dyDescent="0.2">
      <c r="BP29570" s="16"/>
    </row>
    <row r="29571" spans="68:68" x14ac:dyDescent="0.2">
      <c r="BP29571" s="16"/>
    </row>
    <row r="29572" spans="68:68" x14ac:dyDescent="0.2">
      <c r="BP29572" s="16"/>
    </row>
    <row r="29573" spans="68:68" x14ac:dyDescent="0.2">
      <c r="BP29573" s="16"/>
    </row>
    <row r="29574" spans="68:68" x14ac:dyDescent="0.2">
      <c r="BP29574" s="16"/>
    </row>
    <row r="29575" spans="68:68" x14ac:dyDescent="0.2">
      <c r="BP29575" s="16"/>
    </row>
    <row r="29576" spans="68:68" x14ac:dyDescent="0.2">
      <c r="BP29576" s="16"/>
    </row>
    <row r="29577" spans="68:68" x14ac:dyDescent="0.2">
      <c r="BP29577" s="16"/>
    </row>
    <row r="29578" spans="68:68" x14ac:dyDescent="0.2">
      <c r="BP29578" s="16"/>
    </row>
    <row r="29579" spans="68:68" x14ac:dyDescent="0.2">
      <c r="BP29579" s="16"/>
    </row>
    <row r="29580" spans="68:68" x14ac:dyDescent="0.2">
      <c r="BP29580" s="16"/>
    </row>
    <row r="29581" spans="68:68" x14ac:dyDescent="0.2">
      <c r="BP29581" s="16"/>
    </row>
    <row r="29582" spans="68:68" x14ac:dyDescent="0.2">
      <c r="BP29582" s="16"/>
    </row>
    <row r="29583" spans="68:68" x14ac:dyDescent="0.2">
      <c r="BP29583" s="16"/>
    </row>
    <row r="29584" spans="68:68" x14ac:dyDescent="0.2">
      <c r="BP29584" s="16"/>
    </row>
    <row r="29585" spans="68:68" x14ac:dyDescent="0.2">
      <c r="BP29585" s="16"/>
    </row>
    <row r="29586" spans="68:68" x14ac:dyDescent="0.2">
      <c r="BP29586" s="16"/>
    </row>
    <row r="29587" spans="68:68" x14ac:dyDescent="0.2">
      <c r="BP29587" s="16"/>
    </row>
    <row r="29588" spans="68:68" x14ac:dyDescent="0.2">
      <c r="BP29588" s="16"/>
    </row>
    <row r="29589" spans="68:68" x14ac:dyDescent="0.2">
      <c r="BP29589" s="16"/>
    </row>
    <row r="29590" spans="68:68" x14ac:dyDescent="0.2">
      <c r="BP29590" s="16"/>
    </row>
    <row r="29591" spans="68:68" x14ac:dyDescent="0.2">
      <c r="BP29591" s="16"/>
    </row>
    <row r="29592" spans="68:68" x14ac:dyDescent="0.2">
      <c r="BP29592" s="16"/>
    </row>
    <row r="29593" spans="68:68" x14ac:dyDescent="0.2">
      <c r="BP29593" s="16"/>
    </row>
    <row r="29594" spans="68:68" x14ac:dyDescent="0.2">
      <c r="BP29594" s="16"/>
    </row>
    <row r="29595" spans="68:68" x14ac:dyDescent="0.2">
      <c r="BP29595" s="16"/>
    </row>
    <row r="29596" spans="68:68" x14ac:dyDescent="0.2">
      <c r="BP29596" s="16"/>
    </row>
    <row r="29597" spans="68:68" x14ac:dyDescent="0.2">
      <c r="BP29597" s="16"/>
    </row>
    <row r="29598" spans="68:68" x14ac:dyDescent="0.2">
      <c r="BP29598" s="16"/>
    </row>
    <row r="29599" spans="68:68" x14ac:dyDescent="0.2">
      <c r="BP29599" s="16"/>
    </row>
    <row r="29600" spans="68:68" x14ac:dyDescent="0.2">
      <c r="BP29600" s="16"/>
    </row>
    <row r="29601" spans="68:68" x14ac:dyDescent="0.2">
      <c r="BP29601" s="16"/>
    </row>
    <row r="29602" spans="68:68" x14ac:dyDescent="0.2">
      <c r="BP29602" s="16"/>
    </row>
    <row r="29603" spans="68:68" x14ac:dyDescent="0.2">
      <c r="BP29603" s="16"/>
    </row>
    <row r="29604" spans="68:68" x14ac:dyDescent="0.2">
      <c r="BP29604" s="16"/>
    </row>
    <row r="29605" spans="68:68" x14ac:dyDescent="0.2">
      <c r="BP29605" s="16"/>
    </row>
    <row r="29606" spans="68:68" x14ac:dyDescent="0.2">
      <c r="BP29606" s="16"/>
    </row>
    <row r="29607" spans="68:68" x14ac:dyDescent="0.2">
      <c r="BP29607" s="16"/>
    </row>
    <row r="29608" spans="68:68" x14ac:dyDescent="0.2">
      <c r="BP29608" s="16"/>
    </row>
    <row r="29609" spans="68:68" x14ac:dyDescent="0.2">
      <c r="BP29609" s="16"/>
    </row>
    <row r="29610" spans="68:68" x14ac:dyDescent="0.2">
      <c r="BP29610" s="16"/>
    </row>
    <row r="29611" spans="68:68" x14ac:dyDescent="0.2">
      <c r="BP29611" s="16"/>
    </row>
    <row r="29612" spans="68:68" x14ac:dyDescent="0.2">
      <c r="BP29612" s="16"/>
    </row>
    <row r="29613" spans="68:68" x14ac:dyDescent="0.2">
      <c r="BP29613" s="16"/>
    </row>
    <row r="29614" spans="68:68" x14ac:dyDescent="0.2">
      <c r="BP29614" s="16"/>
    </row>
    <row r="29615" spans="68:68" x14ac:dyDescent="0.2">
      <c r="BP29615" s="16"/>
    </row>
    <row r="29616" spans="68:68" x14ac:dyDescent="0.2">
      <c r="BP29616" s="16"/>
    </row>
    <row r="29617" spans="68:68" x14ac:dyDescent="0.2">
      <c r="BP29617" s="16"/>
    </row>
    <row r="29618" spans="68:68" x14ac:dyDescent="0.2">
      <c r="BP29618" s="16"/>
    </row>
    <row r="29619" spans="68:68" x14ac:dyDescent="0.2">
      <c r="BP29619" s="16"/>
    </row>
    <row r="29620" spans="68:68" x14ac:dyDescent="0.2">
      <c r="BP29620" s="16"/>
    </row>
    <row r="29621" spans="68:68" x14ac:dyDescent="0.2">
      <c r="BP29621" s="16"/>
    </row>
    <row r="29622" spans="68:68" x14ac:dyDescent="0.2">
      <c r="BP29622" s="16"/>
    </row>
    <row r="29623" spans="68:68" x14ac:dyDescent="0.2">
      <c r="BP29623" s="16"/>
    </row>
    <row r="29624" spans="68:68" x14ac:dyDescent="0.2">
      <c r="BP29624" s="16"/>
    </row>
    <row r="29625" spans="68:68" x14ac:dyDescent="0.2">
      <c r="BP29625" s="16"/>
    </row>
    <row r="29626" spans="68:68" x14ac:dyDescent="0.2">
      <c r="BP29626" s="16"/>
    </row>
    <row r="29627" spans="68:68" x14ac:dyDescent="0.2">
      <c r="BP29627" s="16"/>
    </row>
    <row r="29628" spans="68:68" x14ac:dyDescent="0.2">
      <c r="BP29628" s="16"/>
    </row>
    <row r="29629" spans="68:68" x14ac:dyDescent="0.2">
      <c r="BP29629" s="16"/>
    </row>
    <row r="29630" spans="68:68" x14ac:dyDescent="0.2">
      <c r="BP29630" s="16"/>
    </row>
    <row r="29631" spans="68:68" x14ac:dyDescent="0.2">
      <c r="BP29631" s="16"/>
    </row>
    <row r="29632" spans="68:68" x14ac:dyDescent="0.2">
      <c r="BP29632" s="16"/>
    </row>
    <row r="29633" spans="68:68" x14ac:dyDescent="0.2">
      <c r="BP29633" s="16"/>
    </row>
    <row r="29634" spans="68:68" x14ac:dyDescent="0.2">
      <c r="BP29634" s="16"/>
    </row>
    <row r="29635" spans="68:68" x14ac:dyDescent="0.2">
      <c r="BP29635" s="16"/>
    </row>
    <row r="29636" spans="68:68" x14ac:dyDescent="0.2">
      <c r="BP29636" s="16"/>
    </row>
    <row r="29637" spans="68:68" x14ac:dyDescent="0.2">
      <c r="BP29637" s="16"/>
    </row>
    <row r="29638" spans="68:68" x14ac:dyDescent="0.2">
      <c r="BP29638" s="16"/>
    </row>
    <row r="29639" spans="68:68" x14ac:dyDescent="0.2">
      <c r="BP29639" s="16"/>
    </row>
    <row r="29640" spans="68:68" x14ac:dyDescent="0.2">
      <c r="BP29640" s="16"/>
    </row>
    <row r="29641" spans="68:68" x14ac:dyDescent="0.2">
      <c r="BP29641" s="16"/>
    </row>
    <row r="29642" spans="68:68" x14ac:dyDescent="0.2">
      <c r="BP29642" s="16"/>
    </row>
    <row r="29643" spans="68:68" x14ac:dyDescent="0.2">
      <c r="BP29643" s="16"/>
    </row>
    <row r="29644" spans="68:68" x14ac:dyDescent="0.2">
      <c r="BP29644" s="16"/>
    </row>
    <row r="29645" spans="68:68" x14ac:dyDescent="0.2">
      <c r="BP29645" s="16"/>
    </row>
    <row r="29646" spans="68:68" x14ac:dyDescent="0.2">
      <c r="BP29646" s="16"/>
    </row>
    <row r="29647" spans="68:68" x14ac:dyDescent="0.2">
      <c r="BP29647" s="16"/>
    </row>
    <row r="29648" spans="68:68" x14ac:dyDescent="0.2">
      <c r="BP29648" s="16"/>
    </row>
    <row r="29649" spans="68:68" x14ac:dyDescent="0.2">
      <c r="BP29649" s="16"/>
    </row>
    <row r="29650" spans="68:68" x14ac:dyDescent="0.2">
      <c r="BP29650" s="16"/>
    </row>
    <row r="29651" spans="68:68" x14ac:dyDescent="0.2">
      <c r="BP29651" s="16"/>
    </row>
    <row r="29652" spans="68:68" x14ac:dyDescent="0.2">
      <c r="BP29652" s="16"/>
    </row>
    <row r="29653" spans="68:68" x14ac:dyDescent="0.2">
      <c r="BP29653" s="16"/>
    </row>
    <row r="29654" spans="68:68" x14ac:dyDescent="0.2">
      <c r="BP29654" s="16"/>
    </row>
    <row r="29655" spans="68:68" x14ac:dyDescent="0.2">
      <c r="BP29655" s="16"/>
    </row>
    <row r="29656" spans="68:68" x14ac:dyDescent="0.2">
      <c r="BP29656" s="16"/>
    </row>
    <row r="29657" spans="68:68" x14ac:dyDescent="0.2">
      <c r="BP29657" s="16"/>
    </row>
    <row r="29658" spans="68:68" x14ac:dyDescent="0.2">
      <c r="BP29658" s="16"/>
    </row>
    <row r="29659" spans="68:68" x14ac:dyDescent="0.2">
      <c r="BP29659" s="16"/>
    </row>
    <row r="29660" spans="68:68" x14ac:dyDescent="0.2">
      <c r="BP29660" s="16"/>
    </row>
    <row r="29661" spans="68:68" x14ac:dyDescent="0.2">
      <c r="BP29661" s="16"/>
    </row>
    <row r="29662" spans="68:68" x14ac:dyDescent="0.2">
      <c r="BP29662" s="16"/>
    </row>
    <row r="29663" spans="68:68" x14ac:dyDescent="0.2">
      <c r="BP29663" s="16"/>
    </row>
    <row r="29664" spans="68:68" x14ac:dyDescent="0.2">
      <c r="BP29664" s="16"/>
    </row>
    <row r="29665" spans="68:68" x14ac:dyDescent="0.2">
      <c r="BP29665" s="16"/>
    </row>
    <row r="29666" spans="68:68" x14ac:dyDescent="0.2">
      <c r="BP29666" s="16"/>
    </row>
    <row r="29667" spans="68:68" x14ac:dyDescent="0.2">
      <c r="BP29667" s="16"/>
    </row>
    <row r="29668" spans="68:68" x14ac:dyDescent="0.2">
      <c r="BP29668" s="16"/>
    </row>
    <row r="29669" spans="68:68" x14ac:dyDescent="0.2">
      <c r="BP29669" s="16"/>
    </row>
    <row r="29670" spans="68:68" x14ac:dyDescent="0.2">
      <c r="BP29670" s="16"/>
    </row>
    <row r="29671" spans="68:68" x14ac:dyDescent="0.2">
      <c r="BP29671" s="16"/>
    </row>
    <row r="29672" spans="68:68" x14ac:dyDescent="0.2">
      <c r="BP29672" s="16"/>
    </row>
    <row r="29673" spans="68:68" x14ac:dyDescent="0.2">
      <c r="BP29673" s="16"/>
    </row>
    <row r="29674" spans="68:68" x14ac:dyDescent="0.2">
      <c r="BP29674" s="16"/>
    </row>
    <row r="29675" spans="68:68" x14ac:dyDescent="0.2">
      <c r="BP29675" s="16"/>
    </row>
    <row r="29676" spans="68:68" x14ac:dyDescent="0.2">
      <c r="BP29676" s="16"/>
    </row>
    <row r="29677" spans="68:68" x14ac:dyDescent="0.2">
      <c r="BP29677" s="16"/>
    </row>
    <row r="29678" spans="68:68" x14ac:dyDescent="0.2">
      <c r="BP29678" s="16"/>
    </row>
    <row r="29679" spans="68:68" x14ac:dyDescent="0.2">
      <c r="BP29679" s="16"/>
    </row>
    <row r="29680" spans="68:68" x14ac:dyDescent="0.2">
      <c r="BP29680" s="16"/>
    </row>
    <row r="29681" spans="68:68" x14ac:dyDescent="0.2">
      <c r="BP29681" s="16"/>
    </row>
    <row r="29682" spans="68:68" x14ac:dyDescent="0.2">
      <c r="BP29682" s="16"/>
    </row>
    <row r="29683" spans="68:68" x14ac:dyDescent="0.2">
      <c r="BP29683" s="16"/>
    </row>
    <row r="29684" spans="68:68" x14ac:dyDescent="0.2">
      <c r="BP29684" s="16"/>
    </row>
    <row r="29685" spans="68:68" x14ac:dyDescent="0.2">
      <c r="BP29685" s="16"/>
    </row>
    <row r="29686" spans="68:68" x14ac:dyDescent="0.2">
      <c r="BP29686" s="16"/>
    </row>
    <row r="29687" spans="68:68" x14ac:dyDescent="0.2">
      <c r="BP29687" s="16"/>
    </row>
    <row r="29688" spans="68:68" x14ac:dyDescent="0.2">
      <c r="BP29688" s="16"/>
    </row>
    <row r="29689" spans="68:68" x14ac:dyDescent="0.2">
      <c r="BP29689" s="16"/>
    </row>
    <row r="29690" spans="68:68" x14ac:dyDescent="0.2">
      <c r="BP29690" s="16"/>
    </row>
    <row r="29691" spans="68:68" x14ac:dyDescent="0.2">
      <c r="BP29691" s="16"/>
    </row>
    <row r="29692" spans="68:68" x14ac:dyDescent="0.2">
      <c r="BP29692" s="16"/>
    </row>
    <row r="29693" spans="68:68" x14ac:dyDescent="0.2">
      <c r="BP29693" s="16"/>
    </row>
    <row r="29694" spans="68:68" x14ac:dyDescent="0.2">
      <c r="BP29694" s="16"/>
    </row>
    <row r="29695" spans="68:68" x14ac:dyDescent="0.2">
      <c r="BP29695" s="16"/>
    </row>
    <row r="29696" spans="68:68" x14ac:dyDescent="0.2">
      <c r="BP29696" s="16"/>
    </row>
    <row r="29697" spans="68:68" x14ac:dyDescent="0.2">
      <c r="BP29697" s="16"/>
    </row>
    <row r="29698" spans="68:68" x14ac:dyDescent="0.2">
      <c r="BP29698" s="16"/>
    </row>
    <row r="29699" spans="68:68" x14ac:dyDescent="0.2">
      <c r="BP29699" s="16"/>
    </row>
    <row r="29700" spans="68:68" x14ac:dyDescent="0.2">
      <c r="BP29700" s="16"/>
    </row>
    <row r="29701" spans="68:68" x14ac:dyDescent="0.2">
      <c r="BP29701" s="16"/>
    </row>
    <row r="29702" spans="68:68" x14ac:dyDescent="0.2">
      <c r="BP29702" s="16"/>
    </row>
    <row r="29703" spans="68:68" x14ac:dyDescent="0.2">
      <c r="BP29703" s="16"/>
    </row>
    <row r="29704" spans="68:68" x14ac:dyDescent="0.2">
      <c r="BP29704" s="16"/>
    </row>
    <row r="29705" spans="68:68" x14ac:dyDescent="0.2">
      <c r="BP29705" s="16"/>
    </row>
    <row r="29706" spans="68:68" x14ac:dyDescent="0.2">
      <c r="BP29706" s="16"/>
    </row>
    <row r="29707" spans="68:68" x14ac:dyDescent="0.2">
      <c r="BP29707" s="16"/>
    </row>
    <row r="29708" spans="68:68" x14ac:dyDescent="0.2">
      <c r="BP29708" s="16"/>
    </row>
    <row r="29709" spans="68:68" x14ac:dyDescent="0.2">
      <c r="BP29709" s="16"/>
    </row>
    <row r="29710" spans="68:68" x14ac:dyDescent="0.2">
      <c r="BP29710" s="16"/>
    </row>
    <row r="29711" spans="68:68" x14ac:dyDescent="0.2">
      <c r="BP29711" s="16"/>
    </row>
    <row r="29712" spans="68:68" x14ac:dyDescent="0.2">
      <c r="BP29712" s="16"/>
    </row>
    <row r="29713" spans="68:68" x14ac:dyDescent="0.2">
      <c r="BP29713" s="16"/>
    </row>
    <row r="29714" spans="68:68" x14ac:dyDescent="0.2">
      <c r="BP29714" s="16"/>
    </row>
    <row r="29715" spans="68:68" x14ac:dyDescent="0.2">
      <c r="BP29715" s="16"/>
    </row>
    <row r="29716" spans="68:68" x14ac:dyDescent="0.2">
      <c r="BP29716" s="16"/>
    </row>
    <row r="29717" spans="68:68" x14ac:dyDescent="0.2">
      <c r="BP29717" s="16"/>
    </row>
    <row r="29718" spans="68:68" x14ac:dyDescent="0.2">
      <c r="BP29718" s="16"/>
    </row>
    <row r="29719" spans="68:68" x14ac:dyDescent="0.2">
      <c r="BP29719" s="16"/>
    </row>
    <row r="29720" spans="68:68" x14ac:dyDescent="0.2">
      <c r="BP29720" s="16"/>
    </row>
    <row r="29721" spans="68:68" x14ac:dyDescent="0.2">
      <c r="BP29721" s="16"/>
    </row>
    <row r="29722" spans="68:68" x14ac:dyDescent="0.2">
      <c r="BP29722" s="16"/>
    </row>
    <row r="29723" spans="68:68" x14ac:dyDescent="0.2">
      <c r="BP29723" s="16"/>
    </row>
    <row r="29724" spans="68:68" x14ac:dyDescent="0.2">
      <c r="BP29724" s="16"/>
    </row>
    <row r="29725" spans="68:68" x14ac:dyDescent="0.2">
      <c r="BP29725" s="16"/>
    </row>
    <row r="29726" spans="68:68" x14ac:dyDescent="0.2">
      <c r="BP29726" s="16"/>
    </row>
    <row r="29727" spans="68:68" x14ac:dyDescent="0.2">
      <c r="BP29727" s="16"/>
    </row>
    <row r="29728" spans="68:68" x14ac:dyDescent="0.2">
      <c r="BP29728" s="16"/>
    </row>
    <row r="29729" spans="68:68" x14ac:dyDescent="0.2">
      <c r="BP29729" s="16"/>
    </row>
    <row r="29730" spans="68:68" x14ac:dyDescent="0.2">
      <c r="BP29730" s="16"/>
    </row>
    <row r="29731" spans="68:68" x14ac:dyDescent="0.2">
      <c r="BP29731" s="16"/>
    </row>
    <row r="29732" spans="68:68" x14ac:dyDescent="0.2">
      <c r="BP29732" s="16"/>
    </row>
    <row r="29733" spans="68:68" x14ac:dyDescent="0.2">
      <c r="BP29733" s="16"/>
    </row>
    <row r="29734" spans="68:68" x14ac:dyDescent="0.2">
      <c r="BP29734" s="16"/>
    </row>
    <row r="29735" spans="68:68" x14ac:dyDescent="0.2">
      <c r="BP29735" s="16"/>
    </row>
    <row r="29736" spans="68:68" x14ac:dyDescent="0.2">
      <c r="BP29736" s="16"/>
    </row>
    <row r="29737" spans="68:68" x14ac:dyDescent="0.2">
      <c r="BP29737" s="16"/>
    </row>
    <row r="29738" spans="68:68" x14ac:dyDescent="0.2">
      <c r="BP29738" s="16"/>
    </row>
    <row r="29739" spans="68:68" x14ac:dyDescent="0.2">
      <c r="BP29739" s="16"/>
    </row>
    <row r="29740" spans="68:68" x14ac:dyDescent="0.2">
      <c r="BP29740" s="16"/>
    </row>
    <row r="29741" spans="68:68" x14ac:dyDescent="0.2">
      <c r="BP29741" s="16"/>
    </row>
    <row r="29742" spans="68:68" x14ac:dyDescent="0.2">
      <c r="BP29742" s="16"/>
    </row>
    <row r="29743" spans="68:68" x14ac:dyDescent="0.2">
      <c r="BP29743" s="16"/>
    </row>
    <row r="29744" spans="68:68" x14ac:dyDescent="0.2">
      <c r="BP29744" s="16"/>
    </row>
    <row r="29745" spans="68:68" x14ac:dyDescent="0.2">
      <c r="BP29745" s="16"/>
    </row>
    <row r="29746" spans="68:68" x14ac:dyDescent="0.2">
      <c r="BP29746" s="16"/>
    </row>
    <row r="29747" spans="68:68" x14ac:dyDescent="0.2">
      <c r="BP29747" s="16"/>
    </row>
    <row r="29748" spans="68:68" x14ac:dyDescent="0.2">
      <c r="BP29748" s="16"/>
    </row>
    <row r="29749" spans="68:68" x14ac:dyDescent="0.2">
      <c r="BP29749" s="16"/>
    </row>
    <row r="29750" spans="68:68" x14ac:dyDescent="0.2">
      <c r="BP29750" s="16"/>
    </row>
    <row r="29751" spans="68:68" x14ac:dyDescent="0.2">
      <c r="BP29751" s="16"/>
    </row>
    <row r="29752" spans="68:68" x14ac:dyDescent="0.2">
      <c r="BP29752" s="16"/>
    </row>
    <row r="29753" spans="68:68" x14ac:dyDescent="0.2">
      <c r="BP29753" s="16"/>
    </row>
    <row r="29754" spans="68:68" x14ac:dyDescent="0.2">
      <c r="BP29754" s="16"/>
    </row>
    <row r="29755" spans="68:68" x14ac:dyDescent="0.2">
      <c r="BP29755" s="16"/>
    </row>
    <row r="29756" spans="68:68" x14ac:dyDescent="0.2">
      <c r="BP29756" s="16"/>
    </row>
    <row r="29757" spans="68:68" x14ac:dyDescent="0.2">
      <c r="BP29757" s="16"/>
    </row>
    <row r="29758" spans="68:68" x14ac:dyDescent="0.2">
      <c r="BP29758" s="16"/>
    </row>
    <row r="29759" spans="68:68" x14ac:dyDescent="0.2">
      <c r="BP29759" s="16"/>
    </row>
    <row r="29760" spans="68:68" x14ac:dyDescent="0.2">
      <c r="BP29760" s="16"/>
    </row>
    <row r="29761" spans="68:68" x14ac:dyDescent="0.2">
      <c r="BP29761" s="16"/>
    </row>
    <row r="29762" spans="68:68" x14ac:dyDescent="0.2">
      <c r="BP29762" s="16"/>
    </row>
    <row r="29763" spans="68:68" x14ac:dyDescent="0.2">
      <c r="BP29763" s="16"/>
    </row>
    <row r="29764" spans="68:68" x14ac:dyDescent="0.2">
      <c r="BP29764" s="16"/>
    </row>
    <row r="29765" spans="68:68" x14ac:dyDescent="0.2">
      <c r="BP29765" s="16"/>
    </row>
    <row r="29766" spans="68:68" x14ac:dyDescent="0.2">
      <c r="BP29766" s="16"/>
    </row>
    <row r="29767" spans="68:68" x14ac:dyDescent="0.2">
      <c r="BP29767" s="16"/>
    </row>
    <row r="29768" spans="68:68" x14ac:dyDescent="0.2">
      <c r="BP29768" s="16"/>
    </row>
    <row r="29769" spans="68:68" x14ac:dyDescent="0.2">
      <c r="BP29769" s="16"/>
    </row>
    <row r="29770" spans="68:68" x14ac:dyDescent="0.2">
      <c r="BP29770" s="16"/>
    </row>
    <row r="29771" spans="68:68" x14ac:dyDescent="0.2">
      <c r="BP29771" s="16"/>
    </row>
    <row r="29772" spans="68:68" x14ac:dyDescent="0.2">
      <c r="BP29772" s="16"/>
    </row>
    <row r="29773" spans="68:68" x14ac:dyDescent="0.2">
      <c r="BP29773" s="16"/>
    </row>
    <row r="29774" spans="68:68" x14ac:dyDescent="0.2">
      <c r="BP29774" s="16"/>
    </row>
    <row r="29775" spans="68:68" x14ac:dyDescent="0.2">
      <c r="BP29775" s="16"/>
    </row>
    <row r="29776" spans="68:68" x14ac:dyDescent="0.2">
      <c r="BP29776" s="16"/>
    </row>
    <row r="29777" spans="68:68" x14ac:dyDescent="0.2">
      <c r="BP29777" s="16"/>
    </row>
    <row r="29778" spans="68:68" x14ac:dyDescent="0.2">
      <c r="BP29778" s="16"/>
    </row>
    <row r="29779" spans="68:68" x14ac:dyDescent="0.2">
      <c r="BP29779" s="16"/>
    </row>
    <row r="29780" spans="68:68" x14ac:dyDescent="0.2">
      <c r="BP29780" s="16"/>
    </row>
    <row r="29781" spans="68:68" x14ac:dyDescent="0.2">
      <c r="BP29781" s="16"/>
    </row>
    <row r="29782" spans="68:68" x14ac:dyDescent="0.2">
      <c r="BP29782" s="16"/>
    </row>
    <row r="29783" spans="68:68" x14ac:dyDescent="0.2">
      <c r="BP29783" s="16"/>
    </row>
    <row r="29784" spans="68:68" x14ac:dyDescent="0.2">
      <c r="BP29784" s="16"/>
    </row>
    <row r="29785" spans="68:68" x14ac:dyDescent="0.2">
      <c r="BP29785" s="16"/>
    </row>
    <row r="29786" spans="68:68" x14ac:dyDescent="0.2">
      <c r="BP29786" s="16"/>
    </row>
    <row r="29787" spans="68:68" x14ac:dyDescent="0.2">
      <c r="BP29787" s="16"/>
    </row>
    <row r="29788" spans="68:68" x14ac:dyDescent="0.2">
      <c r="BP29788" s="16"/>
    </row>
    <row r="29789" spans="68:68" x14ac:dyDescent="0.2">
      <c r="BP29789" s="16"/>
    </row>
    <row r="29790" spans="68:68" x14ac:dyDescent="0.2">
      <c r="BP29790" s="16"/>
    </row>
    <row r="29791" spans="68:68" x14ac:dyDescent="0.2">
      <c r="BP29791" s="16"/>
    </row>
    <row r="29792" spans="68:68" x14ac:dyDescent="0.2">
      <c r="BP29792" s="16"/>
    </row>
    <row r="29793" spans="68:68" x14ac:dyDescent="0.2">
      <c r="BP29793" s="16"/>
    </row>
    <row r="29794" spans="68:68" x14ac:dyDescent="0.2">
      <c r="BP29794" s="16"/>
    </row>
    <row r="29795" spans="68:68" x14ac:dyDescent="0.2">
      <c r="BP29795" s="16"/>
    </row>
    <row r="29796" spans="68:68" x14ac:dyDescent="0.2">
      <c r="BP29796" s="16"/>
    </row>
    <row r="29797" spans="68:68" x14ac:dyDescent="0.2">
      <c r="BP29797" s="16"/>
    </row>
    <row r="29798" spans="68:68" x14ac:dyDescent="0.2">
      <c r="BP29798" s="16"/>
    </row>
    <row r="29799" spans="68:68" x14ac:dyDescent="0.2">
      <c r="BP29799" s="16"/>
    </row>
    <row r="29800" spans="68:68" x14ac:dyDescent="0.2">
      <c r="BP29800" s="16"/>
    </row>
    <row r="29801" spans="68:68" x14ac:dyDescent="0.2">
      <c r="BP29801" s="16"/>
    </row>
    <row r="29802" spans="68:68" x14ac:dyDescent="0.2">
      <c r="BP29802" s="16"/>
    </row>
    <row r="29803" spans="68:68" x14ac:dyDescent="0.2">
      <c r="BP29803" s="16"/>
    </row>
    <row r="29804" spans="68:68" x14ac:dyDescent="0.2">
      <c r="BP29804" s="16"/>
    </row>
    <row r="29805" spans="68:68" x14ac:dyDescent="0.2">
      <c r="BP29805" s="16"/>
    </row>
    <row r="29806" spans="68:68" x14ac:dyDescent="0.2">
      <c r="BP29806" s="16"/>
    </row>
    <row r="29807" spans="68:68" x14ac:dyDescent="0.2">
      <c r="BP29807" s="16"/>
    </row>
    <row r="29808" spans="68:68" x14ac:dyDescent="0.2">
      <c r="BP29808" s="16"/>
    </row>
    <row r="29809" spans="68:68" x14ac:dyDescent="0.2">
      <c r="BP29809" s="16"/>
    </row>
    <row r="29810" spans="68:68" x14ac:dyDescent="0.2">
      <c r="BP29810" s="16"/>
    </row>
    <row r="29811" spans="68:68" x14ac:dyDescent="0.2">
      <c r="BP29811" s="16"/>
    </row>
    <row r="29812" spans="68:68" x14ac:dyDescent="0.2">
      <c r="BP29812" s="16"/>
    </row>
    <row r="29813" spans="68:68" x14ac:dyDescent="0.2">
      <c r="BP29813" s="16"/>
    </row>
    <row r="29814" spans="68:68" x14ac:dyDescent="0.2">
      <c r="BP29814" s="16"/>
    </row>
    <row r="29815" spans="68:68" x14ac:dyDescent="0.2">
      <c r="BP29815" s="16"/>
    </row>
    <row r="29816" spans="68:68" x14ac:dyDescent="0.2">
      <c r="BP29816" s="16"/>
    </row>
    <row r="29817" spans="68:68" x14ac:dyDescent="0.2">
      <c r="BP29817" s="16"/>
    </row>
    <row r="29818" spans="68:68" x14ac:dyDescent="0.2">
      <c r="BP29818" s="16"/>
    </row>
    <row r="29819" spans="68:68" x14ac:dyDescent="0.2">
      <c r="BP29819" s="16"/>
    </row>
    <row r="29820" spans="68:68" x14ac:dyDescent="0.2">
      <c r="BP29820" s="16"/>
    </row>
    <row r="29821" spans="68:68" x14ac:dyDescent="0.2">
      <c r="BP29821" s="16"/>
    </row>
    <row r="29822" spans="68:68" x14ac:dyDescent="0.2">
      <c r="BP29822" s="16"/>
    </row>
    <row r="29823" spans="68:68" x14ac:dyDescent="0.2">
      <c r="BP29823" s="16"/>
    </row>
    <row r="29824" spans="68:68" x14ac:dyDescent="0.2">
      <c r="BP29824" s="16"/>
    </row>
    <row r="29825" spans="68:68" x14ac:dyDescent="0.2">
      <c r="BP29825" s="16"/>
    </row>
    <row r="29826" spans="68:68" x14ac:dyDescent="0.2">
      <c r="BP29826" s="16"/>
    </row>
    <row r="29827" spans="68:68" x14ac:dyDescent="0.2">
      <c r="BP29827" s="16"/>
    </row>
    <row r="29828" spans="68:68" x14ac:dyDescent="0.2">
      <c r="BP29828" s="16"/>
    </row>
    <row r="29829" spans="68:68" x14ac:dyDescent="0.2">
      <c r="BP29829" s="16"/>
    </row>
    <row r="29830" spans="68:68" x14ac:dyDescent="0.2">
      <c r="BP29830" s="16"/>
    </row>
    <row r="29831" spans="68:68" x14ac:dyDescent="0.2">
      <c r="BP29831" s="16"/>
    </row>
    <row r="29832" spans="68:68" x14ac:dyDescent="0.2">
      <c r="BP29832" s="16"/>
    </row>
    <row r="29833" spans="68:68" x14ac:dyDescent="0.2">
      <c r="BP29833" s="16"/>
    </row>
    <row r="29834" spans="68:68" x14ac:dyDescent="0.2">
      <c r="BP29834" s="16"/>
    </row>
    <row r="29835" spans="68:68" x14ac:dyDescent="0.2">
      <c r="BP29835" s="16"/>
    </row>
    <row r="29836" spans="68:68" x14ac:dyDescent="0.2">
      <c r="BP29836" s="16"/>
    </row>
    <row r="29837" spans="68:68" x14ac:dyDescent="0.2">
      <c r="BP29837" s="16"/>
    </row>
    <row r="29838" spans="68:68" x14ac:dyDescent="0.2">
      <c r="BP29838" s="16"/>
    </row>
    <row r="29839" spans="68:68" x14ac:dyDescent="0.2">
      <c r="BP29839" s="16"/>
    </row>
    <row r="29840" spans="68:68" x14ac:dyDescent="0.2">
      <c r="BP29840" s="16"/>
    </row>
    <row r="29841" spans="68:68" x14ac:dyDescent="0.2">
      <c r="BP29841" s="16"/>
    </row>
    <row r="29842" spans="68:68" x14ac:dyDescent="0.2">
      <c r="BP29842" s="16"/>
    </row>
    <row r="29843" spans="68:68" x14ac:dyDescent="0.2">
      <c r="BP29843" s="16"/>
    </row>
    <row r="29844" spans="68:68" x14ac:dyDescent="0.2">
      <c r="BP29844" s="16"/>
    </row>
    <row r="29845" spans="68:68" x14ac:dyDescent="0.2">
      <c r="BP29845" s="16"/>
    </row>
    <row r="29846" spans="68:68" x14ac:dyDescent="0.2">
      <c r="BP29846" s="16"/>
    </row>
    <row r="29847" spans="68:68" x14ac:dyDescent="0.2">
      <c r="BP29847" s="16"/>
    </row>
    <row r="29848" spans="68:68" x14ac:dyDescent="0.2">
      <c r="BP29848" s="16"/>
    </row>
    <row r="29849" spans="68:68" x14ac:dyDescent="0.2">
      <c r="BP29849" s="16"/>
    </row>
    <row r="29850" spans="68:68" x14ac:dyDescent="0.2">
      <c r="BP29850" s="16"/>
    </row>
    <row r="29851" spans="68:68" x14ac:dyDescent="0.2">
      <c r="BP29851" s="16"/>
    </row>
    <row r="29852" spans="68:68" x14ac:dyDescent="0.2">
      <c r="BP29852" s="16"/>
    </row>
    <row r="29853" spans="68:68" x14ac:dyDescent="0.2">
      <c r="BP29853" s="16"/>
    </row>
    <row r="29854" spans="68:68" x14ac:dyDescent="0.2">
      <c r="BP29854" s="16"/>
    </row>
    <row r="29855" spans="68:68" x14ac:dyDescent="0.2">
      <c r="BP29855" s="16"/>
    </row>
    <row r="29856" spans="68:68" x14ac:dyDescent="0.2">
      <c r="BP29856" s="16"/>
    </row>
    <row r="29857" spans="68:68" x14ac:dyDescent="0.2">
      <c r="BP29857" s="16"/>
    </row>
    <row r="29858" spans="68:68" x14ac:dyDescent="0.2">
      <c r="BP29858" s="16"/>
    </row>
    <row r="29859" spans="68:68" x14ac:dyDescent="0.2">
      <c r="BP29859" s="16"/>
    </row>
    <row r="29860" spans="68:68" x14ac:dyDescent="0.2">
      <c r="BP29860" s="16"/>
    </row>
    <row r="29861" spans="68:68" x14ac:dyDescent="0.2">
      <c r="BP29861" s="16"/>
    </row>
    <row r="29862" spans="68:68" x14ac:dyDescent="0.2">
      <c r="BP29862" s="16"/>
    </row>
    <row r="29863" spans="68:68" x14ac:dyDescent="0.2">
      <c r="BP29863" s="16"/>
    </row>
    <row r="29864" spans="68:68" x14ac:dyDescent="0.2">
      <c r="BP29864" s="16"/>
    </row>
    <row r="29865" spans="68:68" x14ac:dyDescent="0.2">
      <c r="BP29865" s="16"/>
    </row>
    <row r="29866" spans="68:68" x14ac:dyDescent="0.2">
      <c r="BP29866" s="16"/>
    </row>
    <row r="29867" spans="68:68" x14ac:dyDescent="0.2">
      <c r="BP29867" s="16"/>
    </row>
    <row r="29868" spans="68:68" x14ac:dyDescent="0.2">
      <c r="BP29868" s="16"/>
    </row>
    <row r="29869" spans="68:68" x14ac:dyDescent="0.2">
      <c r="BP29869" s="16"/>
    </row>
    <row r="29870" spans="68:68" x14ac:dyDescent="0.2">
      <c r="BP29870" s="16"/>
    </row>
    <row r="29871" spans="68:68" x14ac:dyDescent="0.2">
      <c r="BP29871" s="16"/>
    </row>
    <row r="29872" spans="68:68" x14ac:dyDescent="0.2">
      <c r="BP29872" s="16"/>
    </row>
    <row r="29873" spans="68:68" x14ac:dyDescent="0.2">
      <c r="BP29873" s="16"/>
    </row>
    <row r="29874" spans="68:68" x14ac:dyDescent="0.2">
      <c r="BP29874" s="16"/>
    </row>
    <row r="29875" spans="68:68" x14ac:dyDescent="0.2">
      <c r="BP29875" s="16"/>
    </row>
    <row r="29876" spans="68:68" x14ac:dyDescent="0.2">
      <c r="BP29876" s="16"/>
    </row>
    <row r="29877" spans="68:68" x14ac:dyDescent="0.2">
      <c r="BP29877" s="16"/>
    </row>
    <row r="29878" spans="68:68" x14ac:dyDescent="0.2">
      <c r="BP29878" s="16"/>
    </row>
    <row r="29879" spans="68:68" x14ac:dyDescent="0.2">
      <c r="BP29879" s="16"/>
    </row>
    <row r="29880" spans="68:68" x14ac:dyDescent="0.2">
      <c r="BP29880" s="16"/>
    </row>
    <row r="29881" spans="68:68" x14ac:dyDescent="0.2">
      <c r="BP29881" s="16"/>
    </row>
    <row r="29882" spans="68:68" x14ac:dyDescent="0.2">
      <c r="BP29882" s="16"/>
    </row>
    <row r="29883" spans="68:68" x14ac:dyDescent="0.2">
      <c r="BP29883" s="16"/>
    </row>
    <row r="29884" spans="68:68" x14ac:dyDescent="0.2">
      <c r="BP29884" s="16"/>
    </row>
    <row r="29885" spans="68:68" x14ac:dyDescent="0.2">
      <c r="BP29885" s="16"/>
    </row>
    <row r="29886" spans="68:68" x14ac:dyDescent="0.2">
      <c r="BP29886" s="16"/>
    </row>
    <row r="29887" spans="68:68" x14ac:dyDescent="0.2">
      <c r="BP29887" s="16"/>
    </row>
    <row r="29888" spans="68:68" x14ac:dyDescent="0.2">
      <c r="BP29888" s="16"/>
    </row>
    <row r="29889" spans="68:68" x14ac:dyDescent="0.2">
      <c r="BP29889" s="16"/>
    </row>
    <row r="29890" spans="68:68" x14ac:dyDescent="0.2">
      <c r="BP29890" s="16"/>
    </row>
    <row r="29891" spans="68:68" x14ac:dyDescent="0.2">
      <c r="BP29891" s="16"/>
    </row>
    <row r="29892" spans="68:68" x14ac:dyDescent="0.2">
      <c r="BP29892" s="16"/>
    </row>
    <row r="29893" spans="68:68" x14ac:dyDescent="0.2">
      <c r="BP29893" s="16"/>
    </row>
    <row r="29894" spans="68:68" x14ac:dyDescent="0.2">
      <c r="BP29894" s="16"/>
    </row>
    <row r="29895" spans="68:68" x14ac:dyDescent="0.2">
      <c r="BP29895" s="16"/>
    </row>
    <row r="29896" spans="68:68" x14ac:dyDescent="0.2">
      <c r="BP29896" s="16"/>
    </row>
    <row r="29897" spans="68:68" x14ac:dyDescent="0.2">
      <c r="BP29897" s="16"/>
    </row>
    <row r="29898" spans="68:68" x14ac:dyDescent="0.2">
      <c r="BP29898" s="16"/>
    </row>
    <row r="29899" spans="68:68" x14ac:dyDescent="0.2">
      <c r="BP29899" s="16"/>
    </row>
    <row r="29900" spans="68:68" x14ac:dyDescent="0.2">
      <c r="BP29900" s="16"/>
    </row>
    <row r="29901" spans="68:68" x14ac:dyDescent="0.2">
      <c r="BP29901" s="16"/>
    </row>
    <row r="29902" spans="68:68" x14ac:dyDescent="0.2">
      <c r="BP29902" s="16"/>
    </row>
    <row r="29903" spans="68:68" x14ac:dyDescent="0.2">
      <c r="BP29903" s="16"/>
    </row>
    <row r="29904" spans="68:68" x14ac:dyDescent="0.2">
      <c r="BP29904" s="16"/>
    </row>
    <row r="29905" spans="68:68" x14ac:dyDescent="0.2">
      <c r="BP29905" s="16"/>
    </row>
    <row r="29906" spans="68:68" x14ac:dyDescent="0.2">
      <c r="BP29906" s="16"/>
    </row>
    <row r="29907" spans="68:68" x14ac:dyDescent="0.2">
      <c r="BP29907" s="16"/>
    </row>
    <row r="29908" spans="68:68" x14ac:dyDescent="0.2">
      <c r="BP29908" s="16"/>
    </row>
    <row r="29909" spans="68:68" x14ac:dyDescent="0.2">
      <c r="BP29909" s="16"/>
    </row>
    <row r="29910" spans="68:68" x14ac:dyDescent="0.2">
      <c r="BP29910" s="16"/>
    </row>
    <row r="29911" spans="68:68" x14ac:dyDescent="0.2">
      <c r="BP29911" s="16"/>
    </row>
    <row r="29912" spans="68:68" x14ac:dyDescent="0.2">
      <c r="BP29912" s="16"/>
    </row>
    <row r="29913" spans="68:68" x14ac:dyDescent="0.2">
      <c r="BP29913" s="16"/>
    </row>
    <row r="29914" spans="68:68" x14ac:dyDescent="0.2">
      <c r="BP29914" s="16"/>
    </row>
    <row r="29915" spans="68:68" x14ac:dyDescent="0.2">
      <c r="BP29915" s="16"/>
    </row>
    <row r="29916" spans="68:68" x14ac:dyDescent="0.2">
      <c r="BP29916" s="16"/>
    </row>
    <row r="29917" spans="68:68" x14ac:dyDescent="0.2">
      <c r="BP29917" s="16"/>
    </row>
    <row r="29918" spans="68:68" x14ac:dyDescent="0.2">
      <c r="BP29918" s="16"/>
    </row>
    <row r="29919" spans="68:68" x14ac:dyDescent="0.2">
      <c r="BP29919" s="16"/>
    </row>
    <row r="29920" spans="68:68" x14ac:dyDescent="0.2">
      <c r="BP29920" s="16"/>
    </row>
    <row r="29921" spans="68:68" x14ac:dyDescent="0.2">
      <c r="BP29921" s="16"/>
    </row>
    <row r="29922" spans="68:68" x14ac:dyDescent="0.2">
      <c r="BP29922" s="16"/>
    </row>
    <row r="29923" spans="68:68" x14ac:dyDescent="0.2">
      <c r="BP29923" s="16"/>
    </row>
    <row r="29924" spans="68:68" x14ac:dyDescent="0.2">
      <c r="BP29924" s="16"/>
    </row>
    <row r="29925" spans="68:68" x14ac:dyDescent="0.2">
      <c r="BP29925" s="16"/>
    </row>
    <row r="29926" spans="68:68" x14ac:dyDescent="0.2">
      <c r="BP29926" s="16"/>
    </row>
    <row r="29927" spans="68:68" x14ac:dyDescent="0.2">
      <c r="BP29927" s="16"/>
    </row>
    <row r="29928" spans="68:68" x14ac:dyDescent="0.2">
      <c r="BP29928" s="16"/>
    </row>
    <row r="29929" spans="68:68" x14ac:dyDescent="0.2">
      <c r="BP29929" s="16"/>
    </row>
    <row r="29930" spans="68:68" x14ac:dyDescent="0.2">
      <c r="BP29930" s="16"/>
    </row>
    <row r="29931" spans="68:68" x14ac:dyDescent="0.2">
      <c r="BP29931" s="16"/>
    </row>
    <row r="29932" spans="68:68" x14ac:dyDescent="0.2">
      <c r="BP29932" s="16"/>
    </row>
    <row r="29933" spans="68:68" x14ac:dyDescent="0.2">
      <c r="BP29933" s="16"/>
    </row>
    <row r="29934" spans="68:68" x14ac:dyDescent="0.2">
      <c r="BP29934" s="16"/>
    </row>
    <row r="29935" spans="68:68" x14ac:dyDescent="0.2">
      <c r="BP29935" s="16"/>
    </row>
    <row r="29936" spans="68:68" x14ac:dyDescent="0.2">
      <c r="BP29936" s="16"/>
    </row>
    <row r="29937" spans="68:68" x14ac:dyDescent="0.2">
      <c r="BP29937" s="16"/>
    </row>
    <row r="29938" spans="68:68" x14ac:dyDescent="0.2">
      <c r="BP29938" s="16"/>
    </row>
    <row r="29939" spans="68:68" x14ac:dyDescent="0.2">
      <c r="BP29939" s="16"/>
    </row>
    <row r="29940" spans="68:68" x14ac:dyDescent="0.2">
      <c r="BP29940" s="16"/>
    </row>
    <row r="29941" spans="68:68" x14ac:dyDescent="0.2">
      <c r="BP29941" s="16"/>
    </row>
    <row r="29942" spans="68:68" x14ac:dyDescent="0.2">
      <c r="BP29942" s="16"/>
    </row>
    <row r="29943" spans="68:68" x14ac:dyDescent="0.2">
      <c r="BP29943" s="16"/>
    </row>
    <row r="29944" spans="68:68" x14ac:dyDescent="0.2">
      <c r="BP29944" s="16"/>
    </row>
    <row r="29945" spans="68:68" x14ac:dyDescent="0.2">
      <c r="BP29945" s="16"/>
    </row>
    <row r="29946" spans="68:68" x14ac:dyDescent="0.2">
      <c r="BP29946" s="16"/>
    </row>
    <row r="29947" spans="68:68" x14ac:dyDescent="0.2">
      <c r="BP29947" s="16"/>
    </row>
    <row r="29948" spans="68:68" x14ac:dyDescent="0.2">
      <c r="BP29948" s="16"/>
    </row>
    <row r="29949" spans="68:68" x14ac:dyDescent="0.2">
      <c r="BP29949" s="16"/>
    </row>
    <row r="29950" spans="68:68" x14ac:dyDescent="0.2">
      <c r="BP29950" s="16"/>
    </row>
    <row r="29951" spans="68:68" x14ac:dyDescent="0.2">
      <c r="BP29951" s="16"/>
    </row>
    <row r="29952" spans="68:68" x14ac:dyDescent="0.2">
      <c r="BP29952" s="16"/>
    </row>
    <row r="29953" spans="68:68" x14ac:dyDescent="0.2">
      <c r="BP29953" s="16"/>
    </row>
    <row r="29954" spans="68:68" x14ac:dyDescent="0.2">
      <c r="BP29954" s="16"/>
    </row>
    <row r="29955" spans="68:68" x14ac:dyDescent="0.2">
      <c r="BP29955" s="16"/>
    </row>
    <row r="29956" spans="68:68" x14ac:dyDescent="0.2">
      <c r="BP29956" s="16"/>
    </row>
    <row r="29957" spans="68:68" x14ac:dyDescent="0.2">
      <c r="BP29957" s="16"/>
    </row>
    <row r="29958" spans="68:68" x14ac:dyDescent="0.2">
      <c r="BP29958" s="16"/>
    </row>
    <row r="29959" spans="68:68" x14ac:dyDescent="0.2">
      <c r="BP29959" s="16"/>
    </row>
    <row r="29960" spans="68:68" x14ac:dyDescent="0.2">
      <c r="BP29960" s="16"/>
    </row>
    <row r="29961" spans="68:68" x14ac:dyDescent="0.2">
      <c r="BP29961" s="16"/>
    </row>
    <row r="29962" spans="68:68" x14ac:dyDescent="0.2">
      <c r="BP29962" s="16"/>
    </row>
    <row r="29963" spans="68:68" x14ac:dyDescent="0.2">
      <c r="BP29963" s="16"/>
    </row>
    <row r="29964" spans="68:68" x14ac:dyDescent="0.2">
      <c r="BP29964" s="16"/>
    </row>
    <row r="29965" spans="68:68" x14ac:dyDescent="0.2">
      <c r="BP29965" s="16"/>
    </row>
    <row r="29966" spans="68:68" x14ac:dyDescent="0.2">
      <c r="BP29966" s="16"/>
    </row>
    <row r="29967" spans="68:68" x14ac:dyDescent="0.2">
      <c r="BP29967" s="16"/>
    </row>
    <row r="29968" spans="68:68" x14ac:dyDescent="0.2">
      <c r="BP29968" s="16"/>
    </row>
    <row r="29969" spans="68:68" x14ac:dyDescent="0.2">
      <c r="BP29969" s="16"/>
    </row>
    <row r="29970" spans="68:68" x14ac:dyDescent="0.2">
      <c r="BP29970" s="16"/>
    </row>
    <row r="29971" spans="68:68" x14ac:dyDescent="0.2">
      <c r="BP29971" s="16"/>
    </row>
    <row r="29972" spans="68:68" x14ac:dyDescent="0.2">
      <c r="BP29972" s="16"/>
    </row>
    <row r="29973" spans="68:68" x14ac:dyDescent="0.2">
      <c r="BP29973" s="16"/>
    </row>
    <row r="29974" spans="68:68" x14ac:dyDescent="0.2">
      <c r="BP29974" s="16"/>
    </row>
    <row r="29975" spans="68:68" x14ac:dyDescent="0.2">
      <c r="BP29975" s="16"/>
    </row>
    <row r="29976" spans="68:68" x14ac:dyDescent="0.2">
      <c r="BP29976" s="16"/>
    </row>
    <row r="29977" spans="68:68" x14ac:dyDescent="0.2">
      <c r="BP29977" s="16"/>
    </row>
    <row r="29978" spans="68:68" x14ac:dyDescent="0.2">
      <c r="BP29978" s="16"/>
    </row>
    <row r="29979" spans="68:68" x14ac:dyDescent="0.2">
      <c r="BP29979" s="16"/>
    </row>
    <row r="29980" spans="68:68" x14ac:dyDescent="0.2">
      <c r="BP29980" s="16"/>
    </row>
    <row r="29981" spans="68:68" x14ac:dyDescent="0.2">
      <c r="BP29981" s="16"/>
    </row>
    <row r="29982" spans="68:68" x14ac:dyDescent="0.2">
      <c r="BP29982" s="16"/>
    </row>
    <row r="29983" spans="68:68" x14ac:dyDescent="0.2">
      <c r="BP29983" s="16"/>
    </row>
    <row r="29984" spans="68:68" x14ac:dyDescent="0.2">
      <c r="BP29984" s="16"/>
    </row>
    <row r="29985" spans="68:68" x14ac:dyDescent="0.2">
      <c r="BP29985" s="16"/>
    </row>
    <row r="29986" spans="68:68" x14ac:dyDescent="0.2">
      <c r="BP29986" s="16"/>
    </row>
    <row r="29987" spans="68:68" x14ac:dyDescent="0.2">
      <c r="BP29987" s="16"/>
    </row>
    <row r="29988" spans="68:68" x14ac:dyDescent="0.2">
      <c r="BP29988" s="16"/>
    </row>
    <row r="29989" spans="68:68" x14ac:dyDescent="0.2">
      <c r="BP29989" s="16"/>
    </row>
    <row r="29990" spans="68:68" x14ac:dyDescent="0.2">
      <c r="BP29990" s="16"/>
    </row>
    <row r="29991" spans="68:68" x14ac:dyDescent="0.2">
      <c r="BP29991" s="16"/>
    </row>
    <row r="29992" spans="68:68" x14ac:dyDescent="0.2">
      <c r="BP29992" s="16"/>
    </row>
    <row r="29993" spans="68:68" x14ac:dyDescent="0.2">
      <c r="BP29993" s="16"/>
    </row>
    <row r="29994" spans="68:68" x14ac:dyDescent="0.2">
      <c r="BP29994" s="16"/>
    </row>
    <row r="29995" spans="68:68" x14ac:dyDescent="0.2">
      <c r="BP29995" s="16"/>
    </row>
    <row r="29996" spans="68:68" x14ac:dyDescent="0.2">
      <c r="BP29996" s="16"/>
    </row>
    <row r="29997" spans="68:68" x14ac:dyDescent="0.2">
      <c r="BP29997" s="16"/>
    </row>
    <row r="29998" spans="68:68" x14ac:dyDescent="0.2">
      <c r="BP29998" s="16"/>
    </row>
    <row r="29999" spans="68:68" x14ac:dyDescent="0.2">
      <c r="BP29999" s="16"/>
    </row>
    <row r="30000" spans="68:68" x14ac:dyDescent="0.2">
      <c r="BP30000" s="16"/>
    </row>
    <row r="30001" spans="68:68" x14ac:dyDescent="0.2">
      <c r="BP30001" s="16"/>
    </row>
    <row r="30002" spans="68:68" x14ac:dyDescent="0.2">
      <c r="BP30002" s="16"/>
    </row>
    <row r="30003" spans="68:68" x14ac:dyDescent="0.2">
      <c r="BP30003" s="16"/>
    </row>
    <row r="30004" spans="68:68" x14ac:dyDescent="0.2">
      <c r="BP30004" s="16"/>
    </row>
    <row r="30005" spans="68:68" x14ac:dyDescent="0.2">
      <c r="BP30005" s="16"/>
    </row>
    <row r="30006" spans="68:68" x14ac:dyDescent="0.2">
      <c r="BP30006" s="16"/>
    </row>
    <row r="30007" spans="68:68" x14ac:dyDescent="0.2">
      <c r="BP30007" s="16"/>
    </row>
    <row r="30008" spans="68:68" x14ac:dyDescent="0.2">
      <c r="BP30008" s="16"/>
    </row>
    <row r="30009" spans="68:68" x14ac:dyDescent="0.2">
      <c r="BP30009" s="16"/>
    </row>
    <row r="30010" spans="68:68" x14ac:dyDescent="0.2">
      <c r="BP30010" s="16"/>
    </row>
    <row r="30011" spans="68:68" x14ac:dyDescent="0.2">
      <c r="BP30011" s="16"/>
    </row>
    <row r="30012" spans="68:68" x14ac:dyDescent="0.2">
      <c r="BP30012" s="16"/>
    </row>
    <row r="30013" spans="68:68" x14ac:dyDescent="0.2">
      <c r="BP30013" s="16"/>
    </row>
    <row r="30014" spans="68:68" x14ac:dyDescent="0.2">
      <c r="BP30014" s="16"/>
    </row>
    <row r="30015" spans="68:68" x14ac:dyDescent="0.2">
      <c r="BP30015" s="16"/>
    </row>
    <row r="30016" spans="68:68" x14ac:dyDescent="0.2">
      <c r="BP30016" s="16"/>
    </row>
    <row r="30017" spans="68:68" x14ac:dyDescent="0.2">
      <c r="BP30017" s="16"/>
    </row>
    <row r="30018" spans="68:68" x14ac:dyDescent="0.2">
      <c r="BP30018" s="16"/>
    </row>
    <row r="30019" spans="68:68" x14ac:dyDescent="0.2">
      <c r="BP30019" s="16"/>
    </row>
    <row r="30020" spans="68:68" x14ac:dyDescent="0.2">
      <c r="BP30020" s="16"/>
    </row>
    <row r="30021" spans="68:68" x14ac:dyDescent="0.2">
      <c r="BP30021" s="16"/>
    </row>
    <row r="30022" spans="68:68" x14ac:dyDescent="0.2">
      <c r="BP30022" s="16"/>
    </row>
    <row r="30023" spans="68:68" x14ac:dyDescent="0.2">
      <c r="BP30023" s="16"/>
    </row>
    <row r="30024" spans="68:68" x14ac:dyDescent="0.2">
      <c r="BP30024" s="16"/>
    </row>
    <row r="30025" spans="68:68" x14ac:dyDescent="0.2">
      <c r="BP30025" s="16"/>
    </row>
    <row r="30026" spans="68:68" x14ac:dyDescent="0.2">
      <c r="BP30026" s="16"/>
    </row>
    <row r="30027" spans="68:68" x14ac:dyDescent="0.2">
      <c r="BP30027" s="16"/>
    </row>
    <row r="30028" spans="68:68" x14ac:dyDescent="0.2">
      <c r="BP30028" s="16"/>
    </row>
    <row r="30029" spans="68:68" x14ac:dyDescent="0.2">
      <c r="BP30029" s="16"/>
    </row>
    <row r="30030" spans="68:68" x14ac:dyDescent="0.2">
      <c r="BP30030" s="16"/>
    </row>
    <row r="30031" spans="68:68" x14ac:dyDescent="0.2">
      <c r="BP30031" s="16"/>
    </row>
    <row r="30032" spans="68:68" x14ac:dyDescent="0.2">
      <c r="BP30032" s="16"/>
    </row>
    <row r="30033" spans="68:68" x14ac:dyDescent="0.2">
      <c r="BP30033" s="16"/>
    </row>
    <row r="30034" spans="68:68" x14ac:dyDescent="0.2">
      <c r="BP30034" s="16"/>
    </row>
    <row r="30035" spans="68:68" x14ac:dyDescent="0.2">
      <c r="BP30035" s="16"/>
    </row>
    <row r="30036" spans="68:68" x14ac:dyDescent="0.2">
      <c r="BP30036" s="16"/>
    </row>
    <row r="30037" spans="68:68" x14ac:dyDescent="0.2">
      <c r="BP30037" s="16"/>
    </row>
    <row r="30038" spans="68:68" x14ac:dyDescent="0.2">
      <c r="BP30038" s="16"/>
    </row>
    <row r="30039" spans="68:68" x14ac:dyDescent="0.2">
      <c r="BP30039" s="16"/>
    </row>
    <row r="30040" spans="68:68" x14ac:dyDescent="0.2">
      <c r="BP30040" s="16"/>
    </row>
    <row r="30041" spans="68:68" x14ac:dyDescent="0.2">
      <c r="BP30041" s="16"/>
    </row>
    <row r="30042" spans="68:68" x14ac:dyDescent="0.2">
      <c r="BP30042" s="16"/>
    </row>
    <row r="30043" spans="68:68" x14ac:dyDescent="0.2">
      <c r="BP30043" s="16"/>
    </row>
    <row r="30044" spans="68:68" x14ac:dyDescent="0.2">
      <c r="BP30044" s="16"/>
    </row>
    <row r="30045" spans="68:68" x14ac:dyDescent="0.2">
      <c r="BP30045" s="16"/>
    </row>
    <row r="30046" spans="68:68" x14ac:dyDescent="0.2">
      <c r="BP30046" s="16"/>
    </row>
    <row r="30047" spans="68:68" x14ac:dyDescent="0.2">
      <c r="BP30047" s="16"/>
    </row>
    <row r="30048" spans="68:68" x14ac:dyDescent="0.2">
      <c r="BP30048" s="16"/>
    </row>
    <row r="30049" spans="68:68" x14ac:dyDescent="0.2">
      <c r="BP30049" s="16"/>
    </row>
    <row r="30050" spans="68:68" x14ac:dyDescent="0.2">
      <c r="BP30050" s="16"/>
    </row>
    <row r="30051" spans="68:68" x14ac:dyDescent="0.2">
      <c r="BP30051" s="16"/>
    </row>
    <row r="30052" spans="68:68" x14ac:dyDescent="0.2">
      <c r="BP30052" s="16"/>
    </row>
    <row r="30053" spans="68:68" x14ac:dyDescent="0.2">
      <c r="BP30053" s="16"/>
    </row>
    <row r="30054" spans="68:68" x14ac:dyDescent="0.2">
      <c r="BP30054" s="16"/>
    </row>
    <row r="30055" spans="68:68" x14ac:dyDescent="0.2">
      <c r="BP30055" s="16"/>
    </row>
    <row r="30056" spans="68:68" x14ac:dyDescent="0.2">
      <c r="BP30056" s="16"/>
    </row>
    <row r="30057" spans="68:68" x14ac:dyDescent="0.2">
      <c r="BP30057" s="16"/>
    </row>
    <row r="30058" spans="68:68" x14ac:dyDescent="0.2">
      <c r="BP30058" s="16"/>
    </row>
    <row r="30059" spans="68:68" x14ac:dyDescent="0.2">
      <c r="BP30059" s="16"/>
    </row>
    <row r="30060" spans="68:68" x14ac:dyDescent="0.2">
      <c r="BP30060" s="16"/>
    </row>
    <row r="30061" spans="68:68" x14ac:dyDescent="0.2">
      <c r="BP30061" s="16"/>
    </row>
    <row r="30062" spans="68:68" x14ac:dyDescent="0.2">
      <c r="BP30062" s="16"/>
    </row>
    <row r="30063" spans="68:68" x14ac:dyDescent="0.2">
      <c r="BP30063" s="16"/>
    </row>
    <row r="30064" spans="68:68" x14ac:dyDescent="0.2">
      <c r="BP30064" s="16"/>
    </row>
    <row r="30065" spans="68:68" x14ac:dyDescent="0.2">
      <c r="BP30065" s="16"/>
    </row>
    <row r="30066" spans="68:68" x14ac:dyDescent="0.2">
      <c r="BP30066" s="16"/>
    </row>
    <row r="30067" spans="68:68" x14ac:dyDescent="0.2">
      <c r="BP30067" s="16"/>
    </row>
    <row r="30068" spans="68:68" x14ac:dyDescent="0.2">
      <c r="BP30068" s="16"/>
    </row>
    <row r="30069" spans="68:68" x14ac:dyDescent="0.2">
      <c r="BP30069" s="16"/>
    </row>
    <row r="30070" spans="68:68" x14ac:dyDescent="0.2">
      <c r="BP30070" s="16"/>
    </row>
    <row r="30071" spans="68:68" x14ac:dyDescent="0.2">
      <c r="BP30071" s="16"/>
    </row>
    <row r="30072" spans="68:68" x14ac:dyDescent="0.2">
      <c r="BP30072" s="16"/>
    </row>
    <row r="30073" spans="68:68" x14ac:dyDescent="0.2">
      <c r="BP30073" s="16"/>
    </row>
    <row r="30074" spans="68:68" x14ac:dyDescent="0.2">
      <c r="BP30074" s="16"/>
    </row>
    <row r="30075" spans="68:68" x14ac:dyDescent="0.2">
      <c r="BP30075" s="16"/>
    </row>
    <row r="30076" spans="68:68" x14ac:dyDescent="0.2">
      <c r="BP30076" s="16"/>
    </row>
    <row r="30077" spans="68:68" x14ac:dyDescent="0.2">
      <c r="BP30077" s="16"/>
    </row>
    <row r="30078" spans="68:68" x14ac:dyDescent="0.2">
      <c r="BP30078" s="16"/>
    </row>
    <row r="30079" spans="68:68" x14ac:dyDescent="0.2">
      <c r="BP30079" s="16"/>
    </row>
    <row r="30080" spans="68:68" x14ac:dyDescent="0.2">
      <c r="BP30080" s="16"/>
    </row>
    <row r="30081" spans="68:68" x14ac:dyDescent="0.2">
      <c r="BP30081" s="16"/>
    </row>
    <row r="30082" spans="68:68" x14ac:dyDescent="0.2">
      <c r="BP30082" s="16"/>
    </row>
    <row r="30083" spans="68:68" x14ac:dyDescent="0.2">
      <c r="BP30083" s="16"/>
    </row>
    <row r="30084" spans="68:68" x14ac:dyDescent="0.2">
      <c r="BP30084" s="16"/>
    </row>
    <row r="30085" spans="68:68" x14ac:dyDescent="0.2">
      <c r="BP30085" s="16"/>
    </row>
    <row r="30086" spans="68:68" x14ac:dyDescent="0.2">
      <c r="BP30086" s="16"/>
    </row>
    <row r="30087" spans="68:68" x14ac:dyDescent="0.2">
      <c r="BP30087" s="16"/>
    </row>
    <row r="30088" spans="68:68" x14ac:dyDescent="0.2">
      <c r="BP30088" s="16"/>
    </row>
    <row r="30089" spans="68:68" x14ac:dyDescent="0.2">
      <c r="BP30089" s="16"/>
    </row>
    <row r="30090" spans="68:68" x14ac:dyDescent="0.2">
      <c r="BP30090" s="16"/>
    </row>
    <row r="30091" spans="68:68" x14ac:dyDescent="0.2">
      <c r="BP30091" s="16"/>
    </row>
    <row r="30092" spans="68:68" x14ac:dyDescent="0.2">
      <c r="BP30092" s="16"/>
    </row>
    <row r="30093" spans="68:68" x14ac:dyDescent="0.2">
      <c r="BP30093" s="16"/>
    </row>
    <row r="30094" spans="68:68" x14ac:dyDescent="0.2">
      <c r="BP30094" s="16"/>
    </row>
    <row r="30095" spans="68:68" x14ac:dyDescent="0.2">
      <c r="BP30095" s="16"/>
    </row>
    <row r="30096" spans="68:68" x14ac:dyDescent="0.2">
      <c r="BP30096" s="16"/>
    </row>
    <row r="30097" spans="68:68" x14ac:dyDescent="0.2">
      <c r="BP30097" s="16"/>
    </row>
    <row r="30098" spans="68:68" x14ac:dyDescent="0.2">
      <c r="BP30098" s="16"/>
    </row>
    <row r="30099" spans="68:68" x14ac:dyDescent="0.2">
      <c r="BP30099" s="16"/>
    </row>
    <row r="30100" spans="68:68" x14ac:dyDescent="0.2">
      <c r="BP30100" s="16"/>
    </row>
    <row r="30101" spans="68:68" x14ac:dyDescent="0.2">
      <c r="BP30101" s="16"/>
    </row>
    <row r="30102" spans="68:68" x14ac:dyDescent="0.2">
      <c r="BP30102" s="16"/>
    </row>
    <row r="30103" spans="68:68" x14ac:dyDescent="0.2">
      <c r="BP30103" s="16"/>
    </row>
    <row r="30104" spans="68:68" x14ac:dyDescent="0.2">
      <c r="BP30104" s="16"/>
    </row>
    <row r="30105" spans="68:68" x14ac:dyDescent="0.2">
      <c r="BP30105" s="16"/>
    </row>
    <row r="30106" spans="68:68" x14ac:dyDescent="0.2">
      <c r="BP30106" s="16"/>
    </row>
    <row r="30107" spans="68:68" x14ac:dyDescent="0.2">
      <c r="BP30107" s="16"/>
    </row>
    <row r="30108" spans="68:68" x14ac:dyDescent="0.2">
      <c r="BP30108" s="16"/>
    </row>
    <row r="30109" spans="68:68" x14ac:dyDescent="0.2">
      <c r="BP30109" s="16"/>
    </row>
    <row r="30110" spans="68:68" x14ac:dyDescent="0.2">
      <c r="BP30110" s="16"/>
    </row>
    <row r="30111" spans="68:68" x14ac:dyDescent="0.2">
      <c r="BP30111" s="16"/>
    </row>
    <row r="30112" spans="68:68" x14ac:dyDescent="0.2">
      <c r="BP30112" s="16"/>
    </row>
    <row r="30113" spans="68:68" x14ac:dyDescent="0.2">
      <c r="BP30113" s="16"/>
    </row>
    <row r="30114" spans="68:68" x14ac:dyDescent="0.2">
      <c r="BP30114" s="16"/>
    </row>
    <row r="30115" spans="68:68" x14ac:dyDescent="0.2">
      <c r="BP30115" s="16"/>
    </row>
    <row r="30116" spans="68:68" x14ac:dyDescent="0.2">
      <c r="BP30116" s="16"/>
    </row>
    <row r="30117" spans="68:68" x14ac:dyDescent="0.2">
      <c r="BP30117" s="16"/>
    </row>
    <row r="30118" spans="68:68" x14ac:dyDescent="0.2">
      <c r="BP30118" s="16"/>
    </row>
    <row r="30119" spans="68:68" x14ac:dyDescent="0.2">
      <c r="BP30119" s="16"/>
    </row>
    <row r="30120" spans="68:68" x14ac:dyDescent="0.2">
      <c r="BP30120" s="16"/>
    </row>
    <row r="30121" spans="68:68" x14ac:dyDescent="0.2">
      <c r="BP30121" s="16"/>
    </row>
    <row r="30122" spans="68:68" x14ac:dyDescent="0.2">
      <c r="BP30122" s="16"/>
    </row>
    <row r="30123" spans="68:68" x14ac:dyDescent="0.2">
      <c r="BP30123" s="16"/>
    </row>
    <row r="30124" spans="68:68" x14ac:dyDescent="0.2">
      <c r="BP30124" s="16"/>
    </row>
    <row r="30125" spans="68:68" x14ac:dyDescent="0.2">
      <c r="BP30125" s="16"/>
    </row>
    <row r="30126" spans="68:68" x14ac:dyDescent="0.2">
      <c r="BP30126" s="16"/>
    </row>
    <row r="30127" spans="68:68" x14ac:dyDescent="0.2">
      <c r="BP30127" s="16"/>
    </row>
    <row r="30128" spans="68:68" x14ac:dyDescent="0.2">
      <c r="BP30128" s="16"/>
    </row>
    <row r="30129" spans="68:68" x14ac:dyDescent="0.2">
      <c r="BP30129" s="16"/>
    </row>
    <row r="30130" spans="68:68" x14ac:dyDescent="0.2">
      <c r="BP30130" s="16"/>
    </row>
    <row r="30131" spans="68:68" x14ac:dyDescent="0.2">
      <c r="BP30131" s="16"/>
    </row>
    <row r="30132" spans="68:68" x14ac:dyDescent="0.2">
      <c r="BP30132" s="16"/>
    </row>
    <row r="30133" spans="68:68" x14ac:dyDescent="0.2">
      <c r="BP30133" s="16"/>
    </row>
    <row r="30134" spans="68:68" x14ac:dyDescent="0.2">
      <c r="BP30134" s="16"/>
    </row>
    <row r="30135" spans="68:68" x14ac:dyDescent="0.2">
      <c r="BP30135" s="16"/>
    </row>
    <row r="30136" spans="68:68" x14ac:dyDescent="0.2">
      <c r="BP30136" s="16"/>
    </row>
    <row r="30137" spans="68:68" x14ac:dyDescent="0.2">
      <c r="BP30137" s="16"/>
    </row>
    <row r="30138" spans="68:68" x14ac:dyDescent="0.2">
      <c r="BP30138" s="16"/>
    </row>
    <row r="30139" spans="68:68" x14ac:dyDescent="0.2">
      <c r="BP30139" s="16"/>
    </row>
    <row r="30140" spans="68:68" x14ac:dyDescent="0.2">
      <c r="BP30140" s="16"/>
    </row>
    <row r="30141" spans="68:68" x14ac:dyDescent="0.2">
      <c r="BP30141" s="16"/>
    </row>
    <row r="30142" spans="68:68" x14ac:dyDescent="0.2">
      <c r="BP30142" s="16"/>
    </row>
    <row r="30143" spans="68:68" x14ac:dyDescent="0.2">
      <c r="BP30143" s="16"/>
    </row>
    <row r="30144" spans="68:68" x14ac:dyDescent="0.2">
      <c r="BP30144" s="16"/>
    </row>
    <row r="30145" spans="68:68" x14ac:dyDescent="0.2">
      <c r="BP30145" s="16"/>
    </row>
    <row r="30146" spans="68:68" x14ac:dyDescent="0.2">
      <c r="BP30146" s="16"/>
    </row>
    <row r="30147" spans="68:68" x14ac:dyDescent="0.2">
      <c r="BP30147" s="16"/>
    </row>
    <row r="30148" spans="68:68" x14ac:dyDescent="0.2">
      <c r="BP30148" s="16"/>
    </row>
    <row r="30149" spans="68:68" x14ac:dyDescent="0.2">
      <c r="BP30149" s="16"/>
    </row>
    <row r="30150" spans="68:68" x14ac:dyDescent="0.2">
      <c r="BP30150" s="16"/>
    </row>
    <row r="30151" spans="68:68" x14ac:dyDescent="0.2">
      <c r="BP30151" s="16"/>
    </row>
    <row r="30152" spans="68:68" x14ac:dyDescent="0.2">
      <c r="BP30152" s="16"/>
    </row>
    <row r="30153" spans="68:68" x14ac:dyDescent="0.2">
      <c r="BP30153" s="16"/>
    </row>
    <row r="30154" spans="68:68" x14ac:dyDescent="0.2">
      <c r="BP30154" s="16"/>
    </row>
    <row r="30155" spans="68:68" x14ac:dyDescent="0.2">
      <c r="BP30155" s="16"/>
    </row>
    <row r="30156" spans="68:68" x14ac:dyDescent="0.2">
      <c r="BP30156" s="16"/>
    </row>
    <row r="30157" spans="68:68" x14ac:dyDescent="0.2">
      <c r="BP30157" s="16"/>
    </row>
    <row r="30158" spans="68:68" x14ac:dyDescent="0.2">
      <c r="BP30158" s="16"/>
    </row>
    <row r="30159" spans="68:68" x14ac:dyDescent="0.2">
      <c r="BP30159" s="16"/>
    </row>
    <row r="30160" spans="68:68" x14ac:dyDescent="0.2">
      <c r="BP30160" s="16"/>
    </row>
    <row r="30161" spans="68:68" x14ac:dyDescent="0.2">
      <c r="BP30161" s="16"/>
    </row>
    <row r="30162" spans="68:68" x14ac:dyDescent="0.2">
      <c r="BP30162" s="16"/>
    </row>
    <row r="30163" spans="68:68" x14ac:dyDescent="0.2">
      <c r="BP30163" s="16"/>
    </row>
    <row r="30164" spans="68:68" x14ac:dyDescent="0.2">
      <c r="BP30164" s="16"/>
    </row>
    <row r="30165" spans="68:68" x14ac:dyDescent="0.2">
      <c r="BP30165" s="16"/>
    </row>
    <row r="30166" spans="68:68" x14ac:dyDescent="0.2">
      <c r="BP30166" s="16"/>
    </row>
    <row r="30167" spans="68:68" x14ac:dyDescent="0.2">
      <c r="BP30167" s="16"/>
    </row>
    <row r="30168" spans="68:68" x14ac:dyDescent="0.2">
      <c r="BP30168" s="16"/>
    </row>
    <row r="30169" spans="68:68" x14ac:dyDescent="0.2">
      <c r="BP30169" s="16"/>
    </row>
    <row r="30170" spans="68:68" x14ac:dyDescent="0.2">
      <c r="BP30170" s="16"/>
    </row>
    <row r="30171" spans="68:68" x14ac:dyDescent="0.2">
      <c r="BP30171" s="16"/>
    </row>
    <row r="30172" spans="68:68" x14ac:dyDescent="0.2">
      <c r="BP30172" s="16"/>
    </row>
    <row r="30173" spans="68:68" x14ac:dyDescent="0.2">
      <c r="BP30173" s="16"/>
    </row>
    <row r="30174" spans="68:68" x14ac:dyDescent="0.2">
      <c r="BP30174" s="16"/>
    </row>
    <row r="30175" spans="68:68" x14ac:dyDescent="0.2">
      <c r="BP30175" s="16"/>
    </row>
    <row r="30176" spans="68:68" x14ac:dyDescent="0.2">
      <c r="BP30176" s="16"/>
    </row>
    <row r="30177" spans="68:68" x14ac:dyDescent="0.2">
      <c r="BP30177" s="16"/>
    </row>
    <row r="30178" spans="68:68" x14ac:dyDescent="0.2">
      <c r="BP30178" s="16"/>
    </row>
    <row r="30179" spans="68:68" x14ac:dyDescent="0.2">
      <c r="BP30179" s="16"/>
    </row>
    <row r="30180" spans="68:68" x14ac:dyDescent="0.2">
      <c r="BP30180" s="16"/>
    </row>
    <row r="30181" spans="68:68" x14ac:dyDescent="0.2">
      <c r="BP30181" s="16"/>
    </row>
    <row r="30182" spans="68:68" x14ac:dyDescent="0.2">
      <c r="BP30182" s="16"/>
    </row>
    <row r="30183" spans="68:68" x14ac:dyDescent="0.2">
      <c r="BP30183" s="16"/>
    </row>
    <row r="30184" spans="68:68" x14ac:dyDescent="0.2">
      <c r="BP30184" s="16"/>
    </row>
    <row r="30185" spans="68:68" x14ac:dyDescent="0.2">
      <c r="BP30185" s="16"/>
    </row>
    <row r="30186" spans="68:68" x14ac:dyDescent="0.2">
      <c r="BP30186" s="16"/>
    </row>
    <row r="30187" spans="68:68" x14ac:dyDescent="0.2">
      <c r="BP30187" s="16"/>
    </row>
    <row r="30188" spans="68:68" x14ac:dyDescent="0.2">
      <c r="BP30188" s="16"/>
    </row>
    <row r="30189" spans="68:68" x14ac:dyDescent="0.2">
      <c r="BP30189" s="16"/>
    </row>
    <row r="30190" spans="68:68" x14ac:dyDescent="0.2">
      <c r="BP30190" s="16"/>
    </row>
    <row r="30191" spans="68:68" x14ac:dyDescent="0.2">
      <c r="BP30191" s="16"/>
    </row>
    <row r="30192" spans="68:68" x14ac:dyDescent="0.2">
      <c r="BP30192" s="16"/>
    </row>
    <row r="30193" spans="68:68" x14ac:dyDescent="0.2">
      <c r="BP30193" s="16"/>
    </row>
    <row r="30194" spans="68:68" x14ac:dyDescent="0.2">
      <c r="BP30194" s="16"/>
    </row>
    <row r="30195" spans="68:68" x14ac:dyDescent="0.2">
      <c r="BP30195" s="16"/>
    </row>
    <row r="30196" spans="68:68" x14ac:dyDescent="0.2">
      <c r="BP30196" s="16"/>
    </row>
    <row r="30197" spans="68:68" x14ac:dyDescent="0.2">
      <c r="BP30197" s="16"/>
    </row>
    <row r="30198" spans="68:68" x14ac:dyDescent="0.2">
      <c r="BP30198" s="16"/>
    </row>
    <row r="30199" spans="68:68" x14ac:dyDescent="0.2">
      <c r="BP30199" s="16"/>
    </row>
    <row r="30200" spans="68:68" x14ac:dyDescent="0.2">
      <c r="BP30200" s="16"/>
    </row>
    <row r="30201" spans="68:68" x14ac:dyDescent="0.2">
      <c r="BP30201" s="16"/>
    </row>
    <row r="30202" spans="68:68" x14ac:dyDescent="0.2">
      <c r="BP30202" s="16"/>
    </row>
    <row r="30203" spans="68:68" x14ac:dyDescent="0.2">
      <c r="BP30203" s="16"/>
    </row>
    <row r="30204" spans="68:68" x14ac:dyDescent="0.2">
      <c r="BP30204" s="16"/>
    </row>
    <row r="30205" spans="68:68" x14ac:dyDescent="0.2">
      <c r="BP30205" s="16"/>
    </row>
    <row r="30206" spans="68:68" x14ac:dyDescent="0.2">
      <c r="BP30206" s="16"/>
    </row>
    <row r="30207" spans="68:68" x14ac:dyDescent="0.2">
      <c r="BP30207" s="16"/>
    </row>
    <row r="30208" spans="68:68" x14ac:dyDescent="0.2">
      <c r="BP30208" s="16"/>
    </row>
    <row r="30209" spans="68:68" x14ac:dyDescent="0.2">
      <c r="BP30209" s="16"/>
    </row>
    <row r="30210" spans="68:68" x14ac:dyDescent="0.2">
      <c r="BP30210" s="16"/>
    </row>
    <row r="30211" spans="68:68" x14ac:dyDescent="0.2">
      <c r="BP30211" s="16"/>
    </row>
    <row r="30212" spans="68:68" x14ac:dyDescent="0.2">
      <c r="BP30212" s="16"/>
    </row>
    <row r="30213" spans="68:68" x14ac:dyDescent="0.2">
      <c r="BP30213" s="16"/>
    </row>
    <row r="30214" spans="68:68" x14ac:dyDescent="0.2">
      <c r="BP30214" s="16"/>
    </row>
    <row r="30215" spans="68:68" x14ac:dyDescent="0.2">
      <c r="BP30215" s="16"/>
    </row>
    <row r="30216" spans="68:68" x14ac:dyDescent="0.2">
      <c r="BP30216" s="16"/>
    </row>
    <row r="30217" spans="68:68" x14ac:dyDescent="0.2">
      <c r="BP30217" s="16"/>
    </row>
    <row r="30218" spans="68:68" x14ac:dyDescent="0.2">
      <c r="BP30218" s="16"/>
    </row>
    <row r="30219" spans="68:68" x14ac:dyDescent="0.2">
      <c r="BP30219" s="16"/>
    </row>
    <row r="30220" spans="68:68" x14ac:dyDescent="0.2">
      <c r="BP30220" s="16"/>
    </row>
    <row r="30221" spans="68:68" x14ac:dyDescent="0.2">
      <c r="BP30221" s="16"/>
    </row>
    <row r="30222" spans="68:68" x14ac:dyDescent="0.2">
      <c r="BP30222" s="16"/>
    </row>
    <row r="30223" spans="68:68" x14ac:dyDescent="0.2">
      <c r="BP30223" s="16"/>
    </row>
    <row r="30224" spans="68:68" x14ac:dyDescent="0.2">
      <c r="BP30224" s="16"/>
    </row>
    <row r="30225" spans="68:68" x14ac:dyDescent="0.2">
      <c r="BP30225" s="16"/>
    </row>
    <row r="30226" spans="68:68" x14ac:dyDescent="0.2">
      <c r="BP30226" s="16"/>
    </row>
    <row r="30227" spans="68:68" x14ac:dyDescent="0.2">
      <c r="BP30227" s="16"/>
    </row>
    <row r="30228" spans="68:68" x14ac:dyDescent="0.2">
      <c r="BP30228" s="16"/>
    </row>
    <row r="30229" spans="68:68" x14ac:dyDescent="0.2">
      <c r="BP30229" s="16"/>
    </row>
    <row r="30230" spans="68:68" x14ac:dyDescent="0.2">
      <c r="BP30230" s="16"/>
    </row>
    <row r="30231" spans="68:68" x14ac:dyDescent="0.2">
      <c r="BP30231" s="16"/>
    </row>
    <row r="30232" spans="68:68" x14ac:dyDescent="0.2">
      <c r="BP30232" s="16"/>
    </row>
    <row r="30233" spans="68:68" x14ac:dyDescent="0.2">
      <c r="BP30233" s="16"/>
    </row>
    <row r="30234" spans="68:68" x14ac:dyDescent="0.2">
      <c r="BP30234" s="16"/>
    </row>
    <row r="30235" spans="68:68" x14ac:dyDescent="0.2">
      <c r="BP30235" s="16"/>
    </row>
    <row r="30236" spans="68:68" x14ac:dyDescent="0.2">
      <c r="BP30236" s="16"/>
    </row>
    <row r="30237" spans="68:68" x14ac:dyDescent="0.2">
      <c r="BP30237" s="16"/>
    </row>
    <row r="30238" spans="68:68" x14ac:dyDescent="0.2">
      <c r="BP30238" s="16"/>
    </row>
    <row r="30239" spans="68:68" x14ac:dyDescent="0.2">
      <c r="BP30239" s="16"/>
    </row>
    <row r="30240" spans="68:68" x14ac:dyDescent="0.2">
      <c r="BP30240" s="16"/>
    </row>
    <row r="30241" spans="68:68" x14ac:dyDescent="0.2">
      <c r="BP30241" s="16"/>
    </row>
    <row r="30242" spans="68:68" x14ac:dyDescent="0.2">
      <c r="BP30242" s="16"/>
    </row>
    <row r="30243" spans="68:68" x14ac:dyDescent="0.2">
      <c r="BP30243" s="16"/>
    </row>
    <row r="30244" spans="68:68" x14ac:dyDescent="0.2">
      <c r="BP30244" s="16"/>
    </row>
    <row r="30245" spans="68:68" x14ac:dyDescent="0.2">
      <c r="BP30245" s="16"/>
    </row>
    <row r="30246" spans="68:68" x14ac:dyDescent="0.2">
      <c r="BP30246" s="16"/>
    </row>
    <row r="30247" spans="68:68" x14ac:dyDescent="0.2">
      <c r="BP30247" s="16"/>
    </row>
    <row r="30248" spans="68:68" x14ac:dyDescent="0.2">
      <c r="BP30248" s="16"/>
    </row>
    <row r="30249" spans="68:68" x14ac:dyDescent="0.2">
      <c r="BP30249" s="16"/>
    </row>
    <row r="30250" spans="68:68" x14ac:dyDescent="0.2">
      <c r="BP30250" s="16"/>
    </row>
    <row r="30251" spans="68:68" x14ac:dyDescent="0.2">
      <c r="BP30251" s="16"/>
    </row>
    <row r="30252" spans="68:68" x14ac:dyDescent="0.2">
      <c r="BP30252" s="16"/>
    </row>
    <row r="30253" spans="68:68" x14ac:dyDescent="0.2">
      <c r="BP30253" s="16"/>
    </row>
    <row r="30254" spans="68:68" x14ac:dyDescent="0.2">
      <c r="BP30254" s="16"/>
    </row>
    <row r="30255" spans="68:68" x14ac:dyDescent="0.2">
      <c r="BP30255" s="16"/>
    </row>
    <row r="30256" spans="68:68" x14ac:dyDescent="0.2">
      <c r="BP30256" s="16"/>
    </row>
    <row r="30257" spans="68:68" x14ac:dyDescent="0.2">
      <c r="BP30257" s="16"/>
    </row>
    <row r="30258" spans="68:68" x14ac:dyDescent="0.2">
      <c r="BP30258" s="16"/>
    </row>
    <row r="30259" spans="68:68" x14ac:dyDescent="0.2">
      <c r="BP30259" s="16"/>
    </row>
    <row r="30260" spans="68:68" x14ac:dyDescent="0.2">
      <c r="BP30260" s="16"/>
    </row>
    <row r="30261" spans="68:68" x14ac:dyDescent="0.2">
      <c r="BP30261" s="16"/>
    </row>
    <row r="30262" spans="68:68" x14ac:dyDescent="0.2">
      <c r="BP30262" s="16"/>
    </row>
    <row r="30263" spans="68:68" x14ac:dyDescent="0.2">
      <c r="BP30263" s="16"/>
    </row>
    <row r="30264" spans="68:68" x14ac:dyDescent="0.2">
      <c r="BP30264" s="16"/>
    </row>
    <row r="30265" spans="68:68" x14ac:dyDescent="0.2">
      <c r="BP30265" s="16"/>
    </row>
    <row r="30266" spans="68:68" x14ac:dyDescent="0.2">
      <c r="BP30266" s="16"/>
    </row>
    <row r="30267" spans="68:68" x14ac:dyDescent="0.2">
      <c r="BP30267" s="16"/>
    </row>
    <row r="30268" spans="68:68" x14ac:dyDescent="0.2">
      <c r="BP30268" s="16"/>
    </row>
    <row r="30269" spans="68:68" x14ac:dyDescent="0.2">
      <c r="BP30269" s="16"/>
    </row>
    <row r="30270" spans="68:68" x14ac:dyDescent="0.2">
      <c r="BP30270" s="16"/>
    </row>
    <row r="30271" spans="68:68" x14ac:dyDescent="0.2">
      <c r="BP30271" s="16"/>
    </row>
    <row r="30272" spans="68:68" x14ac:dyDescent="0.2">
      <c r="BP30272" s="16"/>
    </row>
    <row r="30273" spans="68:68" x14ac:dyDescent="0.2">
      <c r="BP30273" s="16"/>
    </row>
    <row r="30274" spans="68:68" x14ac:dyDescent="0.2">
      <c r="BP30274" s="16"/>
    </row>
    <row r="30275" spans="68:68" x14ac:dyDescent="0.2">
      <c r="BP30275" s="16"/>
    </row>
    <row r="30276" spans="68:68" x14ac:dyDescent="0.2">
      <c r="BP30276" s="16"/>
    </row>
    <row r="30277" spans="68:68" x14ac:dyDescent="0.2">
      <c r="BP30277" s="16"/>
    </row>
    <row r="30278" spans="68:68" x14ac:dyDescent="0.2">
      <c r="BP30278" s="16"/>
    </row>
    <row r="30279" spans="68:68" x14ac:dyDescent="0.2">
      <c r="BP30279" s="16"/>
    </row>
    <row r="30280" spans="68:68" x14ac:dyDescent="0.2">
      <c r="BP30280" s="16"/>
    </row>
    <row r="30281" spans="68:68" x14ac:dyDescent="0.2">
      <c r="BP30281" s="16"/>
    </row>
    <row r="30282" spans="68:68" x14ac:dyDescent="0.2">
      <c r="BP30282" s="16"/>
    </row>
    <row r="30283" spans="68:68" x14ac:dyDescent="0.2">
      <c r="BP30283" s="16"/>
    </row>
    <row r="30284" spans="68:68" x14ac:dyDescent="0.2">
      <c r="BP30284" s="16"/>
    </row>
    <row r="30285" spans="68:68" x14ac:dyDescent="0.2">
      <c r="BP30285" s="16"/>
    </row>
    <row r="30286" spans="68:68" x14ac:dyDescent="0.2">
      <c r="BP30286" s="16"/>
    </row>
    <row r="30287" spans="68:68" x14ac:dyDescent="0.2">
      <c r="BP30287" s="16"/>
    </row>
    <row r="30288" spans="68:68" x14ac:dyDescent="0.2">
      <c r="BP30288" s="16"/>
    </row>
    <row r="30289" spans="68:68" x14ac:dyDescent="0.2">
      <c r="BP30289" s="16"/>
    </row>
    <row r="30290" spans="68:68" x14ac:dyDescent="0.2">
      <c r="BP30290" s="16"/>
    </row>
    <row r="30291" spans="68:68" x14ac:dyDescent="0.2">
      <c r="BP30291" s="16"/>
    </row>
    <row r="30292" spans="68:68" x14ac:dyDescent="0.2">
      <c r="BP30292" s="16"/>
    </row>
    <row r="30293" spans="68:68" x14ac:dyDescent="0.2">
      <c r="BP30293" s="16"/>
    </row>
    <row r="30294" spans="68:68" x14ac:dyDescent="0.2">
      <c r="BP30294" s="16"/>
    </row>
    <row r="30295" spans="68:68" x14ac:dyDescent="0.2">
      <c r="BP30295" s="16"/>
    </row>
    <row r="30296" spans="68:68" x14ac:dyDescent="0.2">
      <c r="BP30296" s="16"/>
    </row>
    <row r="30297" spans="68:68" x14ac:dyDescent="0.2">
      <c r="BP30297" s="16"/>
    </row>
    <row r="30298" spans="68:68" x14ac:dyDescent="0.2">
      <c r="BP30298" s="16"/>
    </row>
    <row r="30299" spans="68:68" x14ac:dyDescent="0.2">
      <c r="BP30299" s="16"/>
    </row>
    <row r="30300" spans="68:68" x14ac:dyDescent="0.2">
      <c r="BP30300" s="16"/>
    </row>
    <row r="30301" spans="68:68" x14ac:dyDescent="0.2">
      <c r="BP30301" s="16"/>
    </row>
    <row r="30302" spans="68:68" x14ac:dyDescent="0.2">
      <c r="BP30302" s="16"/>
    </row>
    <row r="30303" spans="68:68" x14ac:dyDescent="0.2">
      <c r="BP30303" s="16"/>
    </row>
    <row r="30304" spans="68:68" x14ac:dyDescent="0.2">
      <c r="BP30304" s="16"/>
    </row>
    <row r="30305" spans="68:68" x14ac:dyDescent="0.2">
      <c r="BP30305" s="16"/>
    </row>
    <row r="30306" spans="68:68" x14ac:dyDescent="0.2">
      <c r="BP30306" s="16"/>
    </row>
    <row r="30307" spans="68:68" x14ac:dyDescent="0.2">
      <c r="BP30307" s="16"/>
    </row>
    <row r="30308" spans="68:68" x14ac:dyDescent="0.2">
      <c r="BP30308" s="16"/>
    </row>
    <row r="30309" spans="68:68" x14ac:dyDescent="0.2">
      <c r="BP30309" s="16"/>
    </row>
    <row r="30310" spans="68:68" x14ac:dyDescent="0.2">
      <c r="BP30310" s="16"/>
    </row>
    <row r="30311" spans="68:68" x14ac:dyDescent="0.2">
      <c r="BP30311" s="16"/>
    </row>
    <row r="30312" spans="68:68" x14ac:dyDescent="0.2">
      <c r="BP30312" s="16"/>
    </row>
    <row r="30313" spans="68:68" x14ac:dyDescent="0.2">
      <c r="BP30313" s="16"/>
    </row>
    <row r="30314" spans="68:68" x14ac:dyDescent="0.2">
      <c r="BP30314" s="16"/>
    </row>
    <row r="30315" spans="68:68" x14ac:dyDescent="0.2">
      <c r="BP30315" s="16"/>
    </row>
    <row r="30316" spans="68:68" x14ac:dyDescent="0.2">
      <c r="BP30316" s="16"/>
    </row>
    <row r="30317" spans="68:68" x14ac:dyDescent="0.2">
      <c r="BP30317" s="16"/>
    </row>
    <row r="30318" spans="68:68" x14ac:dyDescent="0.2">
      <c r="BP30318" s="16"/>
    </row>
    <row r="30319" spans="68:68" x14ac:dyDescent="0.2">
      <c r="BP30319" s="16"/>
    </row>
    <row r="30320" spans="68:68" x14ac:dyDescent="0.2">
      <c r="BP30320" s="16"/>
    </row>
    <row r="30321" spans="68:68" x14ac:dyDescent="0.2">
      <c r="BP30321" s="16"/>
    </row>
    <row r="30322" spans="68:68" x14ac:dyDescent="0.2">
      <c r="BP30322" s="16"/>
    </row>
    <row r="30323" spans="68:68" x14ac:dyDescent="0.2">
      <c r="BP30323" s="16"/>
    </row>
    <row r="30324" spans="68:68" x14ac:dyDescent="0.2">
      <c r="BP30324" s="16"/>
    </row>
    <row r="30325" spans="68:68" x14ac:dyDescent="0.2">
      <c r="BP30325" s="16"/>
    </row>
    <row r="30326" spans="68:68" x14ac:dyDescent="0.2">
      <c r="BP30326" s="16"/>
    </row>
    <row r="30327" spans="68:68" x14ac:dyDescent="0.2">
      <c r="BP30327" s="16"/>
    </row>
    <row r="30328" spans="68:68" x14ac:dyDescent="0.2">
      <c r="BP30328" s="16"/>
    </row>
    <row r="30329" spans="68:68" x14ac:dyDescent="0.2">
      <c r="BP30329" s="16"/>
    </row>
    <row r="30330" spans="68:68" x14ac:dyDescent="0.2">
      <c r="BP30330" s="16"/>
    </row>
    <row r="30331" spans="68:68" x14ac:dyDescent="0.2">
      <c r="BP30331" s="16"/>
    </row>
    <row r="30332" spans="68:68" x14ac:dyDescent="0.2">
      <c r="BP30332" s="16"/>
    </row>
    <row r="30333" spans="68:68" x14ac:dyDescent="0.2">
      <c r="BP30333" s="16"/>
    </row>
    <row r="30334" spans="68:68" x14ac:dyDescent="0.2">
      <c r="BP30334" s="16"/>
    </row>
    <row r="30335" spans="68:68" x14ac:dyDescent="0.2">
      <c r="BP30335" s="16"/>
    </row>
    <row r="30336" spans="68:68" x14ac:dyDescent="0.2">
      <c r="BP30336" s="16"/>
    </row>
    <row r="30337" spans="68:68" x14ac:dyDescent="0.2">
      <c r="BP30337" s="16"/>
    </row>
    <row r="30338" spans="68:68" x14ac:dyDescent="0.2">
      <c r="BP30338" s="16"/>
    </row>
    <row r="30339" spans="68:68" x14ac:dyDescent="0.2">
      <c r="BP30339" s="16"/>
    </row>
    <row r="30340" spans="68:68" x14ac:dyDescent="0.2">
      <c r="BP30340" s="16"/>
    </row>
    <row r="30341" spans="68:68" x14ac:dyDescent="0.2">
      <c r="BP30341" s="16"/>
    </row>
    <row r="30342" spans="68:68" x14ac:dyDescent="0.2">
      <c r="BP30342" s="16"/>
    </row>
    <row r="30343" spans="68:68" x14ac:dyDescent="0.2">
      <c r="BP30343" s="16"/>
    </row>
    <row r="30344" spans="68:68" x14ac:dyDescent="0.2">
      <c r="BP30344" s="16"/>
    </row>
    <row r="30345" spans="68:68" x14ac:dyDescent="0.2">
      <c r="BP30345" s="16"/>
    </row>
    <row r="30346" spans="68:68" x14ac:dyDescent="0.2">
      <c r="BP30346" s="16"/>
    </row>
    <row r="30347" spans="68:68" x14ac:dyDescent="0.2">
      <c r="BP30347" s="16"/>
    </row>
    <row r="30348" spans="68:68" x14ac:dyDescent="0.2">
      <c r="BP30348" s="16"/>
    </row>
    <row r="30349" spans="68:68" x14ac:dyDescent="0.2">
      <c r="BP30349" s="16"/>
    </row>
    <row r="30350" spans="68:68" x14ac:dyDescent="0.2">
      <c r="BP30350" s="16"/>
    </row>
    <row r="30351" spans="68:68" x14ac:dyDescent="0.2">
      <c r="BP30351" s="16"/>
    </row>
    <row r="30352" spans="68:68" x14ac:dyDescent="0.2">
      <c r="BP30352" s="16"/>
    </row>
    <row r="30353" spans="68:68" x14ac:dyDescent="0.2">
      <c r="BP30353" s="16"/>
    </row>
    <row r="30354" spans="68:68" x14ac:dyDescent="0.2">
      <c r="BP30354" s="16"/>
    </row>
    <row r="30355" spans="68:68" x14ac:dyDescent="0.2">
      <c r="BP30355" s="16"/>
    </row>
    <row r="30356" spans="68:68" x14ac:dyDescent="0.2">
      <c r="BP30356" s="16"/>
    </row>
    <row r="30357" spans="68:68" x14ac:dyDescent="0.2">
      <c r="BP30357" s="16"/>
    </row>
    <row r="30358" spans="68:68" x14ac:dyDescent="0.2">
      <c r="BP30358" s="16"/>
    </row>
    <row r="30359" spans="68:68" x14ac:dyDescent="0.2">
      <c r="BP30359" s="16"/>
    </row>
    <row r="30360" spans="68:68" x14ac:dyDescent="0.2">
      <c r="BP30360" s="16"/>
    </row>
    <row r="30361" spans="68:68" x14ac:dyDescent="0.2">
      <c r="BP30361" s="16"/>
    </row>
    <row r="30362" spans="68:68" x14ac:dyDescent="0.2">
      <c r="BP30362" s="16"/>
    </row>
    <row r="30363" spans="68:68" x14ac:dyDescent="0.2">
      <c r="BP30363" s="16"/>
    </row>
    <row r="30364" spans="68:68" x14ac:dyDescent="0.2">
      <c r="BP30364" s="16"/>
    </row>
    <row r="30365" spans="68:68" x14ac:dyDescent="0.2">
      <c r="BP30365" s="16"/>
    </row>
    <row r="30366" spans="68:68" x14ac:dyDescent="0.2">
      <c r="BP30366" s="16"/>
    </row>
    <row r="30367" spans="68:68" x14ac:dyDescent="0.2">
      <c r="BP30367" s="16"/>
    </row>
    <row r="30368" spans="68:68" x14ac:dyDescent="0.2">
      <c r="BP30368" s="16"/>
    </row>
    <row r="30369" spans="68:68" x14ac:dyDescent="0.2">
      <c r="BP30369" s="16"/>
    </row>
    <row r="30370" spans="68:68" x14ac:dyDescent="0.2">
      <c r="BP30370" s="16"/>
    </row>
    <row r="30371" spans="68:68" x14ac:dyDescent="0.2">
      <c r="BP30371" s="16"/>
    </row>
    <row r="30372" spans="68:68" x14ac:dyDescent="0.2">
      <c r="BP30372" s="16"/>
    </row>
    <row r="30373" spans="68:68" x14ac:dyDescent="0.2">
      <c r="BP30373" s="16"/>
    </row>
    <row r="30374" spans="68:68" x14ac:dyDescent="0.2">
      <c r="BP30374" s="16"/>
    </row>
    <row r="30375" spans="68:68" x14ac:dyDescent="0.2">
      <c r="BP30375" s="16"/>
    </row>
    <row r="30376" spans="68:68" x14ac:dyDescent="0.2">
      <c r="BP30376" s="16"/>
    </row>
    <row r="30377" spans="68:68" x14ac:dyDescent="0.2">
      <c r="BP30377" s="16"/>
    </row>
    <row r="30378" spans="68:68" x14ac:dyDescent="0.2">
      <c r="BP30378" s="16"/>
    </row>
    <row r="30379" spans="68:68" x14ac:dyDescent="0.2">
      <c r="BP30379" s="16"/>
    </row>
    <row r="30380" spans="68:68" x14ac:dyDescent="0.2">
      <c r="BP30380" s="16"/>
    </row>
    <row r="30381" spans="68:68" x14ac:dyDescent="0.2">
      <c r="BP30381" s="16"/>
    </row>
    <row r="30382" spans="68:68" x14ac:dyDescent="0.2">
      <c r="BP30382" s="16"/>
    </row>
    <row r="30383" spans="68:68" x14ac:dyDescent="0.2">
      <c r="BP30383" s="16"/>
    </row>
    <row r="30384" spans="68:68" x14ac:dyDescent="0.2">
      <c r="BP30384" s="16"/>
    </row>
    <row r="30385" spans="68:68" x14ac:dyDescent="0.2">
      <c r="BP30385" s="16"/>
    </row>
    <row r="30386" spans="68:68" x14ac:dyDescent="0.2">
      <c r="BP30386" s="16"/>
    </row>
    <row r="30387" spans="68:68" x14ac:dyDescent="0.2">
      <c r="BP30387" s="16"/>
    </row>
    <row r="30388" spans="68:68" x14ac:dyDescent="0.2">
      <c r="BP30388" s="16"/>
    </row>
    <row r="30389" spans="68:68" x14ac:dyDescent="0.2">
      <c r="BP30389" s="16"/>
    </row>
    <row r="30390" spans="68:68" x14ac:dyDescent="0.2">
      <c r="BP30390" s="16"/>
    </row>
    <row r="30391" spans="68:68" x14ac:dyDescent="0.2">
      <c r="BP30391" s="16"/>
    </row>
    <row r="30392" spans="68:68" x14ac:dyDescent="0.2">
      <c r="BP30392" s="16"/>
    </row>
    <row r="30393" spans="68:68" x14ac:dyDescent="0.2">
      <c r="BP30393" s="16"/>
    </row>
    <row r="30394" spans="68:68" x14ac:dyDescent="0.2">
      <c r="BP30394" s="16"/>
    </row>
    <row r="30395" spans="68:68" x14ac:dyDescent="0.2">
      <c r="BP30395" s="16"/>
    </row>
    <row r="30396" spans="68:68" x14ac:dyDescent="0.2">
      <c r="BP30396" s="16"/>
    </row>
    <row r="30397" spans="68:68" x14ac:dyDescent="0.2">
      <c r="BP30397" s="16"/>
    </row>
    <row r="30398" spans="68:68" x14ac:dyDescent="0.2">
      <c r="BP30398" s="16"/>
    </row>
    <row r="30399" spans="68:68" x14ac:dyDescent="0.2">
      <c r="BP30399" s="16"/>
    </row>
    <row r="30400" spans="68:68" x14ac:dyDescent="0.2">
      <c r="BP30400" s="16"/>
    </row>
    <row r="30401" spans="68:68" x14ac:dyDescent="0.2">
      <c r="BP30401" s="16"/>
    </row>
    <row r="30402" spans="68:68" x14ac:dyDescent="0.2">
      <c r="BP30402" s="16"/>
    </row>
    <row r="30403" spans="68:68" x14ac:dyDescent="0.2">
      <c r="BP30403" s="16"/>
    </row>
    <row r="30404" spans="68:68" x14ac:dyDescent="0.2">
      <c r="BP30404" s="16"/>
    </row>
    <row r="30405" spans="68:68" x14ac:dyDescent="0.2">
      <c r="BP30405" s="16"/>
    </row>
    <row r="30406" spans="68:68" x14ac:dyDescent="0.2">
      <c r="BP30406" s="16"/>
    </row>
    <row r="30407" spans="68:68" x14ac:dyDescent="0.2">
      <c r="BP30407" s="16"/>
    </row>
    <row r="30408" spans="68:68" x14ac:dyDescent="0.2">
      <c r="BP30408" s="16"/>
    </row>
    <row r="30409" spans="68:68" x14ac:dyDescent="0.2">
      <c r="BP30409" s="16"/>
    </row>
    <row r="30410" spans="68:68" x14ac:dyDescent="0.2">
      <c r="BP30410" s="16"/>
    </row>
    <row r="30411" spans="68:68" x14ac:dyDescent="0.2">
      <c r="BP30411" s="16"/>
    </row>
    <row r="30412" spans="68:68" x14ac:dyDescent="0.2">
      <c r="BP30412" s="16"/>
    </row>
    <row r="30413" spans="68:68" x14ac:dyDescent="0.2">
      <c r="BP30413" s="16"/>
    </row>
    <row r="30414" spans="68:68" x14ac:dyDescent="0.2">
      <c r="BP30414" s="16"/>
    </row>
    <row r="30415" spans="68:68" x14ac:dyDescent="0.2">
      <c r="BP30415" s="16"/>
    </row>
    <row r="30416" spans="68:68" x14ac:dyDescent="0.2">
      <c r="BP30416" s="16"/>
    </row>
    <row r="30417" spans="68:68" x14ac:dyDescent="0.2">
      <c r="BP30417" s="16"/>
    </row>
    <row r="30418" spans="68:68" x14ac:dyDescent="0.2">
      <c r="BP30418" s="16"/>
    </row>
    <row r="30419" spans="68:68" x14ac:dyDescent="0.2">
      <c r="BP30419" s="16"/>
    </row>
    <row r="30420" spans="68:68" x14ac:dyDescent="0.2">
      <c r="BP30420" s="16"/>
    </row>
    <row r="30421" spans="68:68" x14ac:dyDescent="0.2">
      <c r="BP30421" s="16"/>
    </row>
    <row r="30422" spans="68:68" x14ac:dyDescent="0.2">
      <c r="BP30422" s="16"/>
    </row>
    <row r="30423" spans="68:68" x14ac:dyDescent="0.2">
      <c r="BP30423" s="16"/>
    </row>
    <row r="30424" spans="68:68" x14ac:dyDescent="0.2">
      <c r="BP30424" s="16"/>
    </row>
    <row r="30425" spans="68:68" x14ac:dyDescent="0.2">
      <c r="BP30425" s="16"/>
    </row>
    <row r="30426" spans="68:68" x14ac:dyDescent="0.2">
      <c r="BP30426" s="16"/>
    </row>
    <row r="30427" spans="68:68" x14ac:dyDescent="0.2">
      <c r="BP30427" s="16"/>
    </row>
    <row r="30428" spans="68:68" x14ac:dyDescent="0.2">
      <c r="BP30428" s="16"/>
    </row>
    <row r="30429" spans="68:68" x14ac:dyDescent="0.2">
      <c r="BP30429" s="16"/>
    </row>
    <row r="30430" spans="68:68" x14ac:dyDescent="0.2">
      <c r="BP30430" s="16"/>
    </row>
    <row r="30431" spans="68:68" x14ac:dyDescent="0.2">
      <c r="BP30431" s="16"/>
    </row>
    <row r="30432" spans="68:68" x14ac:dyDescent="0.2">
      <c r="BP30432" s="16"/>
    </row>
    <row r="30433" spans="68:68" x14ac:dyDescent="0.2">
      <c r="BP30433" s="16"/>
    </row>
    <row r="30434" spans="68:68" x14ac:dyDescent="0.2">
      <c r="BP30434" s="16"/>
    </row>
    <row r="30435" spans="68:68" x14ac:dyDescent="0.2">
      <c r="BP30435" s="16"/>
    </row>
    <row r="30436" spans="68:68" x14ac:dyDescent="0.2">
      <c r="BP30436" s="16"/>
    </row>
    <row r="30437" spans="68:68" x14ac:dyDescent="0.2">
      <c r="BP30437" s="16"/>
    </row>
    <row r="30438" spans="68:68" x14ac:dyDescent="0.2">
      <c r="BP30438" s="16"/>
    </row>
    <row r="30439" spans="68:68" x14ac:dyDescent="0.2">
      <c r="BP30439" s="16"/>
    </row>
    <row r="30440" spans="68:68" x14ac:dyDescent="0.2">
      <c r="BP30440" s="16"/>
    </row>
    <row r="30441" spans="68:68" x14ac:dyDescent="0.2">
      <c r="BP30441" s="16"/>
    </row>
    <row r="30442" spans="68:68" x14ac:dyDescent="0.2">
      <c r="BP30442" s="16"/>
    </row>
    <row r="30443" spans="68:68" x14ac:dyDescent="0.2">
      <c r="BP30443" s="16"/>
    </row>
    <row r="30444" spans="68:68" x14ac:dyDescent="0.2">
      <c r="BP30444" s="16"/>
    </row>
    <row r="30445" spans="68:68" x14ac:dyDescent="0.2">
      <c r="BP30445" s="16"/>
    </row>
    <row r="30446" spans="68:68" x14ac:dyDescent="0.2">
      <c r="BP30446" s="16"/>
    </row>
    <row r="30447" spans="68:68" x14ac:dyDescent="0.2">
      <c r="BP30447" s="16"/>
    </row>
    <row r="30448" spans="68:68" x14ac:dyDescent="0.2">
      <c r="BP30448" s="16"/>
    </row>
    <row r="30449" spans="68:68" x14ac:dyDescent="0.2">
      <c r="BP30449" s="16"/>
    </row>
    <row r="30450" spans="68:68" x14ac:dyDescent="0.2">
      <c r="BP30450" s="16"/>
    </row>
    <row r="30451" spans="68:68" x14ac:dyDescent="0.2">
      <c r="BP30451" s="16"/>
    </row>
    <row r="30452" spans="68:68" x14ac:dyDescent="0.2">
      <c r="BP30452" s="16"/>
    </row>
    <row r="30453" spans="68:68" x14ac:dyDescent="0.2">
      <c r="BP30453" s="16"/>
    </row>
    <row r="30454" spans="68:68" x14ac:dyDescent="0.2">
      <c r="BP30454" s="16"/>
    </row>
    <row r="30455" spans="68:68" x14ac:dyDescent="0.2">
      <c r="BP30455" s="16"/>
    </row>
    <row r="30456" spans="68:68" x14ac:dyDescent="0.2">
      <c r="BP30456" s="16"/>
    </row>
    <row r="30457" spans="68:68" x14ac:dyDescent="0.2">
      <c r="BP30457" s="16"/>
    </row>
    <row r="30458" spans="68:68" x14ac:dyDescent="0.2">
      <c r="BP30458" s="16"/>
    </row>
    <row r="30459" spans="68:68" x14ac:dyDescent="0.2">
      <c r="BP30459" s="16"/>
    </row>
    <row r="30460" spans="68:68" x14ac:dyDescent="0.2">
      <c r="BP30460" s="16"/>
    </row>
    <row r="30461" spans="68:68" x14ac:dyDescent="0.2">
      <c r="BP30461" s="16"/>
    </row>
    <row r="30462" spans="68:68" x14ac:dyDescent="0.2">
      <c r="BP30462" s="16"/>
    </row>
    <row r="30463" spans="68:68" x14ac:dyDescent="0.2">
      <c r="BP30463" s="16"/>
    </row>
    <row r="30464" spans="68:68" x14ac:dyDescent="0.2">
      <c r="BP30464" s="16"/>
    </row>
    <row r="30465" spans="68:68" x14ac:dyDescent="0.2">
      <c r="BP30465" s="16"/>
    </row>
    <row r="30466" spans="68:68" x14ac:dyDescent="0.2">
      <c r="BP30466" s="16"/>
    </row>
    <row r="30467" spans="68:68" x14ac:dyDescent="0.2">
      <c r="BP30467" s="16"/>
    </row>
    <row r="30468" spans="68:68" x14ac:dyDescent="0.2">
      <c r="BP30468" s="16"/>
    </row>
    <row r="30469" spans="68:68" x14ac:dyDescent="0.2">
      <c r="BP30469" s="16"/>
    </row>
    <row r="30470" spans="68:68" x14ac:dyDescent="0.2">
      <c r="BP30470" s="16"/>
    </row>
    <row r="30471" spans="68:68" x14ac:dyDescent="0.2">
      <c r="BP30471" s="16"/>
    </row>
    <row r="30472" spans="68:68" x14ac:dyDescent="0.2">
      <c r="BP30472" s="16"/>
    </row>
    <row r="30473" spans="68:68" x14ac:dyDescent="0.2">
      <c r="BP30473" s="16"/>
    </row>
    <row r="30474" spans="68:68" x14ac:dyDescent="0.2">
      <c r="BP30474" s="16"/>
    </row>
    <row r="30475" spans="68:68" x14ac:dyDescent="0.2">
      <c r="BP30475" s="16"/>
    </row>
    <row r="30476" spans="68:68" x14ac:dyDescent="0.2">
      <c r="BP30476" s="16"/>
    </row>
    <row r="30477" spans="68:68" x14ac:dyDescent="0.2">
      <c r="BP30477" s="16"/>
    </row>
    <row r="30478" spans="68:68" x14ac:dyDescent="0.2">
      <c r="BP30478" s="16"/>
    </row>
    <row r="30479" spans="68:68" x14ac:dyDescent="0.2">
      <c r="BP30479" s="16"/>
    </row>
    <row r="30480" spans="68:68" x14ac:dyDescent="0.2">
      <c r="BP30480" s="16"/>
    </row>
    <row r="30481" spans="68:68" x14ac:dyDescent="0.2">
      <c r="BP30481" s="16"/>
    </row>
    <row r="30482" spans="68:68" x14ac:dyDescent="0.2">
      <c r="BP30482" s="16"/>
    </row>
    <row r="30483" spans="68:68" x14ac:dyDescent="0.2">
      <c r="BP30483" s="16"/>
    </row>
    <row r="30484" spans="68:68" x14ac:dyDescent="0.2">
      <c r="BP30484" s="16"/>
    </row>
    <row r="30485" spans="68:68" x14ac:dyDescent="0.2">
      <c r="BP30485" s="16"/>
    </row>
    <row r="30486" spans="68:68" x14ac:dyDescent="0.2">
      <c r="BP30486" s="16"/>
    </row>
    <row r="30487" spans="68:68" x14ac:dyDescent="0.2">
      <c r="BP30487" s="16"/>
    </row>
    <row r="30488" spans="68:68" x14ac:dyDescent="0.2">
      <c r="BP30488" s="16"/>
    </row>
    <row r="30489" spans="68:68" x14ac:dyDescent="0.2">
      <c r="BP30489" s="16"/>
    </row>
    <row r="30490" spans="68:68" x14ac:dyDescent="0.2">
      <c r="BP30490" s="16"/>
    </row>
    <row r="30491" spans="68:68" x14ac:dyDescent="0.2">
      <c r="BP30491" s="16"/>
    </row>
    <row r="30492" spans="68:68" x14ac:dyDescent="0.2">
      <c r="BP30492" s="16"/>
    </row>
    <row r="30493" spans="68:68" x14ac:dyDescent="0.2">
      <c r="BP30493" s="16"/>
    </row>
    <row r="30494" spans="68:68" x14ac:dyDescent="0.2">
      <c r="BP30494" s="16"/>
    </row>
    <row r="30495" spans="68:68" x14ac:dyDescent="0.2">
      <c r="BP30495" s="16"/>
    </row>
    <row r="30496" spans="68:68" x14ac:dyDescent="0.2">
      <c r="BP30496" s="16"/>
    </row>
    <row r="30497" spans="68:68" x14ac:dyDescent="0.2">
      <c r="BP30497" s="16"/>
    </row>
    <row r="30498" spans="68:68" x14ac:dyDescent="0.2">
      <c r="BP30498" s="16"/>
    </row>
    <row r="30499" spans="68:68" x14ac:dyDescent="0.2">
      <c r="BP30499" s="16"/>
    </row>
    <row r="30500" spans="68:68" x14ac:dyDescent="0.2">
      <c r="BP30500" s="16"/>
    </row>
    <row r="30501" spans="68:68" x14ac:dyDescent="0.2">
      <c r="BP30501" s="16"/>
    </row>
    <row r="30502" spans="68:68" x14ac:dyDescent="0.2">
      <c r="BP30502" s="16"/>
    </row>
    <row r="30503" spans="68:68" x14ac:dyDescent="0.2">
      <c r="BP30503" s="16"/>
    </row>
    <row r="30504" spans="68:68" x14ac:dyDescent="0.2">
      <c r="BP30504" s="16"/>
    </row>
    <row r="30505" spans="68:68" x14ac:dyDescent="0.2">
      <c r="BP30505" s="16"/>
    </row>
    <row r="30506" spans="68:68" x14ac:dyDescent="0.2">
      <c r="BP30506" s="16"/>
    </row>
    <row r="30507" spans="68:68" x14ac:dyDescent="0.2">
      <c r="BP30507" s="16"/>
    </row>
    <row r="30508" spans="68:68" x14ac:dyDescent="0.2">
      <c r="BP30508" s="16"/>
    </row>
    <row r="30509" spans="68:68" x14ac:dyDescent="0.2">
      <c r="BP30509" s="16"/>
    </row>
    <row r="30510" spans="68:68" x14ac:dyDescent="0.2">
      <c r="BP30510" s="16"/>
    </row>
    <row r="30511" spans="68:68" x14ac:dyDescent="0.2">
      <c r="BP30511" s="16"/>
    </row>
    <row r="30512" spans="68:68" x14ac:dyDescent="0.2">
      <c r="BP30512" s="16"/>
    </row>
    <row r="30513" spans="68:68" x14ac:dyDescent="0.2">
      <c r="BP30513" s="16"/>
    </row>
    <row r="30514" spans="68:68" x14ac:dyDescent="0.2">
      <c r="BP30514" s="16"/>
    </row>
    <row r="30515" spans="68:68" x14ac:dyDescent="0.2">
      <c r="BP30515" s="16"/>
    </row>
    <row r="30516" spans="68:68" x14ac:dyDescent="0.2">
      <c r="BP30516" s="16"/>
    </row>
    <row r="30517" spans="68:68" x14ac:dyDescent="0.2">
      <c r="BP30517" s="16"/>
    </row>
    <row r="30518" spans="68:68" x14ac:dyDescent="0.2">
      <c r="BP30518" s="16"/>
    </row>
    <row r="30519" spans="68:68" x14ac:dyDescent="0.2">
      <c r="BP30519" s="16"/>
    </row>
    <row r="30520" spans="68:68" x14ac:dyDescent="0.2">
      <c r="BP30520" s="16"/>
    </row>
    <row r="30521" spans="68:68" x14ac:dyDescent="0.2">
      <c r="BP30521" s="16"/>
    </row>
    <row r="30522" spans="68:68" x14ac:dyDescent="0.2">
      <c r="BP30522" s="16"/>
    </row>
    <row r="30523" spans="68:68" x14ac:dyDescent="0.2">
      <c r="BP30523" s="16"/>
    </row>
    <row r="30524" spans="68:68" x14ac:dyDescent="0.2">
      <c r="BP30524" s="16"/>
    </row>
    <row r="30525" spans="68:68" x14ac:dyDescent="0.2">
      <c r="BP30525" s="16"/>
    </row>
    <row r="30526" spans="68:68" x14ac:dyDescent="0.2">
      <c r="BP30526" s="16"/>
    </row>
    <row r="30527" spans="68:68" x14ac:dyDescent="0.2">
      <c r="BP30527" s="16"/>
    </row>
    <row r="30528" spans="68:68" x14ac:dyDescent="0.2">
      <c r="BP30528" s="16"/>
    </row>
    <row r="30529" spans="68:68" x14ac:dyDescent="0.2">
      <c r="BP30529" s="16"/>
    </row>
    <row r="30530" spans="68:68" x14ac:dyDescent="0.2">
      <c r="BP30530" s="16"/>
    </row>
    <row r="30531" spans="68:68" x14ac:dyDescent="0.2">
      <c r="BP30531" s="16"/>
    </row>
    <row r="30532" spans="68:68" x14ac:dyDescent="0.2">
      <c r="BP30532" s="16"/>
    </row>
    <row r="30533" spans="68:68" x14ac:dyDescent="0.2">
      <c r="BP30533" s="16"/>
    </row>
    <row r="30534" spans="68:68" x14ac:dyDescent="0.2">
      <c r="BP30534" s="16"/>
    </row>
    <row r="30535" spans="68:68" x14ac:dyDescent="0.2">
      <c r="BP30535" s="16"/>
    </row>
    <row r="30536" spans="68:68" x14ac:dyDescent="0.2">
      <c r="BP30536" s="16"/>
    </row>
    <row r="30537" spans="68:68" x14ac:dyDescent="0.2">
      <c r="BP30537" s="16"/>
    </row>
    <row r="30538" spans="68:68" x14ac:dyDescent="0.2">
      <c r="BP30538" s="16"/>
    </row>
    <row r="30539" spans="68:68" x14ac:dyDescent="0.2">
      <c r="BP30539" s="16"/>
    </row>
    <row r="30540" spans="68:68" x14ac:dyDescent="0.2">
      <c r="BP30540" s="16"/>
    </row>
    <row r="30541" spans="68:68" x14ac:dyDescent="0.2">
      <c r="BP30541" s="16"/>
    </row>
    <row r="30542" spans="68:68" x14ac:dyDescent="0.2">
      <c r="BP30542" s="16"/>
    </row>
    <row r="30543" spans="68:68" x14ac:dyDescent="0.2">
      <c r="BP30543" s="16"/>
    </row>
    <row r="30544" spans="68:68" x14ac:dyDescent="0.2">
      <c r="BP30544" s="16"/>
    </row>
    <row r="30545" spans="68:68" x14ac:dyDescent="0.2">
      <c r="BP30545" s="16"/>
    </row>
    <row r="30546" spans="68:68" x14ac:dyDescent="0.2">
      <c r="BP30546" s="16"/>
    </row>
    <row r="30547" spans="68:68" x14ac:dyDescent="0.2">
      <c r="BP30547" s="16"/>
    </row>
    <row r="30548" spans="68:68" x14ac:dyDescent="0.2">
      <c r="BP30548" s="16"/>
    </row>
    <row r="30549" spans="68:68" x14ac:dyDescent="0.2">
      <c r="BP30549" s="16"/>
    </row>
    <row r="30550" spans="68:68" x14ac:dyDescent="0.2">
      <c r="BP30550" s="16"/>
    </row>
    <row r="30551" spans="68:68" x14ac:dyDescent="0.2">
      <c r="BP30551" s="16"/>
    </row>
    <row r="30552" spans="68:68" x14ac:dyDescent="0.2">
      <c r="BP30552" s="16"/>
    </row>
    <row r="30553" spans="68:68" x14ac:dyDescent="0.2">
      <c r="BP30553" s="16"/>
    </row>
    <row r="30554" spans="68:68" x14ac:dyDescent="0.2">
      <c r="BP30554" s="16"/>
    </row>
    <row r="30555" spans="68:68" x14ac:dyDescent="0.2">
      <c r="BP30555" s="16"/>
    </row>
    <row r="30556" spans="68:68" x14ac:dyDescent="0.2">
      <c r="BP30556" s="16"/>
    </row>
    <row r="30557" spans="68:68" x14ac:dyDescent="0.2">
      <c r="BP30557" s="16"/>
    </row>
    <row r="30558" spans="68:68" x14ac:dyDescent="0.2">
      <c r="BP30558" s="16"/>
    </row>
    <row r="30559" spans="68:68" x14ac:dyDescent="0.2">
      <c r="BP30559" s="16"/>
    </row>
    <row r="30560" spans="68:68" x14ac:dyDescent="0.2">
      <c r="BP30560" s="16"/>
    </row>
    <row r="30561" spans="68:68" x14ac:dyDescent="0.2">
      <c r="BP30561" s="16"/>
    </row>
    <row r="30562" spans="68:68" x14ac:dyDescent="0.2">
      <c r="BP30562" s="16"/>
    </row>
    <row r="30563" spans="68:68" x14ac:dyDescent="0.2">
      <c r="BP30563" s="16"/>
    </row>
    <row r="30564" spans="68:68" x14ac:dyDescent="0.2">
      <c r="BP30564" s="16"/>
    </row>
    <row r="30565" spans="68:68" x14ac:dyDescent="0.2">
      <c r="BP30565" s="16"/>
    </row>
    <row r="30566" spans="68:68" x14ac:dyDescent="0.2">
      <c r="BP30566" s="16"/>
    </row>
    <row r="30567" spans="68:68" x14ac:dyDescent="0.2">
      <c r="BP30567" s="16"/>
    </row>
    <row r="30568" spans="68:68" x14ac:dyDescent="0.2">
      <c r="BP30568" s="16"/>
    </row>
    <row r="30569" spans="68:68" x14ac:dyDescent="0.2">
      <c r="BP30569" s="16"/>
    </row>
    <row r="30570" spans="68:68" x14ac:dyDescent="0.2">
      <c r="BP30570" s="16"/>
    </row>
    <row r="30571" spans="68:68" x14ac:dyDescent="0.2">
      <c r="BP30571" s="16"/>
    </row>
    <row r="30572" spans="68:68" x14ac:dyDescent="0.2">
      <c r="BP30572" s="16"/>
    </row>
    <row r="30573" spans="68:68" x14ac:dyDescent="0.2">
      <c r="BP30573" s="16"/>
    </row>
    <row r="30574" spans="68:68" x14ac:dyDescent="0.2">
      <c r="BP30574" s="16"/>
    </row>
    <row r="30575" spans="68:68" x14ac:dyDescent="0.2">
      <c r="BP30575" s="16"/>
    </row>
    <row r="30576" spans="68:68" x14ac:dyDescent="0.2">
      <c r="BP30576" s="16"/>
    </row>
    <row r="30577" spans="68:68" x14ac:dyDescent="0.2">
      <c r="BP30577" s="16"/>
    </row>
    <row r="30578" spans="68:68" x14ac:dyDescent="0.2">
      <c r="BP30578" s="16"/>
    </row>
    <row r="30579" spans="68:68" x14ac:dyDescent="0.2">
      <c r="BP30579" s="16"/>
    </row>
    <row r="30580" spans="68:68" x14ac:dyDescent="0.2">
      <c r="BP30580" s="16"/>
    </row>
    <row r="30581" spans="68:68" x14ac:dyDescent="0.2">
      <c r="BP30581" s="16"/>
    </row>
    <row r="30582" spans="68:68" x14ac:dyDescent="0.2">
      <c r="BP30582" s="16"/>
    </row>
    <row r="30583" spans="68:68" x14ac:dyDescent="0.2">
      <c r="BP30583" s="16"/>
    </row>
    <row r="30584" spans="68:68" x14ac:dyDescent="0.2">
      <c r="BP30584" s="16"/>
    </row>
    <row r="30585" spans="68:68" x14ac:dyDescent="0.2">
      <c r="BP30585" s="16"/>
    </row>
    <row r="30586" spans="68:68" x14ac:dyDescent="0.2">
      <c r="BP30586" s="16"/>
    </row>
    <row r="30587" spans="68:68" x14ac:dyDescent="0.2">
      <c r="BP30587" s="16"/>
    </row>
    <row r="30588" spans="68:68" x14ac:dyDescent="0.2">
      <c r="BP30588" s="16"/>
    </row>
    <row r="30589" spans="68:68" x14ac:dyDescent="0.2">
      <c r="BP30589" s="16"/>
    </row>
    <row r="30590" spans="68:68" x14ac:dyDescent="0.2">
      <c r="BP30590" s="16"/>
    </row>
    <row r="30591" spans="68:68" x14ac:dyDescent="0.2">
      <c r="BP30591" s="16"/>
    </row>
    <row r="30592" spans="68:68" x14ac:dyDescent="0.2">
      <c r="BP30592" s="16"/>
    </row>
    <row r="30593" spans="68:68" x14ac:dyDescent="0.2">
      <c r="BP30593" s="16"/>
    </row>
    <row r="30594" spans="68:68" x14ac:dyDescent="0.2">
      <c r="BP30594" s="16"/>
    </row>
    <row r="30595" spans="68:68" x14ac:dyDescent="0.2">
      <c r="BP30595" s="16"/>
    </row>
    <row r="30596" spans="68:68" x14ac:dyDescent="0.2">
      <c r="BP30596" s="16"/>
    </row>
    <row r="30597" spans="68:68" x14ac:dyDescent="0.2">
      <c r="BP30597" s="16"/>
    </row>
    <row r="30598" spans="68:68" x14ac:dyDescent="0.2">
      <c r="BP30598" s="16"/>
    </row>
    <row r="30599" spans="68:68" x14ac:dyDescent="0.2">
      <c r="BP30599" s="16"/>
    </row>
    <row r="30600" spans="68:68" x14ac:dyDescent="0.2">
      <c r="BP30600" s="16"/>
    </row>
    <row r="30601" spans="68:68" x14ac:dyDescent="0.2">
      <c r="BP30601" s="16"/>
    </row>
    <row r="30602" spans="68:68" x14ac:dyDescent="0.2">
      <c r="BP30602" s="16"/>
    </row>
    <row r="30603" spans="68:68" x14ac:dyDescent="0.2">
      <c r="BP30603" s="16"/>
    </row>
    <row r="30604" spans="68:68" x14ac:dyDescent="0.2">
      <c r="BP30604" s="16"/>
    </row>
    <row r="30605" spans="68:68" x14ac:dyDescent="0.2">
      <c r="BP30605" s="16"/>
    </row>
    <row r="30606" spans="68:68" x14ac:dyDescent="0.2">
      <c r="BP30606" s="16"/>
    </row>
    <row r="30607" spans="68:68" x14ac:dyDescent="0.2">
      <c r="BP30607" s="16"/>
    </row>
    <row r="30608" spans="68:68" x14ac:dyDescent="0.2">
      <c r="BP30608" s="16"/>
    </row>
    <row r="30609" spans="68:68" x14ac:dyDescent="0.2">
      <c r="BP30609" s="16"/>
    </row>
    <row r="30610" spans="68:68" x14ac:dyDescent="0.2">
      <c r="BP30610" s="16"/>
    </row>
    <row r="30611" spans="68:68" x14ac:dyDescent="0.2">
      <c r="BP30611" s="16"/>
    </row>
    <row r="30612" spans="68:68" x14ac:dyDescent="0.2">
      <c r="BP30612" s="16"/>
    </row>
    <row r="30613" spans="68:68" x14ac:dyDescent="0.2">
      <c r="BP30613" s="16"/>
    </row>
    <row r="30614" spans="68:68" x14ac:dyDescent="0.2">
      <c r="BP30614" s="16"/>
    </row>
    <row r="30615" spans="68:68" x14ac:dyDescent="0.2">
      <c r="BP30615" s="16"/>
    </row>
    <row r="30616" spans="68:68" x14ac:dyDescent="0.2">
      <c r="BP30616" s="16"/>
    </row>
    <row r="30617" spans="68:68" x14ac:dyDescent="0.2">
      <c r="BP30617" s="16"/>
    </row>
    <row r="30618" spans="68:68" x14ac:dyDescent="0.2">
      <c r="BP30618" s="16"/>
    </row>
    <row r="30619" spans="68:68" x14ac:dyDescent="0.2">
      <c r="BP30619" s="16"/>
    </row>
    <row r="30620" spans="68:68" x14ac:dyDescent="0.2">
      <c r="BP30620" s="16"/>
    </row>
    <row r="30621" spans="68:68" x14ac:dyDescent="0.2">
      <c r="BP30621" s="16"/>
    </row>
    <row r="30622" spans="68:68" x14ac:dyDescent="0.2">
      <c r="BP30622" s="16"/>
    </row>
    <row r="30623" spans="68:68" x14ac:dyDescent="0.2">
      <c r="BP30623" s="16"/>
    </row>
    <row r="30624" spans="68:68" x14ac:dyDescent="0.2">
      <c r="BP30624" s="16"/>
    </row>
    <row r="30625" spans="68:68" x14ac:dyDescent="0.2">
      <c r="BP30625" s="16"/>
    </row>
    <row r="30626" spans="68:68" x14ac:dyDescent="0.2">
      <c r="BP30626" s="16"/>
    </row>
    <row r="30627" spans="68:68" x14ac:dyDescent="0.2">
      <c r="BP30627" s="16"/>
    </row>
    <row r="30628" spans="68:68" x14ac:dyDescent="0.2">
      <c r="BP30628" s="16"/>
    </row>
    <row r="30629" spans="68:68" x14ac:dyDescent="0.2">
      <c r="BP30629" s="16"/>
    </row>
    <row r="30630" spans="68:68" x14ac:dyDescent="0.2">
      <c r="BP30630" s="16"/>
    </row>
    <row r="30631" spans="68:68" x14ac:dyDescent="0.2">
      <c r="BP30631" s="16"/>
    </row>
    <row r="30632" spans="68:68" x14ac:dyDescent="0.2">
      <c r="BP30632" s="16"/>
    </row>
    <row r="30633" spans="68:68" x14ac:dyDescent="0.2">
      <c r="BP30633" s="16"/>
    </row>
    <row r="30634" spans="68:68" x14ac:dyDescent="0.2">
      <c r="BP30634" s="16"/>
    </row>
    <row r="30635" spans="68:68" x14ac:dyDescent="0.2">
      <c r="BP30635" s="16"/>
    </row>
    <row r="30636" spans="68:68" x14ac:dyDescent="0.2">
      <c r="BP30636" s="16"/>
    </row>
    <row r="30637" spans="68:68" x14ac:dyDescent="0.2">
      <c r="BP30637" s="16"/>
    </row>
    <row r="30638" spans="68:68" x14ac:dyDescent="0.2">
      <c r="BP30638" s="16"/>
    </row>
    <row r="30639" spans="68:68" x14ac:dyDescent="0.2">
      <c r="BP30639" s="16"/>
    </row>
    <row r="30640" spans="68:68" x14ac:dyDescent="0.2">
      <c r="BP30640" s="16"/>
    </row>
    <row r="30641" spans="68:68" x14ac:dyDescent="0.2">
      <c r="BP30641" s="16"/>
    </row>
    <row r="30642" spans="68:68" x14ac:dyDescent="0.2">
      <c r="BP30642" s="16"/>
    </row>
    <row r="30643" spans="68:68" x14ac:dyDescent="0.2">
      <c r="BP30643" s="16"/>
    </row>
    <row r="30644" spans="68:68" x14ac:dyDescent="0.2">
      <c r="BP30644" s="16"/>
    </row>
    <row r="30645" spans="68:68" x14ac:dyDescent="0.2">
      <c r="BP30645" s="16"/>
    </row>
    <row r="30646" spans="68:68" x14ac:dyDescent="0.2">
      <c r="BP30646" s="16"/>
    </row>
    <row r="30647" spans="68:68" x14ac:dyDescent="0.2">
      <c r="BP30647" s="16"/>
    </row>
    <row r="30648" spans="68:68" x14ac:dyDescent="0.2">
      <c r="BP30648" s="16"/>
    </row>
    <row r="30649" spans="68:68" x14ac:dyDescent="0.2">
      <c r="BP30649" s="16"/>
    </row>
    <row r="30650" spans="68:68" x14ac:dyDescent="0.2">
      <c r="BP30650" s="16"/>
    </row>
    <row r="30651" spans="68:68" x14ac:dyDescent="0.2">
      <c r="BP30651" s="16"/>
    </row>
    <row r="30652" spans="68:68" x14ac:dyDescent="0.2">
      <c r="BP30652" s="16"/>
    </row>
    <row r="30653" spans="68:68" x14ac:dyDescent="0.2">
      <c r="BP30653" s="16"/>
    </row>
    <row r="30654" spans="68:68" x14ac:dyDescent="0.2">
      <c r="BP30654" s="16"/>
    </row>
    <row r="30655" spans="68:68" x14ac:dyDescent="0.2">
      <c r="BP30655" s="16"/>
    </row>
    <row r="30656" spans="68:68" x14ac:dyDescent="0.2">
      <c r="BP30656" s="16"/>
    </row>
    <row r="30657" spans="68:68" x14ac:dyDescent="0.2">
      <c r="BP30657" s="16"/>
    </row>
    <row r="30658" spans="68:68" x14ac:dyDescent="0.2">
      <c r="BP30658" s="16"/>
    </row>
    <row r="30659" spans="68:68" x14ac:dyDescent="0.2">
      <c r="BP30659" s="16"/>
    </row>
    <row r="30660" spans="68:68" x14ac:dyDescent="0.2">
      <c r="BP30660" s="16"/>
    </row>
    <row r="30661" spans="68:68" x14ac:dyDescent="0.2">
      <c r="BP30661" s="16"/>
    </row>
    <row r="30662" spans="68:68" x14ac:dyDescent="0.2">
      <c r="BP30662" s="16"/>
    </row>
    <row r="30663" spans="68:68" x14ac:dyDescent="0.2">
      <c r="BP30663" s="16"/>
    </row>
    <row r="30664" spans="68:68" x14ac:dyDescent="0.2">
      <c r="BP30664" s="16"/>
    </row>
    <row r="30665" spans="68:68" x14ac:dyDescent="0.2">
      <c r="BP30665" s="16"/>
    </row>
    <row r="30666" spans="68:68" x14ac:dyDescent="0.2">
      <c r="BP30666" s="16"/>
    </row>
    <row r="30667" spans="68:68" x14ac:dyDescent="0.2">
      <c r="BP30667" s="16"/>
    </row>
    <row r="30668" spans="68:68" x14ac:dyDescent="0.2">
      <c r="BP30668" s="16"/>
    </row>
    <row r="30669" spans="68:68" x14ac:dyDescent="0.2">
      <c r="BP30669" s="16"/>
    </row>
    <row r="30670" spans="68:68" x14ac:dyDescent="0.2">
      <c r="BP30670" s="16"/>
    </row>
    <row r="30671" spans="68:68" x14ac:dyDescent="0.2">
      <c r="BP30671" s="16"/>
    </row>
    <row r="30672" spans="68:68" x14ac:dyDescent="0.2">
      <c r="BP30672" s="16"/>
    </row>
    <row r="30673" spans="68:68" x14ac:dyDescent="0.2">
      <c r="BP30673" s="16"/>
    </row>
    <row r="30674" spans="68:68" x14ac:dyDescent="0.2">
      <c r="BP30674" s="16"/>
    </row>
    <row r="30675" spans="68:68" x14ac:dyDescent="0.2">
      <c r="BP30675" s="16"/>
    </row>
    <row r="30676" spans="68:68" x14ac:dyDescent="0.2">
      <c r="BP30676" s="16"/>
    </row>
    <row r="30677" spans="68:68" x14ac:dyDescent="0.2">
      <c r="BP30677" s="16"/>
    </row>
    <row r="30678" spans="68:68" x14ac:dyDescent="0.2">
      <c r="BP30678" s="16"/>
    </row>
    <row r="30679" spans="68:68" x14ac:dyDescent="0.2">
      <c r="BP30679" s="16"/>
    </row>
    <row r="30680" spans="68:68" x14ac:dyDescent="0.2">
      <c r="BP30680" s="16"/>
    </row>
    <row r="30681" spans="68:68" x14ac:dyDescent="0.2">
      <c r="BP30681" s="16"/>
    </row>
    <row r="30682" spans="68:68" x14ac:dyDescent="0.2">
      <c r="BP30682" s="16"/>
    </row>
    <row r="30683" spans="68:68" x14ac:dyDescent="0.2">
      <c r="BP30683" s="16"/>
    </row>
    <row r="30684" spans="68:68" x14ac:dyDescent="0.2">
      <c r="BP30684" s="16"/>
    </row>
    <row r="30685" spans="68:68" x14ac:dyDescent="0.2">
      <c r="BP30685" s="16"/>
    </row>
    <row r="30686" spans="68:68" x14ac:dyDescent="0.2">
      <c r="BP30686" s="16"/>
    </row>
    <row r="30687" spans="68:68" x14ac:dyDescent="0.2">
      <c r="BP30687" s="16"/>
    </row>
    <row r="30688" spans="68:68" x14ac:dyDescent="0.2">
      <c r="BP30688" s="16"/>
    </row>
    <row r="30689" spans="68:68" x14ac:dyDescent="0.2">
      <c r="BP30689" s="16"/>
    </row>
    <row r="30690" spans="68:68" x14ac:dyDescent="0.2">
      <c r="BP30690" s="16"/>
    </row>
    <row r="30691" spans="68:68" x14ac:dyDescent="0.2">
      <c r="BP30691" s="16"/>
    </row>
    <row r="30692" spans="68:68" x14ac:dyDescent="0.2">
      <c r="BP30692" s="16"/>
    </row>
    <row r="30693" spans="68:68" x14ac:dyDescent="0.2">
      <c r="BP30693" s="16"/>
    </row>
    <row r="30694" spans="68:68" x14ac:dyDescent="0.2">
      <c r="BP30694" s="16"/>
    </row>
    <row r="30695" spans="68:68" x14ac:dyDescent="0.2">
      <c r="BP30695" s="16"/>
    </row>
    <row r="30696" spans="68:68" x14ac:dyDescent="0.2">
      <c r="BP30696" s="16"/>
    </row>
    <row r="30697" spans="68:68" x14ac:dyDescent="0.2">
      <c r="BP30697" s="16"/>
    </row>
    <row r="30698" spans="68:68" x14ac:dyDescent="0.2">
      <c r="BP30698" s="16"/>
    </row>
    <row r="30699" spans="68:68" x14ac:dyDescent="0.2">
      <c r="BP30699" s="16"/>
    </row>
    <row r="30700" spans="68:68" x14ac:dyDescent="0.2">
      <c r="BP30700" s="16"/>
    </row>
    <row r="30701" spans="68:68" x14ac:dyDescent="0.2">
      <c r="BP30701" s="16"/>
    </row>
    <row r="30702" spans="68:68" x14ac:dyDescent="0.2">
      <c r="BP30702" s="16"/>
    </row>
    <row r="30703" spans="68:68" x14ac:dyDescent="0.2">
      <c r="BP30703" s="16"/>
    </row>
    <row r="30704" spans="68:68" x14ac:dyDescent="0.2">
      <c r="BP30704" s="16"/>
    </row>
    <row r="30705" spans="68:68" x14ac:dyDescent="0.2">
      <c r="BP30705" s="16"/>
    </row>
    <row r="30706" spans="68:68" x14ac:dyDescent="0.2">
      <c r="BP30706" s="16"/>
    </row>
    <row r="30707" spans="68:68" x14ac:dyDescent="0.2">
      <c r="BP30707" s="16"/>
    </row>
    <row r="30708" spans="68:68" x14ac:dyDescent="0.2">
      <c r="BP30708" s="16"/>
    </row>
    <row r="30709" spans="68:68" x14ac:dyDescent="0.2">
      <c r="BP30709" s="16"/>
    </row>
    <row r="30710" spans="68:68" x14ac:dyDescent="0.2">
      <c r="BP30710" s="16"/>
    </row>
    <row r="30711" spans="68:68" x14ac:dyDescent="0.2">
      <c r="BP30711" s="16"/>
    </row>
    <row r="30712" spans="68:68" x14ac:dyDescent="0.2">
      <c r="BP30712" s="16"/>
    </row>
    <row r="30713" spans="68:68" x14ac:dyDescent="0.2">
      <c r="BP30713" s="16"/>
    </row>
    <row r="30714" spans="68:68" x14ac:dyDescent="0.2">
      <c r="BP30714" s="16"/>
    </row>
    <row r="30715" spans="68:68" x14ac:dyDescent="0.2">
      <c r="BP30715" s="16"/>
    </row>
    <row r="30716" spans="68:68" x14ac:dyDescent="0.2">
      <c r="BP30716" s="16"/>
    </row>
    <row r="30717" spans="68:68" x14ac:dyDescent="0.2">
      <c r="BP30717" s="16"/>
    </row>
    <row r="30718" spans="68:68" x14ac:dyDescent="0.2">
      <c r="BP30718" s="16"/>
    </row>
    <row r="30719" spans="68:68" x14ac:dyDescent="0.2">
      <c r="BP30719" s="16"/>
    </row>
    <row r="30720" spans="68:68" x14ac:dyDescent="0.2">
      <c r="BP30720" s="16"/>
    </row>
    <row r="30721" spans="68:68" x14ac:dyDescent="0.2">
      <c r="BP30721" s="16"/>
    </row>
    <row r="30722" spans="68:68" x14ac:dyDescent="0.2">
      <c r="BP30722" s="16"/>
    </row>
    <row r="30723" spans="68:68" x14ac:dyDescent="0.2">
      <c r="BP30723" s="16"/>
    </row>
    <row r="30724" spans="68:68" x14ac:dyDescent="0.2">
      <c r="BP30724" s="16"/>
    </row>
    <row r="30725" spans="68:68" x14ac:dyDescent="0.2">
      <c r="BP30725" s="16"/>
    </row>
    <row r="30726" spans="68:68" x14ac:dyDescent="0.2">
      <c r="BP30726" s="16"/>
    </row>
    <row r="30727" spans="68:68" x14ac:dyDescent="0.2">
      <c r="BP30727" s="16"/>
    </row>
    <row r="30728" spans="68:68" x14ac:dyDescent="0.2">
      <c r="BP30728" s="16"/>
    </row>
    <row r="30729" spans="68:68" x14ac:dyDescent="0.2">
      <c r="BP30729" s="16"/>
    </row>
    <row r="30730" spans="68:68" x14ac:dyDescent="0.2">
      <c r="BP30730" s="16"/>
    </row>
    <row r="30731" spans="68:68" x14ac:dyDescent="0.2">
      <c r="BP30731" s="16"/>
    </row>
    <row r="30732" spans="68:68" x14ac:dyDescent="0.2">
      <c r="BP30732" s="16"/>
    </row>
    <row r="30733" spans="68:68" x14ac:dyDescent="0.2">
      <c r="BP30733" s="16"/>
    </row>
    <row r="30734" spans="68:68" x14ac:dyDescent="0.2">
      <c r="BP30734" s="16"/>
    </row>
    <row r="30735" spans="68:68" x14ac:dyDescent="0.2">
      <c r="BP30735" s="16"/>
    </row>
    <row r="30736" spans="68:68" x14ac:dyDescent="0.2">
      <c r="BP30736" s="16"/>
    </row>
    <row r="30737" spans="68:68" x14ac:dyDescent="0.2">
      <c r="BP30737" s="16"/>
    </row>
    <row r="30738" spans="68:68" x14ac:dyDescent="0.2">
      <c r="BP30738" s="16"/>
    </row>
    <row r="30739" spans="68:68" x14ac:dyDescent="0.2">
      <c r="BP30739" s="16"/>
    </row>
    <row r="30740" spans="68:68" x14ac:dyDescent="0.2">
      <c r="BP30740" s="16"/>
    </row>
    <row r="30741" spans="68:68" x14ac:dyDescent="0.2">
      <c r="BP30741" s="16"/>
    </row>
    <row r="30742" spans="68:68" x14ac:dyDescent="0.2">
      <c r="BP30742" s="16"/>
    </row>
    <row r="30743" spans="68:68" x14ac:dyDescent="0.2">
      <c r="BP30743" s="16"/>
    </row>
    <row r="30744" spans="68:68" x14ac:dyDescent="0.2">
      <c r="BP30744" s="16"/>
    </row>
    <row r="30745" spans="68:68" x14ac:dyDescent="0.2">
      <c r="BP30745" s="16"/>
    </row>
    <row r="30746" spans="68:68" x14ac:dyDescent="0.2">
      <c r="BP30746" s="16"/>
    </row>
    <row r="30747" spans="68:68" x14ac:dyDescent="0.2">
      <c r="BP30747" s="16"/>
    </row>
    <row r="30748" spans="68:68" x14ac:dyDescent="0.2">
      <c r="BP30748" s="16"/>
    </row>
    <row r="30749" spans="68:68" x14ac:dyDescent="0.2">
      <c r="BP30749" s="16"/>
    </row>
    <row r="30750" spans="68:68" x14ac:dyDescent="0.2">
      <c r="BP30750" s="16"/>
    </row>
    <row r="30751" spans="68:68" x14ac:dyDescent="0.2">
      <c r="BP30751" s="16"/>
    </row>
    <row r="30752" spans="68:68" x14ac:dyDescent="0.2">
      <c r="BP30752" s="16"/>
    </row>
    <row r="30753" spans="68:68" x14ac:dyDescent="0.2">
      <c r="BP30753" s="16"/>
    </row>
    <row r="30754" spans="68:68" x14ac:dyDescent="0.2">
      <c r="BP30754" s="16"/>
    </row>
    <row r="30755" spans="68:68" x14ac:dyDescent="0.2">
      <c r="BP30755" s="16"/>
    </row>
    <row r="30756" spans="68:68" x14ac:dyDescent="0.2">
      <c r="BP30756" s="16"/>
    </row>
    <row r="30757" spans="68:68" x14ac:dyDescent="0.2">
      <c r="BP30757" s="16"/>
    </row>
    <row r="30758" spans="68:68" x14ac:dyDescent="0.2">
      <c r="BP30758" s="16"/>
    </row>
    <row r="30759" spans="68:68" x14ac:dyDescent="0.2">
      <c r="BP30759" s="16"/>
    </row>
    <row r="30760" spans="68:68" x14ac:dyDescent="0.2">
      <c r="BP30760" s="16"/>
    </row>
    <row r="30761" spans="68:68" x14ac:dyDescent="0.2">
      <c r="BP30761" s="16"/>
    </row>
    <row r="30762" spans="68:68" x14ac:dyDescent="0.2">
      <c r="BP30762" s="16"/>
    </row>
    <row r="30763" spans="68:68" x14ac:dyDescent="0.2">
      <c r="BP30763" s="16"/>
    </row>
    <row r="30764" spans="68:68" x14ac:dyDescent="0.2">
      <c r="BP30764" s="16"/>
    </row>
    <row r="30765" spans="68:68" x14ac:dyDescent="0.2">
      <c r="BP30765" s="16"/>
    </row>
    <row r="30766" spans="68:68" x14ac:dyDescent="0.2">
      <c r="BP30766" s="16"/>
    </row>
    <row r="30767" spans="68:68" x14ac:dyDescent="0.2">
      <c r="BP30767" s="16"/>
    </row>
    <row r="30768" spans="68:68" x14ac:dyDescent="0.2">
      <c r="BP30768" s="16"/>
    </row>
    <row r="30769" spans="68:68" x14ac:dyDescent="0.2">
      <c r="BP30769" s="16"/>
    </row>
    <row r="30770" spans="68:68" x14ac:dyDescent="0.2">
      <c r="BP30770" s="16"/>
    </row>
    <row r="30771" spans="68:68" x14ac:dyDescent="0.2">
      <c r="BP30771" s="16"/>
    </row>
    <row r="30772" spans="68:68" x14ac:dyDescent="0.2">
      <c r="BP30772" s="16"/>
    </row>
    <row r="30773" spans="68:68" x14ac:dyDescent="0.2">
      <c r="BP30773" s="16"/>
    </row>
    <row r="30774" spans="68:68" x14ac:dyDescent="0.2">
      <c r="BP30774" s="16"/>
    </row>
    <row r="30775" spans="68:68" x14ac:dyDescent="0.2">
      <c r="BP30775" s="16"/>
    </row>
    <row r="30776" spans="68:68" x14ac:dyDescent="0.2">
      <c r="BP30776" s="16"/>
    </row>
    <row r="30777" spans="68:68" x14ac:dyDescent="0.2">
      <c r="BP30777" s="16"/>
    </row>
    <row r="30778" spans="68:68" x14ac:dyDescent="0.2">
      <c r="BP30778" s="16"/>
    </row>
    <row r="30779" spans="68:68" x14ac:dyDescent="0.2">
      <c r="BP30779" s="16"/>
    </row>
    <row r="30780" spans="68:68" x14ac:dyDescent="0.2">
      <c r="BP30780" s="16"/>
    </row>
    <row r="30781" spans="68:68" x14ac:dyDescent="0.2">
      <c r="BP30781" s="16"/>
    </row>
    <row r="30782" spans="68:68" x14ac:dyDescent="0.2">
      <c r="BP30782" s="16"/>
    </row>
    <row r="30783" spans="68:68" x14ac:dyDescent="0.2">
      <c r="BP30783" s="16"/>
    </row>
    <row r="30784" spans="68:68" x14ac:dyDescent="0.2">
      <c r="BP30784" s="16"/>
    </row>
    <row r="30785" spans="68:68" x14ac:dyDescent="0.2">
      <c r="BP30785" s="16"/>
    </row>
    <row r="30786" spans="68:68" x14ac:dyDescent="0.2">
      <c r="BP30786" s="16"/>
    </row>
    <row r="30787" spans="68:68" x14ac:dyDescent="0.2">
      <c r="BP30787" s="16"/>
    </row>
    <row r="30788" spans="68:68" x14ac:dyDescent="0.2">
      <c r="BP30788" s="16"/>
    </row>
    <row r="30789" spans="68:68" x14ac:dyDescent="0.2">
      <c r="BP30789" s="16"/>
    </row>
    <row r="30790" spans="68:68" x14ac:dyDescent="0.2">
      <c r="BP30790" s="16"/>
    </row>
    <row r="30791" spans="68:68" x14ac:dyDescent="0.2">
      <c r="BP30791" s="16"/>
    </row>
    <row r="30792" spans="68:68" x14ac:dyDescent="0.2">
      <c r="BP30792" s="16"/>
    </row>
    <row r="30793" spans="68:68" x14ac:dyDescent="0.2">
      <c r="BP30793" s="16"/>
    </row>
    <row r="30794" spans="68:68" x14ac:dyDescent="0.2">
      <c r="BP30794" s="16"/>
    </row>
    <row r="30795" spans="68:68" x14ac:dyDescent="0.2">
      <c r="BP30795" s="16"/>
    </row>
    <row r="30796" spans="68:68" x14ac:dyDescent="0.2">
      <c r="BP30796" s="16"/>
    </row>
    <row r="30797" spans="68:68" x14ac:dyDescent="0.2">
      <c r="BP30797" s="16"/>
    </row>
    <row r="30798" spans="68:68" x14ac:dyDescent="0.2">
      <c r="BP30798" s="16"/>
    </row>
    <row r="30799" spans="68:68" x14ac:dyDescent="0.2">
      <c r="BP30799" s="16"/>
    </row>
    <row r="30800" spans="68:68" x14ac:dyDescent="0.2">
      <c r="BP30800" s="16"/>
    </row>
    <row r="30801" spans="68:68" x14ac:dyDescent="0.2">
      <c r="BP30801" s="16"/>
    </row>
    <row r="30802" spans="68:68" x14ac:dyDescent="0.2">
      <c r="BP30802" s="16"/>
    </row>
    <row r="30803" spans="68:68" x14ac:dyDescent="0.2">
      <c r="BP30803" s="16"/>
    </row>
    <row r="30804" spans="68:68" x14ac:dyDescent="0.2">
      <c r="BP30804" s="16"/>
    </row>
    <row r="30805" spans="68:68" x14ac:dyDescent="0.2">
      <c r="BP30805" s="16"/>
    </row>
    <row r="30806" spans="68:68" x14ac:dyDescent="0.2">
      <c r="BP30806" s="16"/>
    </row>
    <row r="30807" spans="68:68" x14ac:dyDescent="0.2">
      <c r="BP30807" s="16"/>
    </row>
    <row r="30808" spans="68:68" x14ac:dyDescent="0.2">
      <c r="BP30808" s="16"/>
    </row>
    <row r="30809" spans="68:68" x14ac:dyDescent="0.2">
      <c r="BP30809" s="16"/>
    </row>
    <row r="30810" spans="68:68" x14ac:dyDescent="0.2">
      <c r="BP30810" s="16"/>
    </row>
    <row r="30811" spans="68:68" x14ac:dyDescent="0.2">
      <c r="BP30811" s="16"/>
    </row>
    <row r="30812" spans="68:68" x14ac:dyDescent="0.2">
      <c r="BP30812" s="16"/>
    </row>
    <row r="30813" spans="68:68" x14ac:dyDescent="0.2">
      <c r="BP30813" s="16"/>
    </row>
    <row r="30814" spans="68:68" x14ac:dyDescent="0.2">
      <c r="BP30814" s="16"/>
    </row>
    <row r="30815" spans="68:68" x14ac:dyDescent="0.2">
      <c r="BP30815" s="16"/>
    </row>
    <row r="30816" spans="68:68" x14ac:dyDescent="0.2">
      <c r="BP30816" s="16"/>
    </row>
    <row r="30817" spans="68:68" x14ac:dyDescent="0.2">
      <c r="BP30817" s="16"/>
    </row>
    <row r="30818" spans="68:68" x14ac:dyDescent="0.2">
      <c r="BP30818" s="16"/>
    </row>
    <row r="30819" spans="68:68" x14ac:dyDescent="0.2">
      <c r="BP30819" s="16"/>
    </row>
    <row r="30820" spans="68:68" x14ac:dyDescent="0.2">
      <c r="BP30820" s="16"/>
    </row>
    <row r="30821" spans="68:68" x14ac:dyDescent="0.2">
      <c r="BP30821" s="16"/>
    </row>
    <row r="30822" spans="68:68" x14ac:dyDescent="0.2">
      <c r="BP30822" s="16"/>
    </row>
    <row r="30823" spans="68:68" x14ac:dyDescent="0.2">
      <c r="BP30823" s="16"/>
    </row>
    <row r="30824" spans="68:68" x14ac:dyDescent="0.2">
      <c r="BP30824" s="16"/>
    </row>
    <row r="30825" spans="68:68" x14ac:dyDescent="0.2">
      <c r="BP30825" s="16"/>
    </row>
    <row r="30826" spans="68:68" x14ac:dyDescent="0.2">
      <c r="BP30826" s="16"/>
    </row>
    <row r="30827" spans="68:68" x14ac:dyDescent="0.2">
      <c r="BP30827" s="16"/>
    </row>
    <row r="30828" spans="68:68" x14ac:dyDescent="0.2">
      <c r="BP30828" s="16"/>
    </row>
    <row r="30829" spans="68:68" x14ac:dyDescent="0.2">
      <c r="BP30829" s="16"/>
    </row>
    <row r="30830" spans="68:68" x14ac:dyDescent="0.2">
      <c r="BP30830" s="16"/>
    </row>
    <row r="30831" spans="68:68" x14ac:dyDescent="0.2">
      <c r="BP30831" s="16"/>
    </row>
    <row r="30832" spans="68:68" x14ac:dyDescent="0.2">
      <c r="BP30832" s="16"/>
    </row>
    <row r="30833" spans="68:68" x14ac:dyDescent="0.2">
      <c r="BP30833" s="16"/>
    </row>
    <row r="30834" spans="68:68" x14ac:dyDescent="0.2">
      <c r="BP30834" s="16"/>
    </row>
    <row r="30835" spans="68:68" x14ac:dyDescent="0.2">
      <c r="BP30835" s="16"/>
    </row>
    <row r="30836" spans="68:68" x14ac:dyDescent="0.2">
      <c r="BP30836" s="16"/>
    </row>
    <row r="30837" spans="68:68" x14ac:dyDescent="0.2">
      <c r="BP30837" s="16"/>
    </row>
    <row r="30838" spans="68:68" x14ac:dyDescent="0.2">
      <c r="BP30838" s="16"/>
    </row>
    <row r="30839" spans="68:68" x14ac:dyDescent="0.2">
      <c r="BP30839" s="16"/>
    </row>
    <row r="30840" spans="68:68" x14ac:dyDescent="0.2">
      <c r="BP30840" s="16"/>
    </row>
    <row r="30841" spans="68:68" x14ac:dyDescent="0.2">
      <c r="BP30841" s="16"/>
    </row>
    <row r="30842" spans="68:68" x14ac:dyDescent="0.2">
      <c r="BP30842" s="16"/>
    </row>
    <row r="30843" spans="68:68" x14ac:dyDescent="0.2">
      <c r="BP30843" s="16"/>
    </row>
    <row r="30844" spans="68:68" x14ac:dyDescent="0.2">
      <c r="BP30844" s="16"/>
    </row>
    <row r="30845" spans="68:68" x14ac:dyDescent="0.2">
      <c r="BP30845" s="16"/>
    </row>
    <row r="30846" spans="68:68" x14ac:dyDescent="0.2">
      <c r="BP30846" s="16"/>
    </row>
    <row r="30847" spans="68:68" x14ac:dyDescent="0.2">
      <c r="BP30847" s="16"/>
    </row>
    <row r="30848" spans="68:68" x14ac:dyDescent="0.2">
      <c r="BP30848" s="16"/>
    </row>
    <row r="30849" spans="68:68" x14ac:dyDescent="0.2">
      <c r="BP30849" s="16"/>
    </row>
    <row r="30850" spans="68:68" x14ac:dyDescent="0.2">
      <c r="BP30850" s="16"/>
    </row>
    <row r="30851" spans="68:68" x14ac:dyDescent="0.2">
      <c r="BP30851" s="16"/>
    </row>
    <row r="30852" spans="68:68" x14ac:dyDescent="0.2">
      <c r="BP30852" s="16"/>
    </row>
    <row r="30853" spans="68:68" x14ac:dyDescent="0.2">
      <c r="BP30853" s="16"/>
    </row>
    <row r="30854" spans="68:68" x14ac:dyDescent="0.2">
      <c r="BP30854" s="16"/>
    </row>
    <row r="30855" spans="68:68" x14ac:dyDescent="0.2">
      <c r="BP30855" s="16"/>
    </row>
    <row r="30856" spans="68:68" x14ac:dyDescent="0.2">
      <c r="BP30856" s="16"/>
    </row>
    <row r="30857" spans="68:68" x14ac:dyDescent="0.2">
      <c r="BP30857" s="16"/>
    </row>
    <row r="30858" spans="68:68" x14ac:dyDescent="0.2">
      <c r="BP30858" s="16"/>
    </row>
    <row r="30859" spans="68:68" x14ac:dyDescent="0.2">
      <c r="BP30859" s="16"/>
    </row>
    <row r="30860" spans="68:68" x14ac:dyDescent="0.2">
      <c r="BP30860" s="16"/>
    </row>
    <row r="30861" spans="68:68" x14ac:dyDescent="0.2">
      <c r="BP30861" s="16"/>
    </row>
    <row r="30862" spans="68:68" x14ac:dyDescent="0.2">
      <c r="BP30862" s="16"/>
    </row>
    <row r="30863" spans="68:68" x14ac:dyDescent="0.2">
      <c r="BP30863" s="16"/>
    </row>
    <row r="30864" spans="68:68" x14ac:dyDescent="0.2">
      <c r="BP30864" s="16"/>
    </row>
    <row r="30865" spans="68:68" x14ac:dyDescent="0.2">
      <c r="BP30865" s="16"/>
    </row>
    <row r="30866" spans="68:68" x14ac:dyDescent="0.2">
      <c r="BP30866" s="16"/>
    </row>
    <row r="30867" spans="68:68" x14ac:dyDescent="0.2">
      <c r="BP30867" s="16"/>
    </row>
    <row r="30868" spans="68:68" x14ac:dyDescent="0.2">
      <c r="BP30868" s="16"/>
    </row>
    <row r="30869" spans="68:68" x14ac:dyDescent="0.2">
      <c r="BP30869" s="16"/>
    </row>
    <row r="30870" spans="68:68" x14ac:dyDescent="0.2">
      <c r="BP30870" s="16"/>
    </row>
    <row r="30871" spans="68:68" x14ac:dyDescent="0.2">
      <c r="BP30871" s="16"/>
    </row>
    <row r="30872" spans="68:68" x14ac:dyDescent="0.2">
      <c r="BP30872" s="16"/>
    </row>
    <row r="30873" spans="68:68" x14ac:dyDescent="0.2">
      <c r="BP30873" s="16"/>
    </row>
    <row r="30874" spans="68:68" x14ac:dyDescent="0.2">
      <c r="BP30874" s="16"/>
    </row>
    <row r="30875" spans="68:68" x14ac:dyDescent="0.2">
      <c r="BP30875" s="16"/>
    </row>
    <row r="30876" spans="68:68" x14ac:dyDescent="0.2">
      <c r="BP30876" s="16"/>
    </row>
    <row r="30877" spans="68:68" x14ac:dyDescent="0.2">
      <c r="BP30877" s="16"/>
    </row>
    <row r="30878" spans="68:68" x14ac:dyDescent="0.2">
      <c r="BP30878" s="16"/>
    </row>
    <row r="30879" spans="68:68" x14ac:dyDescent="0.2">
      <c r="BP30879" s="16"/>
    </row>
    <row r="30880" spans="68:68" x14ac:dyDescent="0.2">
      <c r="BP30880" s="16"/>
    </row>
    <row r="30881" spans="68:68" x14ac:dyDescent="0.2">
      <c r="BP30881" s="16"/>
    </row>
    <row r="30882" spans="68:68" x14ac:dyDescent="0.2">
      <c r="BP30882" s="16"/>
    </row>
    <row r="30883" spans="68:68" x14ac:dyDescent="0.2">
      <c r="BP30883" s="16"/>
    </row>
    <row r="30884" spans="68:68" x14ac:dyDescent="0.2">
      <c r="BP30884" s="16"/>
    </row>
    <row r="30885" spans="68:68" x14ac:dyDescent="0.2">
      <c r="BP30885" s="16"/>
    </row>
    <row r="30886" spans="68:68" x14ac:dyDescent="0.2">
      <c r="BP30886" s="16"/>
    </row>
    <row r="30887" spans="68:68" x14ac:dyDescent="0.2">
      <c r="BP30887" s="16"/>
    </row>
    <row r="30888" spans="68:68" x14ac:dyDescent="0.2">
      <c r="BP30888" s="16"/>
    </row>
    <row r="30889" spans="68:68" x14ac:dyDescent="0.2">
      <c r="BP30889" s="16"/>
    </row>
    <row r="30890" spans="68:68" x14ac:dyDescent="0.2">
      <c r="BP30890" s="16"/>
    </row>
    <row r="30891" spans="68:68" x14ac:dyDescent="0.2">
      <c r="BP30891" s="16"/>
    </row>
    <row r="30892" spans="68:68" x14ac:dyDescent="0.2">
      <c r="BP30892" s="16"/>
    </row>
    <row r="30893" spans="68:68" x14ac:dyDescent="0.2">
      <c r="BP30893" s="16"/>
    </row>
    <row r="30894" spans="68:68" x14ac:dyDescent="0.2">
      <c r="BP30894" s="16"/>
    </row>
    <row r="30895" spans="68:68" x14ac:dyDescent="0.2">
      <c r="BP30895" s="16"/>
    </row>
    <row r="30896" spans="68:68" x14ac:dyDescent="0.2">
      <c r="BP30896" s="16"/>
    </row>
    <row r="30897" spans="68:68" x14ac:dyDescent="0.2">
      <c r="BP30897" s="16"/>
    </row>
    <row r="30898" spans="68:68" x14ac:dyDescent="0.2">
      <c r="BP30898" s="16"/>
    </row>
    <row r="30899" spans="68:68" x14ac:dyDescent="0.2">
      <c r="BP30899" s="16"/>
    </row>
    <row r="30900" spans="68:68" x14ac:dyDescent="0.2">
      <c r="BP30900" s="16"/>
    </row>
    <row r="30901" spans="68:68" x14ac:dyDescent="0.2">
      <c r="BP30901" s="16"/>
    </row>
    <row r="30902" spans="68:68" x14ac:dyDescent="0.2">
      <c r="BP30902" s="16"/>
    </row>
    <row r="30903" spans="68:68" x14ac:dyDescent="0.2">
      <c r="BP30903" s="16"/>
    </row>
    <row r="30904" spans="68:68" x14ac:dyDescent="0.2">
      <c r="BP30904" s="16"/>
    </row>
    <row r="30905" spans="68:68" x14ac:dyDescent="0.2">
      <c r="BP30905" s="16"/>
    </row>
    <row r="30906" spans="68:68" x14ac:dyDescent="0.2">
      <c r="BP30906" s="16"/>
    </row>
    <row r="30907" spans="68:68" x14ac:dyDescent="0.2">
      <c r="BP30907" s="16"/>
    </row>
    <row r="30908" spans="68:68" x14ac:dyDescent="0.2">
      <c r="BP30908" s="16"/>
    </row>
    <row r="30909" spans="68:68" x14ac:dyDescent="0.2">
      <c r="BP30909" s="16"/>
    </row>
    <row r="30910" spans="68:68" x14ac:dyDescent="0.2">
      <c r="BP30910" s="16"/>
    </row>
    <row r="30911" spans="68:68" x14ac:dyDescent="0.2">
      <c r="BP30911" s="16"/>
    </row>
    <row r="30912" spans="68:68" x14ac:dyDescent="0.2">
      <c r="BP30912" s="16"/>
    </row>
    <row r="30913" spans="68:68" x14ac:dyDescent="0.2">
      <c r="BP30913" s="16"/>
    </row>
    <row r="30914" spans="68:68" x14ac:dyDescent="0.2">
      <c r="BP30914" s="16"/>
    </row>
    <row r="30915" spans="68:68" x14ac:dyDescent="0.2">
      <c r="BP30915" s="16"/>
    </row>
    <row r="30916" spans="68:68" x14ac:dyDescent="0.2">
      <c r="BP30916" s="16"/>
    </row>
    <row r="30917" spans="68:68" x14ac:dyDescent="0.2">
      <c r="BP30917" s="16"/>
    </row>
    <row r="30918" spans="68:68" x14ac:dyDescent="0.2">
      <c r="BP30918" s="16"/>
    </row>
    <row r="30919" spans="68:68" x14ac:dyDescent="0.2">
      <c r="BP30919" s="16"/>
    </row>
    <row r="30920" spans="68:68" x14ac:dyDescent="0.2">
      <c r="BP30920" s="16"/>
    </row>
    <row r="30921" spans="68:68" x14ac:dyDescent="0.2">
      <c r="BP30921" s="16"/>
    </row>
    <row r="30922" spans="68:68" x14ac:dyDescent="0.2">
      <c r="BP30922" s="16"/>
    </row>
    <row r="30923" spans="68:68" x14ac:dyDescent="0.2">
      <c r="BP30923" s="16"/>
    </row>
    <row r="30924" spans="68:68" x14ac:dyDescent="0.2">
      <c r="BP30924" s="16"/>
    </row>
    <row r="30925" spans="68:68" x14ac:dyDescent="0.2">
      <c r="BP30925" s="16"/>
    </row>
    <row r="30926" spans="68:68" x14ac:dyDescent="0.2">
      <c r="BP30926" s="16"/>
    </row>
    <row r="30927" spans="68:68" x14ac:dyDescent="0.2">
      <c r="BP30927" s="16"/>
    </row>
    <row r="30928" spans="68:68" x14ac:dyDescent="0.2">
      <c r="BP30928" s="16"/>
    </row>
    <row r="30929" spans="68:68" x14ac:dyDescent="0.2">
      <c r="BP30929" s="16"/>
    </row>
    <row r="30930" spans="68:68" x14ac:dyDescent="0.2">
      <c r="BP30930" s="16"/>
    </row>
    <row r="30931" spans="68:68" x14ac:dyDescent="0.2">
      <c r="BP30931" s="16"/>
    </row>
    <row r="30932" spans="68:68" x14ac:dyDescent="0.2">
      <c r="BP30932" s="16"/>
    </row>
    <row r="30933" spans="68:68" x14ac:dyDescent="0.2">
      <c r="BP30933" s="16"/>
    </row>
    <row r="30934" spans="68:68" x14ac:dyDescent="0.2">
      <c r="BP30934" s="16"/>
    </row>
    <row r="30935" spans="68:68" x14ac:dyDescent="0.2">
      <c r="BP30935" s="16"/>
    </row>
    <row r="30936" spans="68:68" x14ac:dyDescent="0.2">
      <c r="BP30936" s="16"/>
    </row>
    <row r="30937" spans="68:68" x14ac:dyDescent="0.2">
      <c r="BP30937" s="16"/>
    </row>
    <row r="30938" spans="68:68" x14ac:dyDescent="0.2">
      <c r="BP30938" s="16"/>
    </row>
    <row r="30939" spans="68:68" x14ac:dyDescent="0.2">
      <c r="BP30939" s="16"/>
    </row>
    <row r="30940" spans="68:68" x14ac:dyDescent="0.2">
      <c r="BP30940" s="16"/>
    </row>
    <row r="30941" spans="68:68" x14ac:dyDescent="0.2">
      <c r="BP30941" s="16"/>
    </row>
    <row r="30942" spans="68:68" x14ac:dyDescent="0.2">
      <c r="BP30942" s="16"/>
    </row>
    <row r="30943" spans="68:68" x14ac:dyDescent="0.2">
      <c r="BP30943" s="16"/>
    </row>
    <row r="30944" spans="68:68" x14ac:dyDescent="0.2">
      <c r="BP30944" s="16"/>
    </row>
    <row r="30945" spans="68:68" x14ac:dyDescent="0.2">
      <c r="BP30945" s="16"/>
    </row>
    <row r="30946" spans="68:68" x14ac:dyDescent="0.2">
      <c r="BP30946" s="16"/>
    </row>
    <row r="30947" spans="68:68" x14ac:dyDescent="0.2">
      <c r="BP30947" s="16"/>
    </row>
    <row r="30948" spans="68:68" x14ac:dyDescent="0.2">
      <c r="BP30948" s="16"/>
    </row>
    <row r="30949" spans="68:68" x14ac:dyDescent="0.2">
      <c r="BP30949" s="16"/>
    </row>
    <row r="30950" spans="68:68" x14ac:dyDescent="0.2">
      <c r="BP30950" s="16"/>
    </row>
    <row r="30951" spans="68:68" x14ac:dyDescent="0.2">
      <c r="BP30951" s="16"/>
    </row>
    <row r="30952" spans="68:68" x14ac:dyDescent="0.2">
      <c r="BP30952" s="16"/>
    </row>
    <row r="30953" spans="68:68" x14ac:dyDescent="0.2">
      <c r="BP30953" s="16"/>
    </row>
    <row r="30954" spans="68:68" x14ac:dyDescent="0.2">
      <c r="BP30954" s="16"/>
    </row>
    <row r="30955" spans="68:68" x14ac:dyDescent="0.2">
      <c r="BP30955" s="16"/>
    </row>
    <row r="30956" spans="68:68" x14ac:dyDescent="0.2">
      <c r="BP30956" s="16"/>
    </row>
    <row r="30957" spans="68:68" x14ac:dyDescent="0.2">
      <c r="BP30957" s="16"/>
    </row>
    <row r="30958" spans="68:68" x14ac:dyDescent="0.2">
      <c r="BP30958" s="16"/>
    </row>
    <row r="30959" spans="68:68" x14ac:dyDescent="0.2">
      <c r="BP30959" s="16"/>
    </row>
    <row r="30960" spans="68:68" x14ac:dyDescent="0.2">
      <c r="BP30960" s="16"/>
    </row>
    <row r="30961" spans="68:68" x14ac:dyDescent="0.2">
      <c r="BP30961" s="16"/>
    </row>
    <row r="30962" spans="68:68" x14ac:dyDescent="0.2">
      <c r="BP30962" s="16"/>
    </row>
    <row r="30963" spans="68:68" x14ac:dyDescent="0.2">
      <c r="BP30963" s="16"/>
    </row>
    <row r="30964" spans="68:68" x14ac:dyDescent="0.2">
      <c r="BP30964" s="16"/>
    </row>
    <row r="30965" spans="68:68" x14ac:dyDescent="0.2">
      <c r="BP30965" s="16"/>
    </row>
    <row r="30966" spans="68:68" x14ac:dyDescent="0.2">
      <c r="BP30966" s="16"/>
    </row>
    <row r="30967" spans="68:68" x14ac:dyDescent="0.2">
      <c r="BP30967" s="16"/>
    </row>
    <row r="30968" spans="68:68" x14ac:dyDescent="0.2">
      <c r="BP30968" s="16"/>
    </row>
    <row r="30969" spans="68:68" x14ac:dyDescent="0.2">
      <c r="BP30969" s="16"/>
    </row>
    <row r="30970" spans="68:68" x14ac:dyDescent="0.2">
      <c r="BP30970" s="16"/>
    </row>
    <row r="30971" spans="68:68" x14ac:dyDescent="0.2">
      <c r="BP30971" s="16"/>
    </row>
    <row r="30972" spans="68:68" x14ac:dyDescent="0.2">
      <c r="BP30972" s="16"/>
    </row>
    <row r="30973" spans="68:68" x14ac:dyDescent="0.2">
      <c r="BP30973" s="16"/>
    </row>
    <row r="30974" spans="68:68" x14ac:dyDescent="0.2">
      <c r="BP30974" s="16"/>
    </row>
    <row r="30975" spans="68:68" x14ac:dyDescent="0.2">
      <c r="BP30975" s="16"/>
    </row>
    <row r="30976" spans="68:68" x14ac:dyDescent="0.2">
      <c r="BP30976" s="16"/>
    </row>
    <row r="30977" spans="68:68" x14ac:dyDescent="0.2">
      <c r="BP30977" s="16"/>
    </row>
    <row r="30978" spans="68:68" x14ac:dyDescent="0.2">
      <c r="BP30978" s="16"/>
    </row>
    <row r="30979" spans="68:68" x14ac:dyDescent="0.2">
      <c r="BP30979" s="16"/>
    </row>
    <row r="30980" spans="68:68" x14ac:dyDescent="0.2">
      <c r="BP30980" s="16"/>
    </row>
    <row r="30981" spans="68:68" x14ac:dyDescent="0.2">
      <c r="BP30981" s="16"/>
    </row>
    <row r="30982" spans="68:68" x14ac:dyDescent="0.2">
      <c r="BP30982" s="16"/>
    </row>
    <row r="30983" spans="68:68" x14ac:dyDescent="0.2">
      <c r="BP30983" s="16"/>
    </row>
    <row r="30984" spans="68:68" x14ac:dyDescent="0.2">
      <c r="BP30984" s="16"/>
    </row>
    <row r="30985" spans="68:68" x14ac:dyDescent="0.2">
      <c r="BP30985" s="16"/>
    </row>
    <row r="30986" spans="68:68" x14ac:dyDescent="0.2">
      <c r="BP30986" s="16"/>
    </row>
    <row r="30987" spans="68:68" x14ac:dyDescent="0.2">
      <c r="BP30987" s="16"/>
    </row>
    <row r="30988" spans="68:68" x14ac:dyDescent="0.2">
      <c r="BP30988" s="16"/>
    </row>
    <row r="30989" spans="68:68" x14ac:dyDescent="0.2">
      <c r="BP30989" s="16"/>
    </row>
    <row r="30990" spans="68:68" x14ac:dyDescent="0.2">
      <c r="BP30990" s="16"/>
    </row>
    <row r="30991" spans="68:68" x14ac:dyDescent="0.2">
      <c r="BP30991" s="16"/>
    </row>
    <row r="30992" spans="68:68" x14ac:dyDescent="0.2">
      <c r="BP30992" s="16"/>
    </row>
    <row r="30993" spans="68:68" x14ac:dyDescent="0.2">
      <c r="BP30993" s="16"/>
    </row>
    <row r="30994" spans="68:68" x14ac:dyDescent="0.2">
      <c r="BP30994" s="16"/>
    </row>
    <row r="30995" spans="68:68" x14ac:dyDescent="0.2">
      <c r="BP30995" s="16"/>
    </row>
    <row r="30996" spans="68:68" x14ac:dyDescent="0.2">
      <c r="BP30996" s="16"/>
    </row>
    <row r="30997" spans="68:68" x14ac:dyDescent="0.2">
      <c r="BP30997" s="16"/>
    </row>
    <row r="30998" spans="68:68" x14ac:dyDescent="0.2">
      <c r="BP30998" s="16"/>
    </row>
    <row r="30999" spans="68:68" x14ac:dyDescent="0.2">
      <c r="BP30999" s="16"/>
    </row>
    <row r="31000" spans="68:68" x14ac:dyDescent="0.2">
      <c r="BP31000" s="16"/>
    </row>
    <row r="31001" spans="68:68" x14ac:dyDescent="0.2">
      <c r="BP31001" s="16"/>
    </row>
    <row r="31002" spans="68:68" x14ac:dyDescent="0.2">
      <c r="BP31002" s="16"/>
    </row>
    <row r="31003" spans="68:68" x14ac:dyDescent="0.2">
      <c r="BP31003" s="16"/>
    </row>
    <row r="31004" spans="68:68" x14ac:dyDescent="0.2">
      <c r="BP31004" s="16"/>
    </row>
    <row r="31005" spans="68:68" x14ac:dyDescent="0.2">
      <c r="BP31005" s="16"/>
    </row>
    <row r="31006" spans="68:68" x14ac:dyDescent="0.2">
      <c r="BP31006" s="16"/>
    </row>
    <row r="31007" spans="68:68" x14ac:dyDescent="0.2">
      <c r="BP31007" s="16"/>
    </row>
    <row r="31008" spans="68:68" x14ac:dyDescent="0.2">
      <c r="BP31008" s="16"/>
    </row>
    <row r="31009" spans="68:68" x14ac:dyDescent="0.2">
      <c r="BP31009" s="16"/>
    </row>
    <row r="31010" spans="68:68" x14ac:dyDescent="0.2">
      <c r="BP31010" s="16"/>
    </row>
    <row r="31011" spans="68:68" x14ac:dyDescent="0.2">
      <c r="BP31011" s="16"/>
    </row>
    <row r="31012" spans="68:68" x14ac:dyDescent="0.2">
      <c r="BP31012" s="16"/>
    </row>
    <row r="31013" spans="68:68" x14ac:dyDescent="0.2">
      <c r="BP31013" s="16"/>
    </row>
    <row r="31014" spans="68:68" x14ac:dyDescent="0.2">
      <c r="BP31014" s="16"/>
    </row>
    <row r="31015" spans="68:68" x14ac:dyDescent="0.2">
      <c r="BP31015" s="16"/>
    </row>
    <row r="31016" spans="68:68" x14ac:dyDescent="0.2">
      <c r="BP31016" s="16"/>
    </row>
    <row r="31017" spans="68:68" x14ac:dyDescent="0.2">
      <c r="BP31017" s="16"/>
    </row>
    <row r="31018" spans="68:68" x14ac:dyDescent="0.2">
      <c r="BP31018" s="16"/>
    </row>
    <row r="31019" spans="68:68" x14ac:dyDescent="0.2">
      <c r="BP31019" s="16"/>
    </row>
    <row r="31020" spans="68:68" x14ac:dyDescent="0.2">
      <c r="BP31020" s="16"/>
    </row>
    <row r="31021" spans="68:68" x14ac:dyDescent="0.2">
      <c r="BP31021" s="16"/>
    </row>
    <row r="31022" spans="68:68" x14ac:dyDescent="0.2">
      <c r="BP31022" s="16"/>
    </row>
    <row r="31023" spans="68:68" x14ac:dyDescent="0.2">
      <c r="BP31023" s="16"/>
    </row>
    <row r="31024" spans="68:68" x14ac:dyDescent="0.2">
      <c r="BP31024" s="16"/>
    </row>
    <row r="31025" spans="68:68" x14ac:dyDescent="0.2">
      <c r="BP31025" s="16"/>
    </row>
    <row r="31026" spans="68:68" x14ac:dyDescent="0.2">
      <c r="BP31026" s="16"/>
    </row>
    <row r="31027" spans="68:68" x14ac:dyDescent="0.2">
      <c r="BP31027" s="16"/>
    </row>
    <row r="31028" spans="68:68" x14ac:dyDescent="0.2">
      <c r="BP31028" s="16"/>
    </row>
    <row r="31029" spans="68:68" x14ac:dyDescent="0.2">
      <c r="BP31029" s="16"/>
    </row>
    <row r="31030" spans="68:68" x14ac:dyDescent="0.2">
      <c r="BP31030" s="16"/>
    </row>
    <row r="31031" spans="68:68" x14ac:dyDescent="0.2">
      <c r="BP31031" s="16"/>
    </row>
    <row r="31032" spans="68:68" x14ac:dyDescent="0.2">
      <c r="BP31032" s="16"/>
    </row>
    <row r="31033" spans="68:68" x14ac:dyDescent="0.2">
      <c r="BP31033" s="16"/>
    </row>
    <row r="31034" spans="68:68" x14ac:dyDescent="0.2">
      <c r="BP31034" s="16"/>
    </row>
    <row r="31035" spans="68:68" x14ac:dyDescent="0.2">
      <c r="BP31035" s="16"/>
    </row>
    <row r="31036" spans="68:68" x14ac:dyDescent="0.2">
      <c r="BP31036" s="16"/>
    </row>
    <row r="31037" spans="68:68" x14ac:dyDescent="0.2">
      <c r="BP31037" s="16"/>
    </row>
    <row r="31038" spans="68:68" x14ac:dyDescent="0.2">
      <c r="BP31038" s="16"/>
    </row>
    <row r="31039" spans="68:68" x14ac:dyDescent="0.2">
      <c r="BP31039" s="16"/>
    </row>
    <row r="31040" spans="68:68" x14ac:dyDescent="0.2">
      <c r="BP31040" s="16"/>
    </row>
    <row r="31041" spans="68:68" x14ac:dyDescent="0.2">
      <c r="BP31041" s="16"/>
    </row>
    <row r="31042" spans="68:68" x14ac:dyDescent="0.2">
      <c r="BP31042" s="16"/>
    </row>
    <row r="31043" spans="68:68" x14ac:dyDescent="0.2">
      <c r="BP31043" s="16"/>
    </row>
    <row r="31044" spans="68:68" x14ac:dyDescent="0.2">
      <c r="BP31044" s="16"/>
    </row>
    <row r="31045" spans="68:68" x14ac:dyDescent="0.2">
      <c r="BP31045" s="16"/>
    </row>
    <row r="31046" spans="68:68" x14ac:dyDescent="0.2">
      <c r="BP31046" s="16"/>
    </row>
    <row r="31047" spans="68:68" x14ac:dyDescent="0.2">
      <c r="BP31047" s="16"/>
    </row>
    <row r="31048" spans="68:68" x14ac:dyDescent="0.2">
      <c r="BP31048" s="16"/>
    </row>
    <row r="31049" spans="68:68" x14ac:dyDescent="0.2">
      <c r="BP31049" s="16"/>
    </row>
    <row r="31050" spans="68:68" x14ac:dyDescent="0.2">
      <c r="BP31050" s="16"/>
    </row>
    <row r="31051" spans="68:68" x14ac:dyDescent="0.2">
      <c r="BP31051" s="16"/>
    </row>
    <row r="31052" spans="68:68" x14ac:dyDescent="0.2">
      <c r="BP31052" s="16"/>
    </row>
    <row r="31053" spans="68:68" x14ac:dyDescent="0.2">
      <c r="BP31053" s="16"/>
    </row>
    <row r="31054" spans="68:68" x14ac:dyDescent="0.2">
      <c r="BP31054" s="16"/>
    </row>
    <row r="31055" spans="68:68" x14ac:dyDescent="0.2">
      <c r="BP31055" s="16"/>
    </row>
    <row r="31056" spans="68:68" x14ac:dyDescent="0.2">
      <c r="BP31056" s="16"/>
    </row>
    <row r="31057" spans="68:68" x14ac:dyDescent="0.2">
      <c r="BP31057" s="16"/>
    </row>
    <row r="31058" spans="68:68" x14ac:dyDescent="0.2">
      <c r="BP31058" s="16"/>
    </row>
    <row r="31059" spans="68:68" x14ac:dyDescent="0.2">
      <c r="BP31059" s="16"/>
    </row>
    <row r="31060" spans="68:68" x14ac:dyDescent="0.2">
      <c r="BP31060" s="16"/>
    </row>
    <row r="31061" spans="68:68" x14ac:dyDescent="0.2">
      <c r="BP31061" s="16"/>
    </row>
    <row r="31062" spans="68:68" x14ac:dyDescent="0.2">
      <c r="BP31062" s="16"/>
    </row>
    <row r="31063" spans="68:68" x14ac:dyDescent="0.2">
      <c r="BP31063" s="16"/>
    </row>
    <row r="31064" spans="68:68" x14ac:dyDescent="0.2">
      <c r="BP31064" s="16"/>
    </row>
    <row r="31065" spans="68:68" x14ac:dyDescent="0.2">
      <c r="BP31065" s="16"/>
    </row>
    <row r="31066" spans="68:68" x14ac:dyDescent="0.2">
      <c r="BP31066" s="16"/>
    </row>
    <row r="31067" spans="68:68" x14ac:dyDescent="0.2">
      <c r="BP31067" s="16"/>
    </row>
    <row r="31068" spans="68:68" x14ac:dyDescent="0.2">
      <c r="BP31068" s="16"/>
    </row>
    <row r="31069" spans="68:68" x14ac:dyDescent="0.2">
      <c r="BP31069" s="16"/>
    </row>
    <row r="31070" spans="68:68" x14ac:dyDescent="0.2">
      <c r="BP31070" s="16"/>
    </row>
    <row r="31071" spans="68:68" x14ac:dyDescent="0.2">
      <c r="BP31071" s="16"/>
    </row>
    <row r="31072" spans="68:68" x14ac:dyDescent="0.2">
      <c r="BP31072" s="16"/>
    </row>
    <row r="31073" spans="68:68" x14ac:dyDescent="0.2">
      <c r="BP31073" s="16"/>
    </row>
    <row r="31074" spans="68:68" x14ac:dyDescent="0.2">
      <c r="BP31074" s="16"/>
    </row>
    <row r="31075" spans="68:68" x14ac:dyDescent="0.2">
      <c r="BP31075" s="16"/>
    </row>
    <row r="31076" spans="68:68" x14ac:dyDescent="0.2">
      <c r="BP31076" s="16"/>
    </row>
    <row r="31077" spans="68:68" x14ac:dyDescent="0.2">
      <c r="BP31077" s="16"/>
    </row>
    <row r="31078" spans="68:68" x14ac:dyDescent="0.2">
      <c r="BP31078" s="16"/>
    </row>
    <row r="31079" spans="68:68" x14ac:dyDescent="0.2">
      <c r="BP31079" s="16"/>
    </row>
    <row r="31080" spans="68:68" x14ac:dyDescent="0.2">
      <c r="BP31080" s="16"/>
    </row>
    <row r="31081" spans="68:68" x14ac:dyDescent="0.2">
      <c r="BP31081" s="16"/>
    </row>
    <row r="31082" spans="68:68" x14ac:dyDescent="0.2">
      <c r="BP31082" s="16"/>
    </row>
    <row r="31083" spans="68:68" x14ac:dyDescent="0.2">
      <c r="BP31083" s="16"/>
    </row>
    <row r="31084" spans="68:68" x14ac:dyDescent="0.2">
      <c r="BP31084" s="16"/>
    </row>
    <row r="31085" spans="68:68" x14ac:dyDescent="0.2">
      <c r="BP31085" s="16"/>
    </row>
    <row r="31086" spans="68:68" x14ac:dyDescent="0.2">
      <c r="BP31086" s="16"/>
    </row>
    <row r="31087" spans="68:68" x14ac:dyDescent="0.2">
      <c r="BP31087" s="16"/>
    </row>
    <row r="31088" spans="68:68" x14ac:dyDescent="0.2">
      <c r="BP31088" s="16"/>
    </row>
    <row r="31089" spans="68:68" x14ac:dyDescent="0.2">
      <c r="BP31089" s="16"/>
    </row>
    <row r="31090" spans="68:68" x14ac:dyDescent="0.2">
      <c r="BP31090" s="16"/>
    </row>
    <row r="31091" spans="68:68" x14ac:dyDescent="0.2">
      <c r="BP31091" s="16"/>
    </row>
    <row r="31092" spans="68:68" x14ac:dyDescent="0.2">
      <c r="BP31092" s="16"/>
    </row>
    <row r="31093" spans="68:68" x14ac:dyDescent="0.2">
      <c r="BP31093" s="16"/>
    </row>
    <row r="31094" spans="68:68" x14ac:dyDescent="0.2">
      <c r="BP31094" s="16"/>
    </row>
    <row r="31095" spans="68:68" x14ac:dyDescent="0.2">
      <c r="BP31095" s="16"/>
    </row>
    <row r="31096" spans="68:68" x14ac:dyDescent="0.2">
      <c r="BP31096" s="16"/>
    </row>
    <row r="31097" spans="68:68" x14ac:dyDescent="0.2">
      <c r="BP31097" s="16"/>
    </row>
    <row r="31098" spans="68:68" x14ac:dyDescent="0.2">
      <c r="BP31098" s="16"/>
    </row>
    <row r="31099" spans="68:68" x14ac:dyDescent="0.2">
      <c r="BP31099" s="16"/>
    </row>
    <row r="31100" spans="68:68" x14ac:dyDescent="0.2">
      <c r="BP31100" s="16"/>
    </row>
    <row r="31101" spans="68:68" x14ac:dyDescent="0.2">
      <c r="BP31101" s="16"/>
    </row>
    <row r="31102" spans="68:68" x14ac:dyDescent="0.2">
      <c r="BP31102" s="16"/>
    </row>
    <row r="31103" spans="68:68" x14ac:dyDescent="0.2">
      <c r="BP31103" s="16"/>
    </row>
    <row r="31104" spans="68:68" x14ac:dyDescent="0.2">
      <c r="BP31104" s="16"/>
    </row>
    <row r="31105" spans="68:68" x14ac:dyDescent="0.2">
      <c r="BP31105" s="16"/>
    </row>
    <row r="31106" spans="68:68" x14ac:dyDescent="0.2">
      <c r="BP31106" s="16"/>
    </row>
    <row r="31107" spans="68:68" x14ac:dyDescent="0.2">
      <c r="BP31107" s="16"/>
    </row>
    <row r="31108" spans="68:68" x14ac:dyDescent="0.2">
      <c r="BP31108" s="16"/>
    </row>
    <row r="31109" spans="68:68" x14ac:dyDescent="0.2">
      <c r="BP31109" s="16"/>
    </row>
    <row r="31110" spans="68:68" x14ac:dyDescent="0.2">
      <c r="BP31110" s="16"/>
    </row>
    <row r="31111" spans="68:68" x14ac:dyDescent="0.2">
      <c r="BP31111" s="16"/>
    </row>
    <row r="31112" spans="68:68" x14ac:dyDescent="0.2">
      <c r="BP31112" s="16"/>
    </row>
    <row r="31113" spans="68:68" x14ac:dyDescent="0.2">
      <c r="BP31113" s="16"/>
    </row>
    <row r="31114" spans="68:68" x14ac:dyDescent="0.2">
      <c r="BP31114" s="16"/>
    </row>
    <row r="31115" spans="68:68" x14ac:dyDescent="0.2">
      <c r="BP31115" s="16"/>
    </row>
    <row r="31116" spans="68:68" x14ac:dyDescent="0.2">
      <c r="BP31116" s="16"/>
    </row>
    <row r="31117" spans="68:68" x14ac:dyDescent="0.2">
      <c r="BP31117" s="16"/>
    </row>
    <row r="31118" spans="68:68" x14ac:dyDescent="0.2">
      <c r="BP31118" s="16"/>
    </row>
    <row r="31119" spans="68:68" x14ac:dyDescent="0.2">
      <c r="BP31119" s="16"/>
    </row>
    <row r="31120" spans="68:68" x14ac:dyDescent="0.2">
      <c r="BP31120" s="16"/>
    </row>
    <row r="31121" spans="68:68" x14ac:dyDescent="0.2">
      <c r="BP31121" s="16"/>
    </row>
    <row r="31122" spans="68:68" x14ac:dyDescent="0.2">
      <c r="BP31122" s="16"/>
    </row>
    <row r="31123" spans="68:68" x14ac:dyDescent="0.2">
      <c r="BP31123" s="16"/>
    </row>
    <row r="31124" spans="68:68" x14ac:dyDescent="0.2">
      <c r="BP31124" s="16"/>
    </row>
    <row r="31125" spans="68:68" x14ac:dyDescent="0.2">
      <c r="BP31125" s="16"/>
    </row>
    <row r="31126" spans="68:68" x14ac:dyDescent="0.2">
      <c r="BP31126" s="16"/>
    </row>
    <row r="31127" spans="68:68" x14ac:dyDescent="0.2">
      <c r="BP31127" s="16"/>
    </row>
    <row r="31128" spans="68:68" x14ac:dyDescent="0.2">
      <c r="BP31128" s="16"/>
    </row>
    <row r="31129" spans="68:68" x14ac:dyDescent="0.2">
      <c r="BP31129" s="16"/>
    </row>
    <row r="31130" spans="68:68" x14ac:dyDescent="0.2">
      <c r="BP31130" s="16"/>
    </row>
    <row r="31131" spans="68:68" x14ac:dyDescent="0.2">
      <c r="BP31131" s="16"/>
    </row>
    <row r="31132" spans="68:68" x14ac:dyDescent="0.2">
      <c r="BP31132" s="16"/>
    </row>
    <row r="31133" spans="68:68" x14ac:dyDescent="0.2">
      <c r="BP31133" s="16"/>
    </row>
    <row r="31134" spans="68:68" x14ac:dyDescent="0.2">
      <c r="BP31134" s="16"/>
    </row>
    <row r="31135" spans="68:68" x14ac:dyDescent="0.2">
      <c r="BP31135" s="16"/>
    </row>
    <row r="31136" spans="68:68" x14ac:dyDescent="0.2">
      <c r="BP31136" s="16"/>
    </row>
    <row r="31137" spans="68:68" x14ac:dyDescent="0.2">
      <c r="BP31137" s="16"/>
    </row>
    <row r="31138" spans="68:68" x14ac:dyDescent="0.2">
      <c r="BP31138" s="16"/>
    </row>
    <row r="31139" spans="68:68" x14ac:dyDescent="0.2">
      <c r="BP31139" s="16"/>
    </row>
    <row r="31140" spans="68:68" x14ac:dyDescent="0.2">
      <c r="BP31140" s="16"/>
    </row>
    <row r="31141" spans="68:68" x14ac:dyDescent="0.2">
      <c r="BP31141" s="16"/>
    </row>
    <row r="31142" spans="68:68" x14ac:dyDescent="0.2">
      <c r="BP31142" s="16"/>
    </row>
    <row r="31143" spans="68:68" x14ac:dyDescent="0.2">
      <c r="BP31143" s="16"/>
    </row>
    <row r="31144" spans="68:68" x14ac:dyDescent="0.2">
      <c r="BP31144" s="16"/>
    </row>
    <row r="31145" spans="68:68" x14ac:dyDescent="0.2">
      <c r="BP31145" s="16"/>
    </row>
    <row r="31146" spans="68:68" x14ac:dyDescent="0.2">
      <c r="BP31146" s="16"/>
    </row>
    <row r="31147" spans="68:68" x14ac:dyDescent="0.2">
      <c r="BP31147" s="16"/>
    </row>
    <row r="31148" spans="68:68" x14ac:dyDescent="0.2">
      <c r="BP31148" s="16"/>
    </row>
    <row r="31149" spans="68:68" x14ac:dyDescent="0.2">
      <c r="BP31149" s="16"/>
    </row>
    <row r="31150" spans="68:68" x14ac:dyDescent="0.2">
      <c r="BP31150" s="16"/>
    </row>
    <row r="31151" spans="68:68" x14ac:dyDescent="0.2">
      <c r="BP31151" s="16"/>
    </row>
    <row r="31152" spans="68:68" x14ac:dyDescent="0.2">
      <c r="BP31152" s="16"/>
    </row>
    <row r="31153" spans="68:68" x14ac:dyDescent="0.2">
      <c r="BP31153" s="16"/>
    </row>
    <row r="31154" spans="68:68" x14ac:dyDescent="0.2">
      <c r="BP31154" s="16"/>
    </row>
    <row r="31155" spans="68:68" x14ac:dyDescent="0.2">
      <c r="BP31155" s="16"/>
    </row>
    <row r="31156" spans="68:68" x14ac:dyDescent="0.2">
      <c r="BP31156" s="16"/>
    </row>
    <row r="31157" spans="68:68" x14ac:dyDescent="0.2">
      <c r="BP31157" s="16"/>
    </row>
    <row r="31158" spans="68:68" x14ac:dyDescent="0.2">
      <c r="BP31158" s="16"/>
    </row>
    <row r="31159" spans="68:68" x14ac:dyDescent="0.2">
      <c r="BP31159" s="16"/>
    </row>
    <row r="31160" spans="68:68" x14ac:dyDescent="0.2">
      <c r="BP31160" s="16"/>
    </row>
    <row r="31161" spans="68:68" x14ac:dyDescent="0.2">
      <c r="BP31161" s="16"/>
    </row>
    <row r="31162" spans="68:68" x14ac:dyDescent="0.2">
      <c r="BP31162" s="16"/>
    </row>
    <row r="31163" spans="68:68" x14ac:dyDescent="0.2">
      <c r="BP31163" s="16"/>
    </row>
    <row r="31164" spans="68:68" x14ac:dyDescent="0.2">
      <c r="BP31164" s="16"/>
    </row>
    <row r="31165" spans="68:68" x14ac:dyDescent="0.2">
      <c r="BP31165" s="16"/>
    </row>
    <row r="31166" spans="68:68" x14ac:dyDescent="0.2">
      <c r="BP31166" s="16"/>
    </row>
    <row r="31167" spans="68:68" x14ac:dyDescent="0.2">
      <c r="BP31167" s="16"/>
    </row>
    <row r="31168" spans="68:68" x14ac:dyDescent="0.2">
      <c r="BP31168" s="16"/>
    </row>
    <row r="31169" spans="68:68" x14ac:dyDescent="0.2">
      <c r="BP31169" s="16"/>
    </row>
    <row r="31170" spans="68:68" x14ac:dyDescent="0.2">
      <c r="BP31170" s="16"/>
    </row>
    <row r="31171" spans="68:68" x14ac:dyDescent="0.2">
      <c r="BP31171" s="16"/>
    </row>
    <row r="31172" spans="68:68" x14ac:dyDescent="0.2">
      <c r="BP31172" s="16"/>
    </row>
    <row r="31173" spans="68:68" x14ac:dyDescent="0.2">
      <c r="BP31173" s="16"/>
    </row>
    <row r="31174" spans="68:68" x14ac:dyDescent="0.2">
      <c r="BP31174" s="16"/>
    </row>
    <row r="31175" spans="68:68" x14ac:dyDescent="0.2">
      <c r="BP31175" s="16"/>
    </row>
    <row r="31176" spans="68:68" x14ac:dyDescent="0.2">
      <c r="BP31176" s="16"/>
    </row>
    <row r="31177" spans="68:68" x14ac:dyDescent="0.2">
      <c r="BP31177" s="16"/>
    </row>
    <row r="31178" spans="68:68" x14ac:dyDescent="0.2">
      <c r="BP31178" s="16"/>
    </row>
    <row r="31179" spans="68:68" x14ac:dyDescent="0.2">
      <c r="BP31179" s="16"/>
    </row>
    <row r="31180" spans="68:68" x14ac:dyDescent="0.2">
      <c r="BP31180" s="16"/>
    </row>
    <row r="31181" spans="68:68" x14ac:dyDescent="0.2">
      <c r="BP31181" s="16"/>
    </row>
    <row r="31182" spans="68:68" x14ac:dyDescent="0.2">
      <c r="BP31182" s="16"/>
    </row>
    <row r="31183" spans="68:68" x14ac:dyDescent="0.2">
      <c r="BP31183" s="16"/>
    </row>
    <row r="31184" spans="68:68" x14ac:dyDescent="0.2">
      <c r="BP31184" s="16"/>
    </row>
    <row r="31185" spans="68:68" x14ac:dyDescent="0.2">
      <c r="BP31185" s="16"/>
    </row>
    <row r="31186" spans="68:68" x14ac:dyDescent="0.2">
      <c r="BP31186" s="16"/>
    </row>
    <row r="31187" spans="68:68" x14ac:dyDescent="0.2">
      <c r="BP31187" s="16"/>
    </row>
    <row r="31188" spans="68:68" x14ac:dyDescent="0.2">
      <c r="BP31188" s="16"/>
    </row>
    <row r="31189" spans="68:68" x14ac:dyDescent="0.2">
      <c r="BP31189" s="16"/>
    </row>
    <row r="31190" spans="68:68" x14ac:dyDescent="0.2">
      <c r="BP31190" s="16"/>
    </row>
    <row r="31191" spans="68:68" x14ac:dyDescent="0.2">
      <c r="BP31191" s="16"/>
    </row>
    <row r="31192" spans="68:68" x14ac:dyDescent="0.2">
      <c r="BP31192" s="16"/>
    </row>
    <row r="31193" spans="68:68" x14ac:dyDescent="0.2">
      <c r="BP31193" s="16"/>
    </row>
    <row r="31194" spans="68:68" x14ac:dyDescent="0.2">
      <c r="BP31194" s="16"/>
    </row>
    <row r="31195" spans="68:68" x14ac:dyDescent="0.2">
      <c r="BP31195" s="16"/>
    </row>
    <row r="31196" spans="68:68" x14ac:dyDescent="0.2">
      <c r="BP31196" s="16"/>
    </row>
    <row r="31197" spans="68:68" x14ac:dyDescent="0.2">
      <c r="BP31197" s="16"/>
    </row>
    <row r="31198" spans="68:68" x14ac:dyDescent="0.2">
      <c r="BP31198" s="16"/>
    </row>
    <row r="31199" spans="68:68" x14ac:dyDescent="0.2">
      <c r="BP31199" s="16"/>
    </row>
    <row r="31200" spans="68:68" x14ac:dyDescent="0.2">
      <c r="BP31200" s="16"/>
    </row>
    <row r="31201" spans="68:68" x14ac:dyDescent="0.2">
      <c r="BP31201" s="16"/>
    </row>
    <row r="31202" spans="68:68" x14ac:dyDescent="0.2">
      <c r="BP31202" s="16"/>
    </row>
    <row r="31203" spans="68:68" x14ac:dyDescent="0.2">
      <c r="BP31203" s="16"/>
    </row>
    <row r="31204" spans="68:68" x14ac:dyDescent="0.2">
      <c r="BP31204" s="16"/>
    </row>
    <row r="31205" spans="68:68" x14ac:dyDescent="0.2">
      <c r="BP31205" s="16"/>
    </row>
    <row r="31206" spans="68:68" x14ac:dyDescent="0.2">
      <c r="BP31206" s="16"/>
    </row>
    <row r="31207" spans="68:68" x14ac:dyDescent="0.2">
      <c r="BP31207" s="16"/>
    </row>
    <row r="31208" spans="68:68" x14ac:dyDescent="0.2">
      <c r="BP31208" s="16"/>
    </row>
    <row r="31209" spans="68:68" x14ac:dyDescent="0.2">
      <c r="BP31209" s="16"/>
    </row>
    <row r="31210" spans="68:68" x14ac:dyDescent="0.2">
      <c r="BP31210" s="16"/>
    </row>
    <row r="31211" spans="68:68" x14ac:dyDescent="0.2">
      <c r="BP31211" s="16"/>
    </row>
    <row r="31212" spans="68:68" x14ac:dyDescent="0.2">
      <c r="BP31212" s="16"/>
    </row>
    <row r="31213" spans="68:68" x14ac:dyDescent="0.2">
      <c r="BP31213" s="16"/>
    </row>
    <row r="31214" spans="68:68" x14ac:dyDescent="0.2">
      <c r="BP31214" s="16"/>
    </row>
    <row r="31215" spans="68:68" x14ac:dyDescent="0.2">
      <c r="BP31215" s="16"/>
    </row>
    <row r="31216" spans="68:68" x14ac:dyDescent="0.2">
      <c r="BP31216" s="16"/>
    </row>
    <row r="31217" spans="68:68" x14ac:dyDescent="0.2">
      <c r="BP31217" s="16"/>
    </row>
    <row r="31218" spans="68:68" x14ac:dyDescent="0.2">
      <c r="BP31218" s="16"/>
    </row>
    <row r="31219" spans="68:68" x14ac:dyDescent="0.2">
      <c r="BP31219" s="16"/>
    </row>
    <row r="31220" spans="68:68" x14ac:dyDescent="0.2">
      <c r="BP31220" s="16"/>
    </row>
    <row r="31221" spans="68:68" x14ac:dyDescent="0.2">
      <c r="BP31221" s="16"/>
    </row>
    <row r="31222" spans="68:68" x14ac:dyDescent="0.2">
      <c r="BP31222" s="16"/>
    </row>
    <row r="31223" spans="68:68" x14ac:dyDescent="0.2">
      <c r="BP31223" s="16"/>
    </row>
    <row r="31224" spans="68:68" x14ac:dyDescent="0.2">
      <c r="BP31224" s="16"/>
    </row>
    <row r="31225" spans="68:68" x14ac:dyDescent="0.2">
      <c r="BP31225" s="16"/>
    </row>
    <row r="31226" spans="68:68" x14ac:dyDescent="0.2">
      <c r="BP31226" s="16"/>
    </row>
    <row r="31227" spans="68:68" x14ac:dyDescent="0.2">
      <c r="BP31227" s="16"/>
    </row>
    <row r="31228" spans="68:68" x14ac:dyDescent="0.2">
      <c r="BP31228" s="16"/>
    </row>
    <row r="31229" spans="68:68" x14ac:dyDescent="0.2">
      <c r="BP31229" s="16"/>
    </row>
    <row r="31230" spans="68:68" x14ac:dyDescent="0.2">
      <c r="BP31230" s="16"/>
    </row>
    <row r="31231" spans="68:68" x14ac:dyDescent="0.2">
      <c r="BP31231" s="16"/>
    </row>
    <row r="31232" spans="68:68" x14ac:dyDescent="0.2">
      <c r="BP31232" s="16"/>
    </row>
    <row r="31233" spans="68:68" x14ac:dyDescent="0.2">
      <c r="BP31233" s="16"/>
    </row>
    <row r="31234" spans="68:68" x14ac:dyDescent="0.2">
      <c r="BP31234" s="16"/>
    </row>
    <row r="31235" spans="68:68" x14ac:dyDescent="0.2">
      <c r="BP31235" s="16"/>
    </row>
    <row r="31236" spans="68:68" x14ac:dyDescent="0.2">
      <c r="BP31236" s="16"/>
    </row>
    <row r="31237" spans="68:68" x14ac:dyDescent="0.2">
      <c r="BP31237" s="16"/>
    </row>
    <row r="31238" spans="68:68" x14ac:dyDescent="0.2">
      <c r="BP31238" s="16"/>
    </row>
    <row r="31239" spans="68:68" x14ac:dyDescent="0.2">
      <c r="BP31239" s="16"/>
    </row>
    <row r="31240" spans="68:68" x14ac:dyDescent="0.2">
      <c r="BP31240" s="16"/>
    </row>
    <row r="31241" spans="68:68" x14ac:dyDescent="0.2">
      <c r="BP31241" s="16"/>
    </row>
    <row r="31242" spans="68:68" x14ac:dyDescent="0.2">
      <c r="BP31242" s="16"/>
    </row>
    <row r="31243" spans="68:68" x14ac:dyDescent="0.2">
      <c r="BP31243" s="16"/>
    </row>
    <row r="31244" spans="68:68" x14ac:dyDescent="0.2">
      <c r="BP31244" s="16"/>
    </row>
    <row r="31245" spans="68:68" x14ac:dyDescent="0.2">
      <c r="BP31245" s="16"/>
    </row>
    <row r="31246" spans="68:68" x14ac:dyDescent="0.2">
      <c r="BP31246" s="16"/>
    </row>
    <row r="31247" spans="68:68" x14ac:dyDescent="0.2">
      <c r="BP31247" s="16"/>
    </row>
    <row r="31248" spans="68:68" x14ac:dyDescent="0.2">
      <c r="BP31248" s="16"/>
    </row>
    <row r="31249" spans="68:68" x14ac:dyDescent="0.2">
      <c r="BP31249" s="16"/>
    </row>
    <row r="31250" spans="68:68" x14ac:dyDescent="0.2">
      <c r="BP31250" s="16"/>
    </row>
    <row r="31251" spans="68:68" x14ac:dyDescent="0.2">
      <c r="BP31251" s="16"/>
    </row>
    <row r="31252" spans="68:68" x14ac:dyDescent="0.2">
      <c r="BP31252" s="16"/>
    </row>
    <row r="31253" spans="68:68" x14ac:dyDescent="0.2">
      <c r="BP31253" s="16"/>
    </row>
    <row r="31254" spans="68:68" x14ac:dyDescent="0.2">
      <c r="BP31254" s="16"/>
    </row>
    <row r="31255" spans="68:68" x14ac:dyDescent="0.2">
      <c r="BP31255" s="16"/>
    </row>
    <row r="31256" spans="68:68" x14ac:dyDescent="0.2">
      <c r="BP31256" s="16"/>
    </row>
    <row r="31257" spans="68:68" x14ac:dyDescent="0.2">
      <c r="BP31257" s="16"/>
    </row>
    <row r="31258" spans="68:68" x14ac:dyDescent="0.2">
      <c r="BP31258" s="16"/>
    </row>
    <row r="31259" spans="68:68" x14ac:dyDescent="0.2">
      <c r="BP31259" s="16"/>
    </row>
    <row r="31260" spans="68:68" x14ac:dyDescent="0.2">
      <c r="BP31260" s="16"/>
    </row>
    <row r="31261" spans="68:68" x14ac:dyDescent="0.2">
      <c r="BP31261" s="16"/>
    </row>
    <row r="31262" spans="68:68" x14ac:dyDescent="0.2">
      <c r="BP31262" s="16"/>
    </row>
    <row r="31263" spans="68:68" x14ac:dyDescent="0.2">
      <c r="BP31263" s="16"/>
    </row>
    <row r="31264" spans="68:68" x14ac:dyDescent="0.2">
      <c r="BP31264" s="16"/>
    </row>
    <row r="31265" spans="68:68" x14ac:dyDescent="0.2">
      <c r="BP31265" s="16"/>
    </row>
    <row r="31266" spans="68:68" x14ac:dyDescent="0.2">
      <c r="BP31266" s="16"/>
    </row>
    <row r="31267" spans="68:68" x14ac:dyDescent="0.2">
      <c r="BP31267" s="16"/>
    </row>
    <row r="31268" spans="68:68" x14ac:dyDescent="0.2">
      <c r="BP31268" s="16"/>
    </row>
    <row r="31269" spans="68:68" x14ac:dyDescent="0.2">
      <c r="BP31269" s="16"/>
    </row>
    <row r="31270" spans="68:68" x14ac:dyDescent="0.2">
      <c r="BP31270" s="16"/>
    </row>
    <row r="31271" spans="68:68" x14ac:dyDescent="0.2">
      <c r="BP31271" s="16"/>
    </row>
    <row r="31272" spans="68:68" x14ac:dyDescent="0.2">
      <c r="BP31272" s="16"/>
    </row>
    <row r="31273" spans="68:68" x14ac:dyDescent="0.2">
      <c r="BP31273" s="16"/>
    </row>
    <row r="31274" spans="68:68" x14ac:dyDescent="0.2">
      <c r="BP31274" s="16"/>
    </row>
    <row r="31275" spans="68:68" x14ac:dyDescent="0.2">
      <c r="BP31275" s="16"/>
    </row>
    <row r="31276" spans="68:68" x14ac:dyDescent="0.2">
      <c r="BP31276" s="16"/>
    </row>
    <row r="31277" spans="68:68" x14ac:dyDescent="0.2">
      <c r="BP31277" s="16"/>
    </row>
    <row r="31278" spans="68:68" x14ac:dyDescent="0.2">
      <c r="BP31278" s="16"/>
    </row>
    <row r="31279" spans="68:68" x14ac:dyDescent="0.2">
      <c r="BP31279" s="16"/>
    </row>
    <row r="31280" spans="68:68" x14ac:dyDescent="0.2">
      <c r="BP31280" s="16"/>
    </row>
    <row r="31281" spans="68:68" x14ac:dyDescent="0.2">
      <c r="BP31281" s="16"/>
    </row>
    <row r="31282" spans="68:68" x14ac:dyDescent="0.2">
      <c r="BP31282" s="16"/>
    </row>
    <row r="31283" spans="68:68" x14ac:dyDescent="0.2">
      <c r="BP31283" s="16"/>
    </row>
    <row r="31284" spans="68:68" x14ac:dyDescent="0.2">
      <c r="BP31284" s="16"/>
    </row>
    <row r="31285" spans="68:68" x14ac:dyDescent="0.2">
      <c r="BP31285" s="16"/>
    </row>
    <row r="31286" spans="68:68" x14ac:dyDescent="0.2">
      <c r="BP31286" s="16"/>
    </row>
    <row r="31287" spans="68:68" x14ac:dyDescent="0.2">
      <c r="BP31287" s="16"/>
    </row>
    <row r="31288" spans="68:68" x14ac:dyDescent="0.2">
      <c r="BP31288" s="16"/>
    </row>
    <row r="31289" spans="68:68" x14ac:dyDescent="0.2">
      <c r="BP31289" s="16"/>
    </row>
    <row r="31290" spans="68:68" x14ac:dyDescent="0.2">
      <c r="BP31290" s="16"/>
    </row>
    <row r="31291" spans="68:68" x14ac:dyDescent="0.2">
      <c r="BP31291" s="16"/>
    </row>
    <row r="31292" spans="68:68" x14ac:dyDescent="0.2">
      <c r="BP31292" s="16"/>
    </row>
    <row r="31293" spans="68:68" x14ac:dyDescent="0.2">
      <c r="BP31293" s="16"/>
    </row>
    <row r="31294" spans="68:68" x14ac:dyDescent="0.2">
      <c r="BP31294" s="16"/>
    </row>
    <row r="31295" spans="68:68" x14ac:dyDescent="0.2">
      <c r="BP31295" s="16"/>
    </row>
    <row r="31296" spans="68:68" x14ac:dyDescent="0.2">
      <c r="BP31296" s="16"/>
    </row>
    <row r="31297" spans="68:68" x14ac:dyDescent="0.2">
      <c r="BP31297" s="16"/>
    </row>
    <row r="31298" spans="68:68" x14ac:dyDescent="0.2">
      <c r="BP31298" s="16"/>
    </row>
    <row r="31299" spans="68:68" x14ac:dyDescent="0.2">
      <c r="BP31299" s="16"/>
    </row>
    <row r="31300" spans="68:68" x14ac:dyDescent="0.2">
      <c r="BP31300" s="16"/>
    </row>
    <row r="31301" spans="68:68" x14ac:dyDescent="0.2">
      <c r="BP31301" s="16"/>
    </row>
    <row r="31302" spans="68:68" x14ac:dyDescent="0.2">
      <c r="BP31302" s="16"/>
    </row>
    <row r="31303" spans="68:68" x14ac:dyDescent="0.2">
      <c r="BP31303" s="16"/>
    </row>
    <row r="31304" spans="68:68" x14ac:dyDescent="0.2">
      <c r="BP31304" s="16"/>
    </row>
    <row r="31305" spans="68:68" x14ac:dyDescent="0.2">
      <c r="BP31305" s="16"/>
    </row>
    <row r="31306" spans="68:68" x14ac:dyDescent="0.2">
      <c r="BP31306" s="16"/>
    </row>
    <row r="31307" spans="68:68" x14ac:dyDescent="0.2">
      <c r="BP31307" s="16"/>
    </row>
    <row r="31308" spans="68:68" x14ac:dyDescent="0.2">
      <c r="BP31308" s="16"/>
    </row>
    <row r="31309" spans="68:68" x14ac:dyDescent="0.2">
      <c r="BP31309" s="16"/>
    </row>
    <row r="31310" spans="68:68" x14ac:dyDescent="0.2">
      <c r="BP31310" s="16"/>
    </row>
    <row r="31311" spans="68:68" x14ac:dyDescent="0.2">
      <c r="BP31311" s="16"/>
    </row>
    <row r="31312" spans="68:68" x14ac:dyDescent="0.2">
      <c r="BP31312" s="16"/>
    </row>
    <row r="31313" spans="68:68" x14ac:dyDescent="0.2">
      <c r="BP31313" s="16"/>
    </row>
    <row r="31314" spans="68:68" x14ac:dyDescent="0.2">
      <c r="BP31314" s="16"/>
    </row>
    <row r="31315" spans="68:68" x14ac:dyDescent="0.2">
      <c r="BP31315" s="16"/>
    </row>
    <row r="31316" spans="68:68" x14ac:dyDescent="0.2">
      <c r="BP31316" s="16"/>
    </row>
    <row r="31317" spans="68:68" x14ac:dyDescent="0.2">
      <c r="BP31317" s="16"/>
    </row>
    <row r="31318" spans="68:68" x14ac:dyDescent="0.2">
      <c r="BP31318" s="16"/>
    </row>
    <row r="31319" spans="68:68" x14ac:dyDescent="0.2">
      <c r="BP31319" s="16"/>
    </row>
    <row r="31320" spans="68:68" x14ac:dyDescent="0.2">
      <c r="BP31320" s="16"/>
    </row>
    <row r="31321" spans="68:68" x14ac:dyDescent="0.2">
      <c r="BP31321" s="16"/>
    </row>
    <row r="31322" spans="68:68" x14ac:dyDescent="0.2">
      <c r="BP31322" s="16"/>
    </row>
    <row r="31323" spans="68:68" x14ac:dyDescent="0.2">
      <c r="BP31323" s="16"/>
    </row>
    <row r="31324" spans="68:68" x14ac:dyDescent="0.2">
      <c r="BP31324" s="16"/>
    </row>
    <row r="31325" spans="68:68" x14ac:dyDescent="0.2">
      <c r="BP31325" s="16"/>
    </row>
    <row r="31326" spans="68:68" x14ac:dyDescent="0.2">
      <c r="BP31326" s="16"/>
    </row>
    <row r="31327" spans="68:68" x14ac:dyDescent="0.2">
      <c r="BP31327" s="16"/>
    </row>
    <row r="31328" spans="68:68" x14ac:dyDescent="0.2">
      <c r="BP31328" s="16"/>
    </row>
    <row r="31329" spans="68:68" x14ac:dyDescent="0.2">
      <c r="BP31329" s="16"/>
    </row>
    <row r="31330" spans="68:68" x14ac:dyDescent="0.2">
      <c r="BP31330" s="16"/>
    </row>
    <row r="31331" spans="68:68" x14ac:dyDescent="0.2">
      <c r="BP31331" s="16"/>
    </row>
    <row r="31332" spans="68:68" x14ac:dyDescent="0.2">
      <c r="BP31332" s="16"/>
    </row>
    <row r="31333" spans="68:68" x14ac:dyDescent="0.2">
      <c r="BP31333" s="16"/>
    </row>
    <row r="31334" spans="68:68" x14ac:dyDescent="0.2">
      <c r="BP31334" s="16"/>
    </row>
    <row r="31335" spans="68:68" x14ac:dyDescent="0.2">
      <c r="BP31335" s="16"/>
    </row>
    <row r="31336" spans="68:68" x14ac:dyDescent="0.2">
      <c r="BP31336" s="16"/>
    </row>
    <row r="31337" spans="68:68" x14ac:dyDescent="0.2">
      <c r="BP31337" s="16"/>
    </row>
    <row r="31338" spans="68:68" x14ac:dyDescent="0.2">
      <c r="BP31338" s="16"/>
    </row>
    <row r="31339" spans="68:68" x14ac:dyDescent="0.2">
      <c r="BP31339" s="16"/>
    </row>
    <row r="31340" spans="68:68" x14ac:dyDescent="0.2">
      <c r="BP31340" s="16"/>
    </row>
    <row r="31341" spans="68:68" x14ac:dyDescent="0.2">
      <c r="BP31341" s="16"/>
    </row>
    <row r="31342" spans="68:68" x14ac:dyDescent="0.2">
      <c r="BP31342" s="16"/>
    </row>
    <row r="31343" spans="68:68" x14ac:dyDescent="0.2">
      <c r="BP31343" s="16"/>
    </row>
    <row r="31344" spans="68:68" x14ac:dyDescent="0.2">
      <c r="BP31344" s="16"/>
    </row>
    <row r="31345" spans="68:68" x14ac:dyDescent="0.2">
      <c r="BP31345" s="16"/>
    </row>
    <row r="31346" spans="68:68" x14ac:dyDescent="0.2">
      <c r="BP31346" s="16"/>
    </row>
    <row r="31347" spans="68:68" x14ac:dyDescent="0.2">
      <c r="BP31347" s="16"/>
    </row>
    <row r="31348" spans="68:68" x14ac:dyDescent="0.2">
      <c r="BP31348" s="16"/>
    </row>
    <row r="31349" spans="68:68" x14ac:dyDescent="0.2">
      <c r="BP31349" s="16"/>
    </row>
    <row r="31350" spans="68:68" x14ac:dyDescent="0.2">
      <c r="BP31350" s="16"/>
    </row>
    <row r="31351" spans="68:68" x14ac:dyDescent="0.2">
      <c r="BP31351" s="16"/>
    </row>
    <row r="31352" spans="68:68" x14ac:dyDescent="0.2">
      <c r="BP31352" s="16"/>
    </row>
    <row r="31353" spans="68:68" x14ac:dyDescent="0.2">
      <c r="BP31353" s="16"/>
    </row>
    <row r="31354" spans="68:68" x14ac:dyDescent="0.2">
      <c r="BP31354" s="16"/>
    </row>
    <row r="31355" spans="68:68" x14ac:dyDescent="0.2">
      <c r="BP31355" s="16"/>
    </row>
    <row r="31356" spans="68:68" x14ac:dyDescent="0.2">
      <c r="BP31356" s="16"/>
    </row>
    <row r="31357" spans="68:68" x14ac:dyDescent="0.2">
      <c r="BP31357" s="16"/>
    </row>
    <row r="31358" spans="68:68" x14ac:dyDescent="0.2">
      <c r="BP31358" s="16"/>
    </row>
    <row r="31359" spans="68:68" x14ac:dyDescent="0.2">
      <c r="BP31359" s="16"/>
    </row>
    <row r="31360" spans="68:68" x14ac:dyDescent="0.2">
      <c r="BP31360" s="16"/>
    </row>
    <row r="31361" spans="68:68" x14ac:dyDescent="0.2">
      <c r="BP31361" s="16"/>
    </row>
    <row r="31362" spans="68:68" x14ac:dyDescent="0.2">
      <c r="BP31362" s="16"/>
    </row>
    <row r="31363" spans="68:68" x14ac:dyDescent="0.2">
      <c r="BP31363" s="16"/>
    </row>
    <row r="31364" spans="68:68" x14ac:dyDescent="0.2">
      <c r="BP31364" s="16"/>
    </row>
    <row r="31365" spans="68:68" x14ac:dyDescent="0.2">
      <c r="BP31365" s="16"/>
    </row>
    <row r="31366" spans="68:68" x14ac:dyDescent="0.2">
      <c r="BP31366" s="16"/>
    </row>
    <row r="31367" spans="68:68" x14ac:dyDescent="0.2">
      <c r="BP31367" s="16"/>
    </row>
    <row r="31368" spans="68:68" x14ac:dyDescent="0.2">
      <c r="BP31368" s="16"/>
    </row>
    <row r="31369" spans="68:68" x14ac:dyDescent="0.2">
      <c r="BP31369" s="16"/>
    </row>
    <row r="31370" spans="68:68" x14ac:dyDescent="0.2">
      <c r="BP31370" s="16"/>
    </row>
    <row r="31371" spans="68:68" x14ac:dyDescent="0.2">
      <c r="BP31371" s="16"/>
    </row>
    <row r="31372" spans="68:68" x14ac:dyDescent="0.2">
      <c r="BP31372" s="16"/>
    </row>
    <row r="31373" spans="68:68" x14ac:dyDescent="0.2">
      <c r="BP31373" s="16"/>
    </row>
    <row r="31374" spans="68:68" x14ac:dyDescent="0.2">
      <c r="BP31374" s="16"/>
    </row>
    <row r="31375" spans="68:68" x14ac:dyDescent="0.2">
      <c r="BP31375" s="16"/>
    </row>
    <row r="31376" spans="68:68" x14ac:dyDescent="0.2">
      <c r="BP31376" s="16"/>
    </row>
    <row r="31377" spans="68:68" x14ac:dyDescent="0.2">
      <c r="BP31377" s="16"/>
    </row>
    <row r="31378" spans="68:68" x14ac:dyDescent="0.2">
      <c r="BP31378" s="16"/>
    </row>
    <row r="31379" spans="68:68" x14ac:dyDescent="0.2">
      <c r="BP31379" s="16"/>
    </row>
    <row r="31380" spans="68:68" x14ac:dyDescent="0.2">
      <c r="BP31380" s="16"/>
    </row>
    <row r="31381" spans="68:68" x14ac:dyDescent="0.2">
      <c r="BP31381" s="16"/>
    </row>
    <row r="31382" spans="68:68" x14ac:dyDescent="0.2">
      <c r="BP31382" s="16"/>
    </row>
    <row r="31383" spans="68:68" x14ac:dyDescent="0.2">
      <c r="BP31383" s="16"/>
    </row>
    <row r="31384" spans="68:68" x14ac:dyDescent="0.2">
      <c r="BP31384" s="16"/>
    </row>
    <row r="31385" spans="68:68" x14ac:dyDescent="0.2">
      <c r="BP31385" s="16"/>
    </row>
    <row r="31386" spans="68:68" x14ac:dyDescent="0.2">
      <c r="BP31386" s="16"/>
    </row>
    <row r="31387" spans="68:68" x14ac:dyDescent="0.2">
      <c r="BP31387" s="16"/>
    </row>
    <row r="31388" spans="68:68" x14ac:dyDescent="0.2">
      <c r="BP31388" s="16"/>
    </row>
    <row r="31389" spans="68:68" x14ac:dyDescent="0.2">
      <c r="BP31389" s="16"/>
    </row>
    <row r="31390" spans="68:68" x14ac:dyDescent="0.2">
      <c r="BP31390" s="16"/>
    </row>
    <row r="31391" spans="68:68" x14ac:dyDescent="0.2">
      <c r="BP31391" s="16"/>
    </row>
    <row r="31392" spans="68:68" x14ac:dyDescent="0.2">
      <c r="BP31392" s="16"/>
    </row>
    <row r="31393" spans="68:68" x14ac:dyDescent="0.2">
      <c r="BP31393" s="16"/>
    </row>
    <row r="31394" spans="68:68" x14ac:dyDescent="0.2">
      <c r="BP31394" s="16"/>
    </row>
    <row r="31395" spans="68:68" x14ac:dyDescent="0.2">
      <c r="BP31395" s="16"/>
    </row>
    <row r="31396" spans="68:68" x14ac:dyDescent="0.2">
      <c r="BP31396" s="16"/>
    </row>
    <row r="31397" spans="68:68" x14ac:dyDescent="0.2">
      <c r="BP31397" s="16"/>
    </row>
    <row r="31398" spans="68:68" x14ac:dyDescent="0.2">
      <c r="BP31398" s="16"/>
    </row>
    <row r="31399" spans="68:68" x14ac:dyDescent="0.2">
      <c r="BP31399" s="16"/>
    </row>
    <row r="31400" spans="68:68" x14ac:dyDescent="0.2">
      <c r="BP31400" s="16"/>
    </row>
    <row r="31401" spans="68:68" x14ac:dyDescent="0.2">
      <c r="BP31401" s="16"/>
    </row>
    <row r="31402" spans="68:68" x14ac:dyDescent="0.2">
      <c r="BP31402" s="16"/>
    </row>
    <row r="31403" spans="68:68" x14ac:dyDescent="0.2">
      <c r="BP31403" s="16"/>
    </row>
    <row r="31404" spans="68:68" x14ac:dyDescent="0.2">
      <c r="BP31404" s="16"/>
    </row>
    <row r="31405" spans="68:68" x14ac:dyDescent="0.2">
      <c r="BP31405" s="16"/>
    </row>
    <row r="31406" spans="68:68" x14ac:dyDescent="0.2">
      <c r="BP31406" s="16"/>
    </row>
    <row r="31407" spans="68:68" x14ac:dyDescent="0.2">
      <c r="BP31407" s="16"/>
    </row>
    <row r="31408" spans="68:68" x14ac:dyDescent="0.2">
      <c r="BP31408" s="16"/>
    </row>
    <row r="31409" spans="68:68" x14ac:dyDescent="0.2">
      <c r="BP31409" s="16"/>
    </row>
    <row r="31410" spans="68:68" x14ac:dyDescent="0.2">
      <c r="BP31410" s="16"/>
    </row>
    <row r="31411" spans="68:68" x14ac:dyDescent="0.2">
      <c r="BP31411" s="16"/>
    </row>
    <row r="31412" spans="68:68" x14ac:dyDescent="0.2">
      <c r="BP31412" s="16"/>
    </row>
    <row r="31413" spans="68:68" x14ac:dyDescent="0.2">
      <c r="BP31413" s="16"/>
    </row>
    <row r="31414" spans="68:68" x14ac:dyDescent="0.2">
      <c r="BP31414" s="16"/>
    </row>
    <row r="31415" spans="68:68" x14ac:dyDescent="0.2">
      <c r="BP31415" s="16"/>
    </row>
    <row r="31416" spans="68:68" x14ac:dyDescent="0.2">
      <c r="BP31416" s="16"/>
    </row>
    <row r="31417" spans="68:68" x14ac:dyDescent="0.2">
      <c r="BP31417" s="16"/>
    </row>
    <row r="31418" spans="68:68" x14ac:dyDescent="0.2">
      <c r="BP31418" s="16"/>
    </row>
    <row r="31419" spans="68:68" x14ac:dyDescent="0.2">
      <c r="BP31419" s="16"/>
    </row>
    <row r="31420" spans="68:68" x14ac:dyDescent="0.2">
      <c r="BP31420" s="16"/>
    </row>
    <row r="31421" spans="68:68" x14ac:dyDescent="0.2">
      <c r="BP31421" s="16"/>
    </row>
    <row r="31422" spans="68:68" x14ac:dyDescent="0.2">
      <c r="BP31422" s="16"/>
    </row>
    <row r="31423" spans="68:68" x14ac:dyDescent="0.2">
      <c r="BP31423" s="16"/>
    </row>
    <row r="31424" spans="68:68" x14ac:dyDescent="0.2">
      <c r="BP31424" s="16"/>
    </row>
    <row r="31425" spans="68:68" x14ac:dyDescent="0.2">
      <c r="BP31425" s="16"/>
    </row>
    <row r="31426" spans="68:68" x14ac:dyDescent="0.2">
      <c r="BP31426" s="16"/>
    </row>
    <row r="31427" spans="68:68" x14ac:dyDescent="0.2">
      <c r="BP31427" s="16"/>
    </row>
    <row r="31428" spans="68:68" x14ac:dyDescent="0.2">
      <c r="BP31428" s="16"/>
    </row>
    <row r="31429" spans="68:68" x14ac:dyDescent="0.2">
      <c r="BP31429" s="16"/>
    </row>
    <row r="31430" spans="68:68" x14ac:dyDescent="0.2">
      <c r="BP31430" s="16"/>
    </row>
    <row r="31431" spans="68:68" x14ac:dyDescent="0.2">
      <c r="BP31431" s="16"/>
    </row>
    <row r="31432" spans="68:68" x14ac:dyDescent="0.2">
      <c r="BP31432" s="16"/>
    </row>
    <row r="31433" spans="68:68" x14ac:dyDescent="0.2">
      <c r="BP31433" s="16"/>
    </row>
    <row r="31434" spans="68:68" x14ac:dyDescent="0.2">
      <c r="BP31434" s="16"/>
    </row>
    <row r="31435" spans="68:68" x14ac:dyDescent="0.2">
      <c r="BP31435" s="16"/>
    </row>
    <row r="31436" spans="68:68" x14ac:dyDescent="0.2">
      <c r="BP31436" s="16"/>
    </row>
    <row r="31437" spans="68:68" x14ac:dyDescent="0.2">
      <c r="BP31437" s="16"/>
    </row>
    <row r="31438" spans="68:68" x14ac:dyDescent="0.2">
      <c r="BP31438" s="16"/>
    </row>
    <row r="31439" spans="68:68" x14ac:dyDescent="0.2">
      <c r="BP31439" s="16"/>
    </row>
    <row r="31440" spans="68:68" x14ac:dyDescent="0.2">
      <c r="BP31440" s="16"/>
    </row>
    <row r="31441" spans="68:68" x14ac:dyDescent="0.2">
      <c r="BP31441" s="16"/>
    </row>
    <row r="31442" spans="68:68" x14ac:dyDescent="0.2">
      <c r="BP31442" s="16"/>
    </row>
    <row r="31443" spans="68:68" x14ac:dyDescent="0.2">
      <c r="BP31443" s="16"/>
    </row>
    <row r="31444" spans="68:68" x14ac:dyDescent="0.2">
      <c r="BP31444" s="16"/>
    </row>
    <row r="31445" spans="68:68" x14ac:dyDescent="0.2">
      <c r="BP31445" s="16"/>
    </row>
    <row r="31446" spans="68:68" x14ac:dyDescent="0.2">
      <c r="BP31446" s="16"/>
    </row>
    <row r="31447" spans="68:68" x14ac:dyDescent="0.2">
      <c r="BP31447" s="16"/>
    </row>
    <row r="31448" spans="68:68" x14ac:dyDescent="0.2">
      <c r="BP31448" s="16"/>
    </row>
    <row r="31449" spans="68:68" x14ac:dyDescent="0.2">
      <c r="BP31449" s="16"/>
    </row>
    <row r="31450" spans="68:68" x14ac:dyDescent="0.2">
      <c r="BP31450" s="16"/>
    </row>
    <row r="31451" spans="68:68" x14ac:dyDescent="0.2">
      <c r="BP31451" s="16"/>
    </row>
    <row r="31452" spans="68:68" x14ac:dyDescent="0.2">
      <c r="BP31452" s="16"/>
    </row>
    <row r="31453" spans="68:68" x14ac:dyDescent="0.2">
      <c r="BP31453" s="16"/>
    </row>
    <row r="31454" spans="68:68" x14ac:dyDescent="0.2">
      <c r="BP31454" s="16"/>
    </row>
    <row r="31455" spans="68:68" x14ac:dyDescent="0.2">
      <c r="BP31455" s="16"/>
    </row>
    <row r="31456" spans="68:68" x14ac:dyDescent="0.2">
      <c r="BP31456" s="16"/>
    </row>
    <row r="31457" spans="68:68" x14ac:dyDescent="0.2">
      <c r="BP31457" s="16"/>
    </row>
    <row r="31458" spans="68:68" x14ac:dyDescent="0.2">
      <c r="BP31458" s="16"/>
    </row>
    <row r="31459" spans="68:68" x14ac:dyDescent="0.2">
      <c r="BP31459" s="16"/>
    </row>
    <row r="31460" spans="68:68" x14ac:dyDescent="0.2">
      <c r="BP31460" s="16"/>
    </row>
    <row r="31461" spans="68:68" x14ac:dyDescent="0.2">
      <c r="BP31461" s="16"/>
    </row>
    <row r="31462" spans="68:68" x14ac:dyDescent="0.2">
      <c r="BP31462" s="16"/>
    </row>
    <row r="31463" spans="68:68" x14ac:dyDescent="0.2">
      <c r="BP31463" s="16"/>
    </row>
    <row r="31464" spans="68:68" x14ac:dyDescent="0.2">
      <c r="BP31464" s="16"/>
    </row>
    <row r="31465" spans="68:68" x14ac:dyDescent="0.2">
      <c r="BP31465" s="16"/>
    </row>
    <row r="31466" spans="68:68" x14ac:dyDescent="0.2">
      <c r="BP31466" s="16"/>
    </row>
    <row r="31467" spans="68:68" x14ac:dyDescent="0.2">
      <c r="BP31467" s="16"/>
    </row>
    <row r="31468" spans="68:68" x14ac:dyDescent="0.2">
      <c r="BP31468" s="16"/>
    </row>
    <row r="31469" spans="68:68" x14ac:dyDescent="0.2">
      <c r="BP31469" s="16"/>
    </row>
    <row r="31470" spans="68:68" x14ac:dyDescent="0.2">
      <c r="BP31470" s="16"/>
    </row>
    <row r="31471" spans="68:68" x14ac:dyDescent="0.2">
      <c r="BP31471" s="16"/>
    </row>
    <row r="31472" spans="68:68" x14ac:dyDescent="0.2">
      <c r="BP31472" s="16"/>
    </row>
    <row r="31473" spans="68:68" x14ac:dyDescent="0.2">
      <c r="BP31473" s="16"/>
    </row>
    <row r="31474" spans="68:68" x14ac:dyDescent="0.2">
      <c r="BP31474" s="16"/>
    </row>
    <row r="31475" spans="68:68" x14ac:dyDescent="0.2">
      <c r="BP31475" s="16"/>
    </row>
    <row r="31476" spans="68:68" x14ac:dyDescent="0.2">
      <c r="BP31476" s="16"/>
    </row>
    <row r="31477" spans="68:68" x14ac:dyDescent="0.2">
      <c r="BP31477" s="16"/>
    </row>
    <row r="31478" spans="68:68" x14ac:dyDescent="0.2">
      <c r="BP31478" s="16"/>
    </row>
    <row r="31479" spans="68:68" x14ac:dyDescent="0.2">
      <c r="BP31479" s="16"/>
    </row>
    <row r="31480" spans="68:68" x14ac:dyDescent="0.2">
      <c r="BP31480" s="16"/>
    </row>
    <row r="31481" spans="68:68" x14ac:dyDescent="0.2">
      <c r="BP31481" s="16"/>
    </row>
    <row r="31482" spans="68:68" x14ac:dyDescent="0.2">
      <c r="BP31482" s="16"/>
    </row>
    <row r="31483" spans="68:68" x14ac:dyDescent="0.2">
      <c r="BP31483" s="16"/>
    </row>
    <row r="31484" spans="68:68" x14ac:dyDescent="0.2">
      <c r="BP31484" s="16"/>
    </row>
    <row r="31485" spans="68:68" x14ac:dyDescent="0.2">
      <c r="BP31485" s="16"/>
    </row>
    <row r="31486" spans="68:68" x14ac:dyDescent="0.2">
      <c r="BP31486" s="16"/>
    </row>
    <row r="31487" spans="68:68" x14ac:dyDescent="0.2">
      <c r="BP31487" s="16"/>
    </row>
    <row r="31488" spans="68:68" x14ac:dyDescent="0.2">
      <c r="BP31488" s="16"/>
    </row>
    <row r="31489" spans="68:68" x14ac:dyDescent="0.2">
      <c r="BP31489" s="16"/>
    </row>
    <row r="31490" spans="68:68" x14ac:dyDescent="0.2">
      <c r="BP31490" s="16"/>
    </row>
    <row r="31491" spans="68:68" x14ac:dyDescent="0.2">
      <c r="BP31491" s="16"/>
    </row>
    <row r="31492" spans="68:68" x14ac:dyDescent="0.2">
      <c r="BP31492" s="16"/>
    </row>
    <row r="31493" spans="68:68" x14ac:dyDescent="0.2">
      <c r="BP31493" s="16"/>
    </row>
    <row r="31494" spans="68:68" x14ac:dyDescent="0.2">
      <c r="BP31494" s="16"/>
    </row>
    <row r="31495" spans="68:68" x14ac:dyDescent="0.2">
      <c r="BP31495" s="16"/>
    </row>
    <row r="31496" spans="68:68" x14ac:dyDescent="0.2">
      <c r="BP31496" s="16"/>
    </row>
    <row r="31497" spans="68:68" x14ac:dyDescent="0.2">
      <c r="BP31497" s="16"/>
    </row>
    <row r="31498" spans="68:68" x14ac:dyDescent="0.2">
      <c r="BP31498" s="16"/>
    </row>
    <row r="31499" spans="68:68" x14ac:dyDescent="0.2">
      <c r="BP31499" s="16"/>
    </row>
    <row r="31500" spans="68:68" x14ac:dyDescent="0.2">
      <c r="BP31500" s="16"/>
    </row>
    <row r="31501" spans="68:68" x14ac:dyDescent="0.2">
      <c r="BP31501" s="16"/>
    </row>
    <row r="31502" spans="68:68" x14ac:dyDescent="0.2">
      <c r="BP31502" s="16"/>
    </row>
    <row r="31503" spans="68:68" x14ac:dyDescent="0.2">
      <c r="BP31503" s="16"/>
    </row>
    <row r="31504" spans="68:68" x14ac:dyDescent="0.2">
      <c r="BP31504" s="16"/>
    </row>
    <row r="31505" spans="68:68" x14ac:dyDescent="0.2">
      <c r="BP31505" s="16"/>
    </row>
    <row r="31506" spans="68:68" x14ac:dyDescent="0.2">
      <c r="BP31506" s="16"/>
    </row>
    <row r="31507" spans="68:68" x14ac:dyDescent="0.2">
      <c r="BP31507" s="16"/>
    </row>
    <row r="31508" spans="68:68" x14ac:dyDescent="0.2">
      <c r="BP31508" s="16"/>
    </row>
    <row r="31509" spans="68:68" x14ac:dyDescent="0.2">
      <c r="BP31509" s="16"/>
    </row>
    <row r="31510" spans="68:68" x14ac:dyDescent="0.2">
      <c r="BP31510" s="16"/>
    </row>
    <row r="31511" spans="68:68" x14ac:dyDescent="0.2">
      <c r="BP31511" s="16"/>
    </row>
    <row r="31512" spans="68:68" x14ac:dyDescent="0.2">
      <c r="BP31512" s="16"/>
    </row>
    <row r="31513" spans="68:68" x14ac:dyDescent="0.2">
      <c r="BP31513" s="16"/>
    </row>
    <row r="31514" spans="68:68" x14ac:dyDescent="0.2">
      <c r="BP31514" s="16"/>
    </row>
    <row r="31515" spans="68:68" x14ac:dyDescent="0.2">
      <c r="BP31515" s="16"/>
    </row>
    <row r="31516" spans="68:68" x14ac:dyDescent="0.2">
      <c r="BP31516" s="16"/>
    </row>
    <row r="31517" spans="68:68" x14ac:dyDescent="0.2">
      <c r="BP31517" s="16"/>
    </row>
    <row r="31518" spans="68:68" x14ac:dyDescent="0.2">
      <c r="BP31518" s="16"/>
    </row>
    <row r="31519" spans="68:68" x14ac:dyDescent="0.2">
      <c r="BP31519" s="16"/>
    </row>
    <row r="31520" spans="68:68" x14ac:dyDescent="0.2">
      <c r="BP31520" s="16"/>
    </row>
    <row r="31521" spans="68:68" x14ac:dyDescent="0.2">
      <c r="BP31521" s="16"/>
    </row>
    <row r="31522" spans="68:68" x14ac:dyDescent="0.2">
      <c r="BP31522" s="16"/>
    </row>
    <row r="31523" spans="68:68" x14ac:dyDescent="0.2">
      <c r="BP31523" s="16"/>
    </row>
    <row r="31524" spans="68:68" x14ac:dyDescent="0.2">
      <c r="BP31524" s="16"/>
    </row>
    <row r="31525" spans="68:68" x14ac:dyDescent="0.2">
      <c r="BP31525" s="16"/>
    </row>
    <row r="31526" spans="68:68" x14ac:dyDescent="0.2">
      <c r="BP31526" s="16"/>
    </row>
    <row r="31527" spans="68:68" x14ac:dyDescent="0.2">
      <c r="BP31527" s="16"/>
    </row>
    <row r="31528" spans="68:68" x14ac:dyDescent="0.2">
      <c r="BP31528" s="16"/>
    </row>
    <row r="31529" spans="68:68" x14ac:dyDescent="0.2">
      <c r="BP31529" s="16"/>
    </row>
    <row r="31530" spans="68:68" x14ac:dyDescent="0.2">
      <c r="BP31530" s="16"/>
    </row>
    <row r="31531" spans="68:68" x14ac:dyDescent="0.2">
      <c r="BP31531" s="16"/>
    </row>
    <row r="31532" spans="68:68" x14ac:dyDescent="0.2">
      <c r="BP31532" s="16"/>
    </row>
    <row r="31533" spans="68:68" x14ac:dyDescent="0.2">
      <c r="BP31533" s="16"/>
    </row>
    <row r="31534" spans="68:68" x14ac:dyDescent="0.2">
      <c r="BP31534" s="16"/>
    </row>
    <row r="31535" spans="68:68" x14ac:dyDescent="0.2">
      <c r="BP31535" s="16"/>
    </row>
    <row r="31536" spans="68:68" x14ac:dyDescent="0.2">
      <c r="BP31536" s="16"/>
    </row>
    <row r="31537" spans="68:68" x14ac:dyDescent="0.2">
      <c r="BP31537" s="16"/>
    </row>
    <row r="31538" spans="68:68" x14ac:dyDescent="0.2">
      <c r="BP31538" s="16"/>
    </row>
    <row r="31539" spans="68:68" x14ac:dyDescent="0.2">
      <c r="BP31539" s="16"/>
    </row>
    <row r="31540" spans="68:68" x14ac:dyDescent="0.2">
      <c r="BP31540" s="16"/>
    </row>
    <row r="31541" spans="68:68" x14ac:dyDescent="0.2">
      <c r="BP31541" s="16"/>
    </row>
    <row r="31542" spans="68:68" x14ac:dyDescent="0.2">
      <c r="BP31542" s="16"/>
    </row>
    <row r="31543" spans="68:68" x14ac:dyDescent="0.2">
      <c r="BP31543" s="16"/>
    </row>
    <row r="31544" spans="68:68" x14ac:dyDescent="0.2">
      <c r="BP31544" s="16"/>
    </row>
    <row r="31545" spans="68:68" x14ac:dyDescent="0.2">
      <c r="BP31545" s="16"/>
    </row>
    <row r="31546" spans="68:68" x14ac:dyDescent="0.2">
      <c r="BP31546" s="16"/>
    </row>
    <row r="31547" spans="68:68" x14ac:dyDescent="0.2">
      <c r="BP31547" s="16"/>
    </row>
    <row r="31548" spans="68:68" x14ac:dyDescent="0.2">
      <c r="BP31548" s="16"/>
    </row>
    <row r="31549" spans="68:68" x14ac:dyDescent="0.2">
      <c r="BP31549" s="16"/>
    </row>
    <row r="31550" spans="68:68" x14ac:dyDescent="0.2">
      <c r="BP31550" s="16"/>
    </row>
    <row r="31551" spans="68:68" x14ac:dyDescent="0.2">
      <c r="BP31551" s="16"/>
    </row>
    <row r="31552" spans="68:68" x14ac:dyDescent="0.2">
      <c r="BP31552" s="16"/>
    </row>
    <row r="31553" spans="68:68" x14ac:dyDescent="0.2">
      <c r="BP31553" s="16"/>
    </row>
    <row r="31554" spans="68:68" x14ac:dyDescent="0.2">
      <c r="BP31554" s="16"/>
    </row>
    <row r="31555" spans="68:68" x14ac:dyDescent="0.2">
      <c r="BP31555" s="16"/>
    </row>
    <row r="31556" spans="68:68" x14ac:dyDescent="0.2">
      <c r="BP31556" s="16"/>
    </row>
    <row r="31557" spans="68:68" x14ac:dyDescent="0.2">
      <c r="BP31557" s="16"/>
    </row>
    <row r="31558" spans="68:68" x14ac:dyDescent="0.2">
      <c r="BP31558" s="16"/>
    </row>
    <row r="31559" spans="68:68" x14ac:dyDescent="0.2">
      <c r="BP31559" s="16"/>
    </row>
    <row r="31560" spans="68:68" x14ac:dyDescent="0.2">
      <c r="BP31560" s="16"/>
    </row>
    <row r="31561" spans="68:68" x14ac:dyDescent="0.2">
      <c r="BP31561" s="16"/>
    </row>
    <row r="31562" spans="68:68" x14ac:dyDescent="0.2">
      <c r="BP31562" s="16"/>
    </row>
    <row r="31563" spans="68:68" x14ac:dyDescent="0.2">
      <c r="BP31563" s="16"/>
    </row>
    <row r="31564" spans="68:68" x14ac:dyDescent="0.2">
      <c r="BP31564" s="16"/>
    </row>
    <row r="31565" spans="68:68" x14ac:dyDescent="0.2">
      <c r="BP31565" s="16"/>
    </row>
    <row r="31566" spans="68:68" x14ac:dyDescent="0.2">
      <c r="BP31566" s="16"/>
    </row>
    <row r="31567" spans="68:68" x14ac:dyDescent="0.2">
      <c r="BP31567" s="16"/>
    </row>
    <row r="31568" spans="68:68" x14ac:dyDescent="0.2">
      <c r="BP31568" s="16"/>
    </row>
    <row r="31569" spans="68:68" x14ac:dyDescent="0.2">
      <c r="BP31569" s="16"/>
    </row>
    <row r="31570" spans="68:68" x14ac:dyDescent="0.2">
      <c r="BP31570" s="16"/>
    </row>
    <row r="31571" spans="68:68" x14ac:dyDescent="0.2">
      <c r="BP31571" s="16"/>
    </row>
    <row r="31572" spans="68:68" x14ac:dyDescent="0.2">
      <c r="BP31572" s="16"/>
    </row>
    <row r="31573" spans="68:68" x14ac:dyDescent="0.2">
      <c r="BP31573" s="16"/>
    </row>
    <row r="31574" spans="68:68" x14ac:dyDescent="0.2">
      <c r="BP31574" s="16"/>
    </row>
    <row r="31575" spans="68:68" x14ac:dyDescent="0.2">
      <c r="BP31575" s="16"/>
    </row>
    <row r="31576" spans="68:68" x14ac:dyDescent="0.2">
      <c r="BP31576" s="16"/>
    </row>
    <row r="31577" spans="68:68" x14ac:dyDescent="0.2">
      <c r="BP31577" s="16"/>
    </row>
    <row r="31578" spans="68:68" x14ac:dyDescent="0.2">
      <c r="BP31578" s="16"/>
    </row>
    <row r="31579" spans="68:68" x14ac:dyDescent="0.2">
      <c r="BP31579" s="16"/>
    </row>
    <row r="31580" spans="68:68" x14ac:dyDescent="0.2">
      <c r="BP31580" s="16"/>
    </row>
    <row r="31581" spans="68:68" x14ac:dyDescent="0.2">
      <c r="BP31581" s="16"/>
    </row>
    <row r="31582" spans="68:68" x14ac:dyDescent="0.2">
      <c r="BP31582" s="16"/>
    </row>
    <row r="31583" spans="68:68" x14ac:dyDescent="0.2">
      <c r="BP31583" s="16"/>
    </row>
    <row r="31584" spans="68:68" x14ac:dyDescent="0.2">
      <c r="BP31584" s="16"/>
    </row>
    <row r="31585" spans="68:68" x14ac:dyDescent="0.2">
      <c r="BP31585" s="16"/>
    </row>
    <row r="31586" spans="68:68" x14ac:dyDescent="0.2">
      <c r="BP31586" s="16"/>
    </row>
    <row r="31587" spans="68:68" x14ac:dyDescent="0.2">
      <c r="BP31587" s="16"/>
    </row>
    <row r="31588" spans="68:68" x14ac:dyDescent="0.2">
      <c r="BP31588" s="16"/>
    </row>
    <row r="31589" spans="68:68" x14ac:dyDescent="0.2">
      <c r="BP31589" s="16"/>
    </row>
    <row r="31590" spans="68:68" x14ac:dyDescent="0.2">
      <c r="BP31590" s="16"/>
    </row>
    <row r="31591" spans="68:68" x14ac:dyDescent="0.2">
      <c r="BP31591" s="16"/>
    </row>
    <row r="31592" spans="68:68" x14ac:dyDescent="0.2">
      <c r="BP31592" s="16"/>
    </row>
    <row r="31593" spans="68:68" x14ac:dyDescent="0.2">
      <c r="BP31593" s="16"/>
    </row>
    <row r="31594" spans="68:68" x14ac:dyDescent="0.2">
      <c r="BP31594" s="16"/>
    </row>
    <row r="31595" spans="68:68" x14ac:dyDescent="0.2">
      <c r="BP31595" s="16"/>
    </row>
    <row r="31596" spans="68:68" x14ac:dyDescent="0.2">
      <c r="BP31596" s="16"/>
    </row>
    <row r="31597" spans="68:68" x14ac:dyDescent="0.2">
      <c r="BP31597" s="16"/>
    </row>
    <row r="31598" spans="68:68" x14ac:dyDescent="0.2">
      <c r="BP31598" s="16"/>
    </row>
    <row r="31599" spans="68:68" x14ac:dyDescent="0.2">
      <c r="BP31599" s="16"/>
    </row>
    <row r="31600" spans="68:68" x14ac:dyDescent="0.2">
      <c r="BP31600" s="16"/>
    </row>
    <row r="31601" spans="68:68" x14ac:dyDescent="0.2">
      <c r="BP31601" s="16"/>
    </row>
    <row r="31602" spans="68:68" x14ac:dyDescent="0.2">
      <c r="BP31602" s="16"/>
    </row>
    <row r="31603" spans="68:68" x14ac:dyDescent="0.2">
      <c r="BP31603" s="16"/>
    </row>
    <row r="31604" spans="68:68" x14ac:dyDescent="0.2">
      <c r="BP31604" s="16"/>
    </row>
    <row r="31605" spans="68:68" x14ac:dyDescent="0.2">
      <c r="BP31605" s="16"/>
    </row>
    <row r="31606" spans="68:68" x14ac:dyDescent="0.2">
      <c r="BP31606" s="16"/>
    </row>
    <row r="31607" spans="68:68" x14ac:dyDescent="0.2">
      <c r="BP31607" s="16"/>
    </row>
    <row r="31608" spans="68:68" x14ac:dyDescent="0.2">
      <c r="BP31608" s="16"/>
    </row>
    <row r="31609" spans="68:68" x14ac:dyDescent="0.2">
      <c r="BP31609" s="16"/>
    </row>
    <row r="31610" spans="68:68" x14ac:dyDescent="0.2">
      <c r="BP31610" s="16"/>
    </row>
    <row r="31611" spans="68:68" x14ac:dyDescent="0.2">
      <c r="BP31611" s="16"/>
    </row>
    <row r="31612" spans="68:68" x14ac:dyDescent="0.2">
      <c r="BP31612" s="16"/>
    </row>
    <row r="31613" spans="68:68" x14ac:dyDescent="0.2">
      <c r="BP31613" s="16"/>
    </row>
    <row r="31614" spans="68:68" x14ac:dyDescent="0.2">
      <c r="BP31614" s="16"/>
    </row>
    <row r="31615" spans="68:68" x14ac:dyDescent="0.2">
      <c r="BP31615" s="16"/>
    </row>
    <row r="31616" spans="68:68" x14ac:dyDescent="0.2">
      <c r="BP31616" s="16"/>
    </row>
    <row r="31617" spans="68:68" x14ac:dyDescent="0.2">
      <c r="BP31617" s="16"/>
    </row>
    <row r="31618" spans="68:68" x14ac:dyDescent="0.2">
      <c r="BP31618" s="16"/>
    </row>
    <row r="31619" spans="68:68" x14ac:dyDescent="0.2">
      <c r="BP31619" s="16"/>
    </row>
    <row r="31620" spans="68:68" x14ac:dyDescent="0.2">
      <c r="BP31620" s="16"/>
    </row>
    <row r="31621" spans="68:68" x14ac:dyDescent="0.2">
      <c r="BP31621" s="16"/>
    </row>
    <row r="31622" spans="68:68" x14ac:dyDescent="0.2">
      <c r="BP31622" s="16"/>
    </row>
    <row r="31623" spans="68:68" x14ac:dyDescent="0.2">
      <c r="BP31623" s="16"/>
    </row>
    <row r="31624" spans="68:68" x14ac:dyDescent="0.2">
      <c r="BP31624" s="16"/>
    </row>
    <row r="31625" spans="68:68" x14ac:dyDescent="0.2">
      <c r="BP31625" s="16"/>
    </row>
    <row r="31626" spans="68:68" x14ac:dyDescent="0.2">
      <c r="BP31626" s="16"/>
    </row>
    <row r="31627" spans="68:68" x14ac:dyDescent="0.2">
      <c r="BP31627" s="16"/>
    </row>
    <row r="31628" spans="68:68" x14ac:dyDescent="0.2">
      <c r="BP31628" s="16"/>
    </row>
    <row r="31629" spans="68:68" x14ac:dyDescent="0.2">
      <c r="BP31629" s="16"/>
    </row>
    <row r="31630" spans="68:68" x14ac:dyDescent="0.2">
      <c r="BP31630" s="16"/>
    </row>
    <row r="31631" spans="68:68" x14ac:dyDescent="0.2">
      <c r="BP31631" s="16"/>
    </row>
    <row r="31632" spans="68:68" x14ac:dyDescent="0.2">
      <c r="BP31632" s="16"/>
    </row>
    <row r="31633" spans="68:68" x14ac:dyDescent="0.2">
      <c r="BP31633" s="16"/>
    </row>
    <row r="31634" spans="68:68" x14ac:dyDescent="0.2">
      <c r="BP31634" s="16"/>
    </row>
    <row r="31635" spans="68:68" x14ac:dyDescent="0.2">
      <c r="BP31635" s="16"/>
    </row>
    <row r="31636" spans="68:68" x14ac:dyDescent="0.2">
      <c r="BP31636" s="16"/>
    </row>
    <row r="31637" spans="68:68" x14ac:dyDescent="0.2">
      <c r="BP31637" s="16"/>
    </row>
    <row r="31638" spans="68:68" x14ac:dyDescent="0.2">
      <c r="BP31638" s="16"/>
    </row>
    <row r="31639" spans="68:68" x14ac:dyDescent="0.2">
      <c r="BP31639" s="16"/>
    </row>
    <row r="31640" spans="68:68" x14ac:dyDescent="0.2">
      <c r="BP31640" s="16"/>
    </row>
    <row r="31641" spans="68:68" x14ac:dyDescent="0.2">
      <c r="BP31641" s="16"/>
    </row>
    <row r="31642" spans="68:68" x14ac:dyDescent="0.2">
      <c r="BP31642" s="16"/>
    </row>
    <row r="31643" spans="68:68" x14ac:dyDescent="0.2">
      <c r="BP31643" s="16"/>
    </row>
    <row r="31644" spans="68:68" x14ac:dyDescent="0.2">
      <c r="BP31644" s="16"/>
    </row>
    <row r="31645" spans="68:68" x14ac:dyDescent="0.2">
      <c r="BP31645" s="16"/>
    </row>
    <row r="31646" spans="68:68" x14ac:dyDescent="0.2">
      <c r="BP31646" s="16"/>
    </row>
    <row r="31647" spans="68:68" x14ac:dyDescent="0.2">
      <c r="BP31647" s="16"/>
    </row>
    <row r="31648" spans="68:68" x14ac:dyDescent="0.2">
      <c r="BP31648" s="16"/>
    </row>
    <row r="31649" spans="68:68" x14ac:dyDescent="0.2">
      <c r="BP31649" s="16"/>
    </row>
    <row r="31650" spans="68:68" x14ac:dyDescent="0.2">
      <c r="BP31650" s="16"/>
    </row>
    <row r="31651" spans="68:68" x14ac:dyDescent="0.2">
      <c r="BP31651" s="16"/>
    </row>
    <row r="31652" spans="68:68" x14ac:dyDescent="0.2">
      <c r="BP31652" s="16"/>
    </row>
    <row r="31653" spans="68:68" x14ac:dyDescent="0.2">
      <c r="BP31653" s="16"/>
    </row>
    <row r="31654" spans="68:68" x14ac:dyDescent="0.2">
      <c r="BP31654" s="16"/>
    </row>
    <row r="31655" spans="68:68" x14ac:dyDescent="0.2">
      <c r="BP31655" s="16"/>
    </row>
    <row r="31656" spans="68:68" x14ac:dyDescent="0.2">
      <c r="BP31656" s="16"/>
    </row>
    <row r="31657" spans="68:68" x14ac:dyDescent="0.2">
      <c r="BP31657" s="16"/>
    </row>
    <row r="31658" spans="68:68" x14ac:dyDescent="0.2">
      <c r="BP31658" s="16"/>
    </row>
    <row r="31659" spans="68:68" x14ac:dyDescent="0.2">
      <c r="BP31659" s="16"/>
    </row>
    <row r="31660" spans="68:68" x14ac:dyDescent="0.2">
      <c r="BP31660" s="16"/>
    </row>
    <row r="31661" spans="68:68" x14ac:dyDescent="0.2">
      <c r="BP31661" s="16"/>
    </row>
    <row r="31662" spans="68:68" x14ac:dyDescent="0.2">
      <c r="BP31662" s="16"/>
    </row>
    <row r="31663" spans="68:68" x14ac:dyDescent="0.2">
      <c r="BP31663" s="16"/>
    </row>
    <row r="31664" spans="68:68" x14ac:dyDescent="0.2">
      <c r="BP31664" s="16"/>
    </row>
    <row r="31665" spans="68:68" x14ac:dyDescent="0.2">
      <c r="BP31665" s="16"/>
    </row>
    <row r="31666" spans="68:68" x14ac:dyDescent="0.2">
      <c r="BP31666" s="16"/>
    </row>
    <row r="31667" spans="68:68" x14ac:dyDescent="0.2">
      <c r="BP31667" s="16"/>
    </row>
    <row r="31668" spans="68:68" x14ac:dyDescent="0.2">
      <c r="BP31668" s="16"/>
    </row>
    <row r="31669" spans="68:68" x14ac:dyDescent="0.2">
      <c r="BP31669" s="16"/>
    </row>
    <row r="31670" spans="68:68" x14ac:dyDescent="0.2">
      <c r="BP31670" s="16"/>
    </row>
    <row r="31671" spans="68:68" x14ac:dyDescent="0.2">
      <c r="BP31671" s="16"/>
    </row>
    <row r="31672" spans="68:68" x14ac:dyDescent="0.2">
      <c r="BP31672" s="16"/>
    </row>
    <row r="31673" spans="68:68" x14ac:dyDescent="0.2">
      <c r="BP31673" s="16"/>
    </row>
    <row r="31674" spans="68:68" x14ac:dyDescent="0.2">
      <c r="BP31674" s="16"/>
    </row>
    <row r="31675" spans="68:68" x14ac:dyDescent="0.2">
      <c r="BP31675" s="16"/>
    </row>
    <row r="31676" spans="68:68" x14ac:dyDescent="0.2">
      <c r="BP31676" s="16"/>
    </row>
    <row r="31677" spans="68:68" x14ac:dyDescent="0.2">
      <c r="BP31677" s="16"/>
    </row>
    <row r="31678" spans="68:68" x14ac:dyDescent="0.2">
      <c r="BP31678" s="16"/>
    </row>
    <row r="31679" spans="68:68" x14ac:dyDescent="0.2">
      <c r="BP31679" s="16"/>
    </row>
    <row r="31680" spans="68:68" x14ac:dyDescent="0.2">
      <c r="BP31680" s="16"/>
    </row>
    <row r="31681" spans="68:68" x14ac:dyDescent="0.2">
      <c r="BP31681" s="16"/>
    </row>
    <row r="31682" spans="68:68" x14ac:dyDescent="0.2">
      <c r="BP31682" s="16"/>
    </row>
    <row r="31683" spans="68:68" x14ac:dyDescent="0.2">
      <c r="BP31683" s="16"/>
    </row>
    <row r="31684" spans="68:68" x14ac:dyDescent="0.2">
      <c r="BP31684" s="16"/>
    </row>
    <row r="31685" spans="68:68" x14ac:dyDescent="0.2">
      <c r="BP31685" s="16"/>
    </row>
    <row r="31686" spans="68:68" x14ac:dyDescent="0.2">
      <c r="BP31686" s="16"/>
    </row>
    <row r="31687" spans="68:68" x14ac:dyDescent="0.2">
      <c r="BP31687" s="16"/>
    </row>
    <row r="31688" spans="68:68" x14ac:dyDescent="0.2">
      <c r="BP31688" s="16"/>
    </row>
    <row r="31689" spans="68:68" x14ac:dyDescent="0.2">
      <c r="BP31689" s="16"/>
    </row>
    <row r="31690" spans="68:68" x14ac:dyDescent="0.2">
      <c r="BP31690" s="16"/>
    </row>
    <row r="31691" spans="68:68" x14ac:dyDescent="0.2">
      <c r="BP31691" s="16"/>
    </row>
    <row r="31692" spans="68:68" x14ac:dyDescent="0.2">
      <c r="BP31692" s="16"/>
    </row>
    <row r="31693" spans="68:68" x14ac:dyDescent="0.2">
      <c r="BP31693" s="16"/>
    </row>
    <row r="31694" spans="68:68" x14ac:dyDescent="0.2">
      <c r="BP31694" s="16"/>
    </row>
    <row r="31695" spans="68:68" x14ac:dyDescent="0.2">
      <c r="BP31695" s="16"/>
    </row>
    <row r="31696" spans="68:68" x14ac:dyDescent="0.2">
      <c r="BP31696" s="16"/>
    </row>
    <row r="31697" spans="68:68" x14ac:dyDescent="0.2">
      <c r="BP31697" s="16"/>
    </row>
    <row r="31698" spans="68:68" x14ac:dyDescent="0.2">
      <c r="BP31698" s="16"/>
    </row>
    <row r="31699" spans="68:68" x14ac:dyDescent="0.2">
      <c r="BP31699" s="16"/>
    </row>
    <row r="31700" spans="68:68" x14ac:dyDescent="0.2">
      <c r="BP31700" s="16"/>
    </row>
    <row r="31701" spans="68:68" x14ac:dyDescent="0.2">
      <c r="BP31701" s="16"/>
    </row>
    <row r="31702" spans="68:68" x14ac:dyDescent="0.2">
      <c r="BP31702" s="16"/>
    </row>
    <row r="31703" spans="68:68" x14ac:dyDescent="0.2">
      <c r="BP31703" s="16"/>
    </row>
    <row r="31704" spans="68:68" x14ac:dyDescent="0.2">
      <c r="BP31704" s="16"/>
    </row>
    <row r="31705" spans="68:68" x14ac:dyDescent="0.2">
      <c r="BP31705" s="16"/>
    </row>
    <row r="31706" spans="68:68" x14ac:dyDescent="0.2">
      <c r="BP31706" s="16"/>
    </row>
    <row r="31707" spans="68:68" x14ac:dyDescent="0.2">
      <c r="BP31707" s="16"/>
    </row>
    <row r="31708" spans="68:68" x14ac:dyDescent="0.2">
      <c r="BP31708" s="16"/>
    </row>
    <row r="31709" spans="68:68" x14ac:dyDescent="0.2">
      <c r="BP31709" s="16"/>
    </row>
    <row r="31710" spans="68:68" x14ac:dyDescent="0.2">
      <c r="BP31710" s="16"/>
    </row>
    <row r="31711" spans="68:68" x14ac:dyDescent="0.2">
      <c r="BP31711" s="16"/>
    </row>
    <row r="31712" spans="68:68" x14ac:dyDescent="0.2">
      <c r="BP31712" s="16"/>
    </row>
    <row r="31713" spans="68:68" x14ac:dyDescent="0.2">
      <c r="BP31713" s="16"/>
    </row>
    <row r="31714" spans="68:68" x14ac:dyDescent="0.2">
      <c r="BP31714" s="16"/>
    </row>
    <row r="31715" spans="68:68" x14ac:dyDescent="0.2">
      <c r="BP31715" s="16"/>
    </row>
    <row r="31716" spans="68:68" x14ac:dyDescent="0.2">
      <c r="BP31716" s="16"/>
    </row>
    <row r="31717" spans="68:68" x14ac:dyDescent="0.2">
      <c r="BP31717" s="16"/>
    </row>
    <row r="31718" spans="68:68" x14ac:dyDescent="0.2">
      <c r="BP31718" s="16"/>
    </row>
    <row r="31719" spans="68:68" x14ac:dyDescent="0.2">
      <c r="BP31719" s="16"/>
    </row>
    <row r="31720" spans="68:68" x14ac:dyDescent="0.2">
      <c r="BP31720" s="16"/>
    </row>
    <row r="31721" spans="68:68" x14ac:dyDescent="0.2">
      <c r="BP31721" s="16"/>
    </row>
    <row r="31722" spans="68:68" x14ac:dyDescent="0.2">
      <c r="BP31722" s="16"/>
    </row>
    <row r="31723" spans="68:68" x14ac:dyDescent="0.2">
      <c r="BP31723" s="16"/>
    </row>
    <row r="31724" spans="68:68" x14ac:dyDescent="0.2">
      <c r="BP31724" s="16"/>
    </row>
    <row r="31725" spans="68:68" x14ac:dyDescent="0.2">
      <c r="BP31725" s="16"/>
    </row>
    <row r="31726" spans="68:68" x14ac:dyDescent="0.2">
      <c r="BP31726" s="16"/>
    </row>
    <row r="31727" spans="68:68" x14ac:dyDescent="0.2">
      <c r="BP31727" s="16"/>
    </row>
    <row r="31728" spans="68:68" x14ac:dyDescent="0.2">
      <c r="BP31728" s="16"/>
    </row>
    <row r="31729" spans="68:68" x14ac:dyDescent="0.2">
      <c r="BP31729" s="16"/>
    </row>
    <row r="31730" spans="68:68" x14ac:dyDescent="0.2">
      <c r="BP31730" s="16"/>
    </row>
    <row r="31731" spans="68:68" x14ac:dyDescent="0.2">
      <c r="BP31731" s="16"/>
    </row>
    <row r="31732" spans="68:68" x14ac:dyDescent="0.2">
      <c r="BP31732" s="16"/>
    </row>
    <row r="31733" spans="68:68" x14ac:dyDescent="0.2">
      <c r="BP31733" s="16"/>
    </row>
    <row r="31734" spans="68:68" x14ac:dyDescent="0.2">
      <c r="BP31734" s="16"/>
    </row>
    <row r="31735" spans="68:68" x14ac:dyDescent="0.2">
      <c r="BP31735" s="16"/>
    </row>
    <row r="31736" spans="68:68" x14ac:dyDescent="0.2">
      <c r="BP31736" s="16"/>
    </row>
    <row r="31737" spans="68:68" x14ac:dyDescent="0.2">
      <c r="BP31737" s="16"/>
    </row>
    <row r="31738" spans="68:68" x14ac:dyDescent="0.2">
      <c r="BP31738" s="16"/>
    </row>
    <row r="31739" spans="68:68" x14ac:dyDescent="0.2">
      <c r="BP31739" s="16"/>
    </row>
    <row r="31740" spans="68:68" x14ac:dyDescent="0.2">
      <c r="BP31740" s="16"/>
    </row>
    <row r="31741" spans="68:68" x14ac:dyDescent="0.2">
      <c r="BP31741" s="16"/>
    </row>
    <row r="31742" spans="68:68" x14ac:dyDescent="0.2">
      <c r="BP31742" s="16"/>
    </row>
    <row r="31743" spans="68:68" x14ac:dyDescent="0.2">
      <c r="BP31743" s="16"/>
    </row>
    <row r="31744" spans="68:68" x14ac:dyDescent="0.2">
      <c r="BP31744" s="16"/>
    </row>
    <row r="31745" spans="68:68" x14ac:dyDescent="0.2">
      <c r="BP31745" s="16"/>
    </row>
    <row r="31746" spans="68:68" x14ac:dyDescent="0.2">
      <c r="BP31746" s="16"/>
    </row>
    <row r="31747" spans="68:68" x14ac:dyDescent="0.2">
      <c r="BP31747" s="16"/>
    </row>
    <row r="31748" spans="68:68" x14ac:dyDescent="0.2">
      <c r="BP31748" s="16"/>
    </row>
    <row r="31749" spans="68:68" x14ac:dyDescent="0.2">
      <c r="BP31749" s="16"/>
    </row>
    <row r="31750" spans="68:68" x14ac:dyDescent="0.2">
      <c r="BP31750" s="16"/>
    </row>
    <row r="31751" spans="68:68" x14ac:dyDescent="0.2">
      <c r="BP31751" s="16"/>
    </row>
    <row r="31752" spans="68:68" x14ac:dyDescent="0.2">
      <c r="BP31752" s="16"/>
    </row>
    <row r="31753" spans="68:68" x14ac:dyDescent="0.2">
      <c r="BP31753" s="16"/>
    </row>
    <row r="31754" spans="68:68" x14ac:dyDescent="0.2">
      <c r="BP31754" s="16"/>
    </row>
    <row r="31755" spans="68:68" x14ac:dyDescent="0.2">
      <c r="BP31755" s="16"/>
    </row>
    <row r="31756" spans="68:68" x14ac:dyDescent="0.2">
      <c r="BP31756" s="16"/>
    </row>
    <row r="31757" spans="68:68" x14ac:dyDescent="0.2">
      <c r="BP31757" s="16"/>
    </row>
    <row r="31758" spans="68:68" x14ac:dyDescent="0.2">
      <c r="BP31758" s="16"/>
    </row>
    <row r="31759" spans="68:68" x14ac:dyDescent="0.2">
      <c r="BP31759" s="16"/>
    </row>
    <row r="31760" spans="68:68" x14ac:dyDescent="0.2">
      <c r="BP31760" s="16"/>
    </row>
    <row r="31761" spans="68:68" x14ac:dyDescent="0.2">
      <c r="BP31761" s="16"/>
    </row>
    <row r="31762" spans="68:68" x14ac:dyDescent="0.2">
      <c r="BP31762" s="16"/>
    </row>
    <row r="31763" spans="68:68" x14ac:dyDescent="0.2">
      <c r="BP31763" s="16"/>
    </row>
    <row r="31764" spans="68:68" x14ac:dyDescent="0.2">
      <c r="BP31764" s="16"/>
    </row>
    <row r="31765" spans="68:68" x14ac:dyDescent="0.2">
      <c r="BP31765" s="16"/>
    </row>
    <row r="31766" spans="68:68" x14ac:dyDescent="0.2">
      <c r="BP31766" s="16"/>
    </row>
    <row r="31767" spans="68:68" x14ac:dyDescent="0.2">
      <c r="BP31767" s="16"/>
    </row>
    <row r="31768" spans="68:68" x14ac:dyDescent="0.2">
      <c r="BP31768" s="16"/>
    </row>
    <row r="31769" spans="68:68" x14ac:dyDescent="0.2">
      <c r="BP31769" s="16"/>
    </row>
    <row r="31770" spans="68:68" x14ac:dyDescent="0.2">
      <c r="BP31770" s="16"/>
    </row>
    <row r="31771" spans="68:68" x14ac:dyDescent="0.2">
      <c r="BP31771" s="16"/>
    </row>
    <row r="31772" spans="68:68" x14ac:dyDescent="0.2">
      <c r="BP31772" s="16"/>
    </row>
    <row r="31773" spans="68:68" x14ac:dyDescent="0.2">
      <c r="BP31773" s="16"/>
    </row>
    <row r="31774" spans="68:68" x14ac:dyDescent="0.2">
      <c r="BP31774" s="16"/>
    </row>
    <row r="31775" spans="68:68" x14ac:dyDescent="0.2">
      <c r="BP31775" s="16"/>
    </row>
    <row r="31776" spans="68:68" x14ac:dyDescent="0.2">
      <c r="BP31776" s="16"/>
    </row>
    <row r="31777" spans="68:68" x14ac:dyDescent="0.2">
      <c r="BP31777" s="16"/>
    </row>
    <row r="31778" spans="68:68" x14ac:dyDescent="0.2">
      <c r="BP31778" s="16"/>
    </row>
    <row r="31779" spans="68:68" x14ac:dyDescent="0.2">
      <c r="BP31779" s="16"/>
    </row>
    <row r="31780" spans="68:68" x14ac:dyDescent="0.2">
      <c r="BP31780" s="16"/>
    </row>
    <row r="31781" spans="68:68" x14ac:dyDescent="0.2">
      <c r="BP31781" s="16"/>
    </row>
    <row r="31782" spans="68:68" x14ac:dyDescent="0.2">
      <c r="BP31782" s="16"/>
    </row>
    <row r="31783" spans="68:68" x14ac:dyDescent="0.2">
      <c r="BP31783" s="16"/>
    </row>
    <row r="31784" spans="68:68" x14ac:dyDescent="0.2">
      <c r="BP31784" s="16"/>
    </row>
    <row r="31785" spans="68:68" x14ac:dyDescent="0.2">
      <c r="BP31785" s="16"/>
    </row>
    <row r="31786" spans="68:68" x14ac:dyDescent="0.2">
      <c r="BP31786" s="16"/>
    </row>
    <row r="31787" spans="68:68" x14ac:dyDescent="0.2">
      <c r="BP31787" s="16"/>
    </row>
    <row r="31788" spans="68:68" x14ac:dyDescent="0.2">
      <c r="BP31788" s="16"/>
    </row>
    <row r="31789" spans="68:68" x14ac:dyDescent="0.2">
      <c r="BP31789" s="16"/>
    </row>
    <row r="31790" spans="68:68" x14ac:dyDescent="0.2">
      <c r="BP31790" s="16"/>
    </row>
    <row r="31791" spans="68:68" x14ac:dyDescent="0.2">
      <c r="BP31791" s="16"/>
    </row>
    <row r="31792" spans="68:68" x14ac:dyDescent="0.2">
      <c r="BP31792" s="16"/>
    </row>
    <row r="31793" spans="68:68" x14ac:dyDescent="0.2">
      <c r="BP31793" s="16"/>
    </row>
    <row r="31794" spans="68:68" x14ac:dyDescent="0.2">
      <c r="BP31794" s="16"/>
    </row>
    <row r="31795" spans="68:68" x14ac:dyDescent="0.2">
      <c r="BP31795" s="16"/>
    </row>
    <row r="31796" spans="68:68" x14ac:dyDescent="0.2">
      <c r="BP31796" s="16"/>
    </row>
    <row r="31797" spans="68:68" x14ac:dyDescent="0.2">
      <c r="BP31797" s="16"/>
    </row>
    <row r="31798" spans="68:68" x14ac:dyDescent="0.2">
      <c r="BP31798" s="16"/>
    </row>
    <row r="31799" spans="68:68" x14ac:dyDescent="0.2">
      <c r="BP31799" s="16"/>
    </row>
    <row r="31800" spans="68:68" x14ac:dyDescent="0.2">
      <c r="BP31800" s="16"/>
    </row>
    <row r="31801" spans="68:68" x14ac:dyDescent="0.2">
      <c r="BP31801" s="16"/>
    </row>
    <row r="31802" spans="68:68" x14ac:dyDescent="0.2">
      <c r="BP31802" s="16"/>
    </row>
    <row r="31803" spans="68:68" x14ac:dyDescent="0.2">
      <c r="BP31803" s="16"/>
    </row>
    <row r="31804" spans="68:68" x14ac:dyDescent="0.2">
      <c r="BP31804" s="16"/>
    </row>
    <row r="31805" spans="68:68" x14ac:dyDescent="0.2">
      <c r="BP31805" s="16"/>
    </row>
    <row r="31806" spans="68:68" x14ac:dyDescent="0.2">
      <c r="BP31806" s="16"/>
    </row>
    <row r="31807" spans="68:68" x14ac:dyDescent="0.2">
      <c r="BP31807" s="16"/>
    </row>
    <row r="31808" spans="68:68" x14ac:dyDescent="0.2">
      <c r="BP31808" s="16"/>
    </row>
    <row r="31809" spans="68:68" x14ac:dyDescent="0.2">
      <c r="BP31809" s="16"/>
    </row>
    <row r="31810" spans="68:68" x14ac:dyDescent="0.2">
      <c r="BP31810" s="16"/>
    </row>
    <row r="31811" spans="68:68" x14ac:dyDescent="0.2">
      <c r="BP31811" s="16"/>
    </row>
    <row r="31812" spans="68:68" x14ac:dyDescent="0.2">
      <c r="BP31812" s="16"/>
    </row>
    <row r="31813" spans="68:68" x14ac:dyDescent="0.2">
      <c r="BP31813" s="16"/>
    </row>
    <row r="31814" spans="68:68" x14ac:dyDescent="0.2">
      <c r="BP31814" s="16"/>
    </row>
    <row r="31815" spans="68:68" x14ac:dyDescent="0.2">
      <c r="BP31815" s="16"/>
    </row>
    <row r="31816" spans="68:68" x14ac:dyDescent="0.2">
      <c r="BP31816" s="16"/>
    </row>
    <row r="31817" spans="68:68" x14ac:dyDescent="0.2">
      <c r="BP31817" s="16"/>
    </row>
    <row r="31818" spans="68:68" x14ac:dyDescent="0.2">
      <c r="BP31818" s="16"/>
    </row>
    <row r="31819" spans="68:68" x14ac:dyDescent="0.2">
      <c r="BP31819" s="16"/>
    </row>
    <row r="31820" spans="68:68" x14ac:dyDescent="0.2">
      <c r="BP31820" s="16"/>
    </row>
    <row r="31821" spans="68:68" x14ac:dyDescent="0.2">
      <c r="BP31821" s="16"/>
    </row>
    <row r="31822" spans="68:68" x14ac:dyDescent="0.2">
      <c r="BP31822" s="16"/>
    </row>
    <row r="31823" spans="68:68" x14ac:dyDescent="0.2">
      <c r="BP31823" s="16"/>
    </row>
    <row r="31824" spans="68:68" x14ac:dyDescent="0.2">
      <c r="BP31824" s="16"/>
    </row>
    <row r="31825" spans="68:68" x14ac:dyDescent="0.2">
      <c r="BP31825" s="16"/>
    </row>
    <row r="31826" spans="68:68" x14ac:dyDescent="0.2">
      <c r="BP31826" s="16"/>
    </row>
    <row r="31827" spans="68:68" x14ac:dyDescent="0.2">
      <c r="BP31827" s="16"/>
    </row>
    <row r="31828" spans="68:68" x14ac:dyDescent="0.2">
      <c r="BP31828" s="16"/>
    </row>
    <row r="31829" spans="68:68" x14ac:dyDescent="0.2">
      <c r="BP31829" s="16"/>
    </row>
    <row r="31830" spans="68:68" x14ac:dyDescent="0.2">
      <c r="BP31830" s="16"/>
    </row>
    <row r="31831" spans="68:68" x14ac:dyDescent="0.2">
      <c r="BP31831" s="16"/>
    </row>
    <row r="31832" spans="68:68" x14ac:dyDescent="0.2">
      <c r="BP31832" s="16"/>
    </row>
    <row r="31833" spans="68:68" x14ac:dyDescent="0.2">
      <c r="BP31833" s="16"/>
    </row>
    <row r="31834" spans="68:68" x14ac:dyDescent="0.2">
      <c r="BP31834" s="16"/>
    </row>
    <row r="31835" spans="68:68" x14ac:dyDescent="0.2">
      <c r="BP31835" s="16"/>
    </row>
    <row r="31836" spans="68:68" x14ac:dyDescent="0.2">
      <c r="BP31836" s="16"/>
    </row>
    <row r="31837" spans="68:68" x14ac:dyDescent="0.2">
      <c r="BP31837" s="16"/>
    </row>
    <row r="31838" spans="68:68" x14ac:dyDescent="0.2">
      <c r="BP31838" s="16"/>
    </row>
    <row r="31839" spans="68:68" x14ac:dyDescent="0.2">
      <c r="BP31839" s="16"/>
    </row>
    <row r="31840" spans="68:68" x14ac:dyDescent="0.2">
      <c r="BP31840" s="16"/>
    </row>
    <row r="31841" spans="68:68" x14ac:dyDescent="0.2">
      <c r="BP31841" s="16"/>
    </row>
    <row r="31842" spans="68:68" x14ac:dyDescent="0.2">
      <c r="BP31842" s="16"/>
    </row>
    <row r="31843" spans="68:68" x14ac:dyDescent="0.2">
      <c r="BP31843" s="16"/>
    </row>
    <row r="31844" spans="68:68" x14ac:dyDescent="0.2">
      <c r="BP31844" s="16"/>
    </row>
    <row r="31845" spans="68:68" x14ac:dyDescent="0.2">
      <c r="BP31845" s="16"/>
    </row>
    <row r="31846" spans="68:68" x14ac:dyDescent="0.2">
      <c r="BP31846" s="16"/>
    </row>
    <row r="31847" spans="68:68" x14ac:dyDescent="0.2">
      <c r="BP31847" s="16"/>
    </row>
    <row r="31848" spans="68:68" x14ac:dyDescent="0.2">
      <c r="BP31848" s="16"/>
    </row>
    <row r="31849" spans="68:68" x14ac:dyDescent="0.2">
      <c r="BP31849" s="16"/>
    </row>
    <row r="31850" spans="68:68" x14ac:dyDescent="0.2">
      <c r="BP31850" s="16"/>
    </row>
    <row r="31851" spans="68:68" x14ac:dyDescent="0.2">
      <c r="BP31851" s="16"/>
    </row>
    <row r="31852" spans="68:68" x14ac:dyDescent="0.2">
      <c r="BP31852" s="16"/>
    </row>
    <row r="31853" spans="68:68" x14ac:dyDescent="0.2">
      <c r="BP31853" s="16"/>
    </row>
    <row r="31854" spans="68:68" x14ac:dyDescent="0.2">
      <c r="BP31854" s="16"/>
    </row>
    <row r="31855" spans="68:68" x14ac:dyDescent="0.2">
      <c r="BP31855" s="16"/>
    </row>
    <row r="31856" spans="68:68" x14ac:dyDescent="0.2">
      <c r="BP31856" s="16"/>
    </row>
    <row r="31857" spans="68:68" x14ac:dyDescent="0.2">
      <c r="BP31857" s="16"/>
    </row>
    <row r="31858" spans="68:68" x14ac:dyDescent="0.2">
      <c r="BP31858" s="16"/>
    </row>
    <row r="31859" spans="68:68" x14ac:dyDescent="0.2">
      <c r="BP31859" s="16"/>
    </row>
    <row r="31860" spans="68:68" x14ac:dyDescent="0.2">
      <c r="BP31860" s="16"/>
    </row>
    <row r="31861" spans="68:68" x14ac:dyDescent="0.2">
      <c r="BP31861" s="16"/>
    </row>
    <row r="31862" spans="68:68" x14ac:dyDescent="0.2">
      <c r="BP31862" s="16"/>
    </row>
    <row r="31863" spans="68:68" x14ac:dyDescent="0.2">
      <c r="BP31863" s="16"/>
    </row>
    <row r="31864" spans="68:68" x14ac:dyDescent="0.2">
      <c r="BP31864" s="16"/>
    </row>
    <row r="31865" spans="68:68" x14ac:dyDescent="0.2">
      <c r="BP31865" s="16"/>
    </row>
    <row r="31866" spans="68:68" x14ac:dyDescent="0.2">
      <c r="BP31866" s="16"/>
    </row>
    <row r="31867" spans="68:68" x14ac:dyDescent="0.2">
      <c r="BP31867" s="16"/>
    </row>
    <row r="31868" spans="68:68" x14ac:dyDescent="0.2">
      <c r="BP31868" s="16"/>
    </row>
    <row r="31869" spans="68:68" x14ac:dyDescent="0.2">
      <c r="BP31869" s="16"/>
    </row>
    <row r="31870" spans="68:68" x14ac:dyDescent="0.2">
      <c r="BP31870" s="16"/>
    </row>
    <row r="31871" spans="68:68" x14ac:dyDescent="0.2">
      <c r="BP31871" s="16"/>
    </row>
    <row r="31872" spans="68:68" x14ac:dyDescent="0.2">
      <c r="BP31872" s="16"/>
    </row>
    <row r="31873" spans="68:68" x14ac:dyDescent="0.2">
      <c r="BP31873" s="16"/>
    </row>
    <row r="31874" spans="68:68" x14ac:dyDescent="0.2">
      <c r="BP31874" s="16"/>
    </row>
    <row r="31875" spans="68:68" x14ac:dyDescent="0.2">
      <c r="BP31875" s="16"/>
    </row>
    <row r="31876" spans="68:68" x14ac:dyDescent="0.2">
      <c r="BP31876" s="16"/>
    </row>
    <row r="31877" spans="68:68" x14ac:dyDescent="0.2">
      <c r="BP31877" s="16"/>
    </row>
    <row r="31878" spans="68:68" x14ac:dyDescent="0.2">
      <c r="BP31878" s="16"/>
    </row>
    <row r="31879" spans="68:68" x14ac:dyDescent="0.2">
      <c r="BP31879" s="16"/>
    </row>
    <row r="31880" spans="68:68" x14ac:dyDescent="0.2">
      <c r="BP31880" s="16"/>
    </row>
    <row r="31881" spans="68:68" x14ac:dyDescent="0.2">
      <c r="BP31881" s="16"/>
    </row>
    <row r="31882" spans="68:68" x14ac:dyDescent="0.2">
      <c r="BP31882" s="16"/>
    </row>
    <row r="31883" spans="68:68" x14ac:dyDescent="0.2">
      <c r="BP31883" s="16"/>
    </row>
    <row r="31884" spans="68:68" x14ac:dyDescent="0.2">
      <c r="BP31884" s="16"/>
    </row>
    <row r="31885" spans="68:68" x14ac:dyDescent="0.2">
      <c r="BP31885" s="16"/>
    </row>
    <row r="31886" spans="68:68" x14ac:dyDescent="0.2">
      <c r="BP31886" s="16"/>
    </row>
    <row r="31887" spans="68:68" x14ac:dyDescent="0.2">
      <c r="BP31887" s="16"/>
    </row>
    <row r="31888" spans="68:68" x14ac:dyDescent="0.2">
      <c r="BP31888" s="16"/>
    </row>
    <row r="31889" spans="68:68" x14ac:dyDescent="0.2">
      <c r="BP31889" s="16"/>
    </row>
    <row r="31890" spans="68:68" x14ac:dyDescent="0.2">
      <c r="BP31890" s="16"/>
    </row>
    <row r="31891" spans="68:68" x14ac:dyDescent="0.2">
      <c r="BP31891" s="16"/>
    </row>
    <row r="31892" spans="68:68" x14ac:dyDescent="0.2">
      <c r="BP31892" s="16"/>
    </row>
    <row r="31893" spans="68:68" x14ac:dyDescent="0.2">
      <c r="BP31893" s="16"/>
    </row>
    <row r="31894" spans="68:68" x14ac:dyDescent="0.2">
      <c r="BP31894" s="16"/>
    </row>
    <row r="31895" spans="68:68" x14ac:dyDescent="0.2">
      <c r="BP31895" s="16"/>
    </row>
    <row r="31896" spans="68:68" x14ac:dyDescent="0.2">
      <c r="BP31896" s="16"/>
    </row>
    <row r="31897" spans="68:68" x14ac:dyDescent="0.2">
      <c r="BP31897" s="16"/>
    </row>
    <row r="31898" spans="68:68" x14ac:dyDescent="0.2">
      <c r="BP31898" s="16"/>
    </row>
    <row r="31899" spans="68:68" x14ac:dyDescent="0.2">
      <c r="BP31899" s="16"/>
    </row>
    <row r="31900" spans="68:68" x14ac:dyDescent="0.2">
      <c r="BP31900" s="16"/>
    </row>
    <row r="31901" spans="68:68" x14ac:dyDescent="0.2">
      <c r="BP31901" s="16"/>
    </row>
    <row r="31902" spans="68:68" x14ac:dyDescent="0.2">
      <c r="BP31902" s="16"/>
    </row>
    <row r="31903" spans="68:68" x14ac:dyDescent="0.2">
      <c r="BP31903" s="16"/>
    </row>
    <row r="31904" spans="68:68" x14ac:dyDescent="0.2">
      <c r="BP31904" s="16"/>
    </row>
    <row r="31905" spans="68:68" x14ac:dyDescent="0.2">
      <c r="BP31905" s="16"/>
    </row>
    <row r="31906" spans="68:68" x14ac:dyDescent="0.2">
      <c r="BP31906" s="16"/>
    </row>
    <row r="31907" spans="68:68" x14ac:dyDescent="0.2">
      <c r="BP31907" s="16"/>
    </row>
    <row r="31908" spans="68:68" x14ac:dyDescent="0.2">
      <c r="BP31908" s="16"/>
    </row>
    <row r="31909" spans="68:68" x14ac:dyDescent="0.2">
      <c r="BP31909" s="16"/>
    </row>
    <row r="31910" spans="68:68" x14ac:dyDescent="0.2">
      <c r="BP31910" s="16"/>
    </row>
    <row r="31911" spans="68:68" x14ac:dyDescent="0.2">
      <c r="BP31911" s="16"/>
    </row>
    <row r="31912" spans="68:68" x14ac:dyDescent="0.2">
      <c r="BP31912" s="16"/>
    </row>
    <row r="31913" spans="68:68" x14ac:dyDescent="0.2">
      <c r="BP31913" s="16"/>
    </row>
    <row r="31914" spans="68:68" x14ac:dyDescent="0.2">
      <c r="BP31914" s="16"/>
    </row>
    <row r="31915" spans="68:68" x14ac:dyDescent="0.2">
      <c r="BP31915" s="16"/>
    </row>
    <row r="31916" spans="68:68" x14ac:dyDescent="0.2">
      <c r="BP31916" s="16"/>
    </row>
    <row r="31917" spans="68:68" x14ac:dyDescent="0.2">
      <c r="BP31917" s="16"/>
    </row>
    <row r="31918" spans="68:68" x14ac:dyDescent="0.2">
      <c r="BP31918" s="16"/>
    </row>
    <row r="31919" spans="68:68" x14ac:dyDescent="0.2">
      <c r="BP31919" s="16"/>
    </row>
    <row r="31920" spans="68:68" x14ac:dyDescent="0.2">
      <c r="BP31920" s="16"/>
    </row>
    <row r="31921" spans="68:68" x14ac:dyDescent="0.2">
      <c r="BP31921" s="16"/>
    </row>
    <row r="31922" spans="68:68" x14ac:dyDescent="0.2">
      <c r="BP31922" s="16"/>
    </row>
    <row r="31923" spans="68:68" x14ac:dyDescent="0.2">
      <c r="BP31923" s="16"/>
    </row>
    <row r="31924" spans="68:68" x14ac:dyDescent="0.2">
      <c r="BP31924" s="16"/>
    </row>
    <row r="31925" spans="68:68" x14ac:dyDescent="0.2">
      <c r="BP31925" s="16"/>
    </row>
    <row r="31926" spans="68:68" x14ac:dyDescent="0.2">
      <c r="BP31926" s="16"/>
    </row>
    <row r="31927" spans="68:68" x14ac:dyDescent="0.2">
      <c r="BP31927" s="16"/>
    </row>
    <row r="31928" spans="68:68" x14ac:dyDescent="0.2">
      <c r="BP31928" s="16"/>
    </row>
    <row r="31929" spans="68:68" x14ac:dyDescent="0.2">
      <c r="BP31929" s="16"/>
    </row>
    <row r="31930" spans="68:68" x14ac:dyDescent="0.2">
      <c r="BP31930" s="16"/>
    </row>
    <row r="31931" spans="68:68" x14ac:dyDescent="0.2">
      <c r="BP31931" s="16"/>
    </row>
    <row r="31932" spans="68:68" x14ac:dyDescent="0.2">
      <c r="BP31932" s="16"/>
    </row>
    <row r="31933" spans="68:68" x14ac:dyDescent="0.2">
      <c r="BP31933" s="16"/>
    </row>
    <row r="31934" spans="68:68" x14ac:dyDescent="0.2">
      <c r="BP31934" s="16"/>
    </row>
    <row r="31935" spans="68:68" x14ac:dyDescent="0.2">
      <c r="BP31935" s="16"/>
    </row>
    <row r="31936" spans="68:68" x14ac:dyDescent="0.2">
      <c r="BP31936" s="16"/>
    </row>
    <row r="31937" spans="68:68" x14ac:dyDescent="0.2">
      <c r="BP31937" s="16"/>
    </row>
    <row r="31938" spans="68:68" x14ac:dyDescent="0.2">
      <c r="BP31938" s="16"/>
    </row>
    <row r="31939" spans="68:68" x14ac:dyDescent="0.2">
      <c r="BP31939" s="16"/>
    </row>
    <row r="31940" spans="68:68" x14ac:dyDescent="0.2">
      <c r="BP31940" s="16"/>
    </row>
    <row r="31941" spans="68:68" x14ac:dyDescent="0.2">
      <c r="BP31941" s="16"/>
    </row>
    <row r="31942" spans="68:68" x14ac:dyDescent="0.2">
      <c r="BP31942" s="16"/>
    </row>
    <row r="31943" spans="68:68" x14ac:dyDescent="0.2">
      <c r="BP31943" s="16"/>
    </row>
    <row r="31944" spans="68:68" x14ac:dyDescent="0.2">
      <c r="BP31944" s="16"/>
    </row>
    <row r="31945" spans="68:68" x14ac:dyDescent="0.2">
      <c r="BP31945" s="16"/>
    </row>
    <row r="31946" spans="68:68" x14ac:dyDescent="0.2">
      <c r="BP31946" s="16"/>
    </row>
    <row r="31947" spans="68:68" x14ac:dyDescent="0.2">
      <c r="BP31947" s="16"/>
    </row>
    <row r="31948" spans="68:68" x14ac:dyDescent="0.2">
      <c r="BP31948" s="16"/>
    </row>
    <row r="31949" spans="68:68" x14ac:dyDescent="0.2">
      <c r="BP31949" s="16"/>
    </row>
    <row r="31950" spans="68:68" x14ac:dyDescent="0.2">
      <c r="BP31950" s="16"/>
    </row>
    <row r="31951" spans="68:68" x14ac:dyDescent="0.2">
      <c r="BP31951" s="16"/>
    </row>
    <row r="31952" spans="68:68" x14ac:dyDescent="0.2">
      <c r="BP31952" s="16"/>
    </row>
    <row r="31953" spans="68:68" x14ac:dyDescent="0.2">
      <c r="BP31953" s="16"/>
    </row>
    <row r="31954" spans="68:68" x14ac:dyDescent="0.2">
      <c r="BP31954" s="16"/>
    </row>
    <row r="31955" spans="68:68" x14ac:dyDescent="0.2">
      <c r="BP31955" s="16"/>
    </row>
    <row r="31956" spans="68:68" x14ac:dyDescent="0.2">
      <c r="BP31956" s="16"/>
    </row>
    <row r="31957" spans="68:68" x14ac:dyDescent="0.2">
      <c r="BP31957" s="16"/>
    </row>
    <row r="31958" spans="68:68" x14ac:dyDescent="0.2">
      <c r="BP31958" s="16"/>
    </row>
    <row r="31959" spans="68:68" x14ac:dyDescent="0.2">
      <c r="BP31959" s="16"/>
    </row>
    <row r="31960" spans="68:68" x14ac:dyDescent="0.2">
      <c r="BP31960" s="16"/>
    </row>
    <row r="31961" spans="68:68" x14ac:dyDescent="0.2">
      <c r="BP31961" s="16"/>
    </row>
    <row r="31962" spans="68:68" x14ac:dyDescent="0.2">
      <c r="BP31962" s="16"/>
    </row>
    <row r="31963" spans="68:68" x14ac:dyDescent="0.2">
      <c r="BP31963" s="16"/>
    </row>
    <row r="31964" spans="68:68" x14ac:dyDescent="0.2">
      <c r="BP31964" s="16"/>
    </row>
    <row r="31965" spans="68:68" x14ac:dyDescent="0.2">
      <c r="BP31965" s="16"/>
    </row>
    <row r="31966" spans="68:68" x14ac:dyDescent="0.2">
      <c r="BP31966" s="16"/>
    </row>
    <row r="31967" spans="68:68" x14ac:dyDescent="0.2">
      <c r="BP31967" s="16"/>
    </row>
    <row r="31968" spans="68:68" x14ac:dyDescent="0.2">
      <c r="BP31968" s="16"/>
    </row>
    <row r="31969" spans="68:68" x14ac:dyDescent="0.2">
      <c r="BP31969" s="16"/>
    </row>
    <row r="31970" spans="68:68" x14ac:dyDescent="0.2">
      <c r="BP31970" s="16"/>
    </row>
    <row r="31971" spans="68:68" x14ac:dyDescent="0.2">
      <c r="BP31971" s="16"/>
    </row>
    <row r="31972" spans="68:68" x14ac:dyDescent="0.2">
      <c r="BP31972" s="16"/>
    </row>
    <row r="31973" spans="68:68" x14ac:dyDescent="0.2">
      <c r="BP31973" s="16"/>
    </row>
    <row r="31974" spans="68:68" x14ac:dyDescent="0.2">
      <c r="BP31974" s="16"/>
    </row>
    <row r="31975" spans="68:68" x14ac:dyDescent="0.2">
      <c r="BP31975" s="16"/>
    </row>
    <row r="31976" spans="68:68" x14ac:dyDescent="0.2">
      <c r="BP31976" s="16"/>
    </row>
    <row r="31977" spans="68:68" x14ac:dyDescent="0.2">
      <c r="BP31977" s="16"/>
    </row>
    <row r="31978" spans="68:68" x14ac:dyDescent="0.2">
      <c r="BP31978" s="16"/>
    </row>
    <row r="31979" spans="68:68" x14ac:dyDescent="0.2">
      <c r="BP31979" s="16"/>
    </row>
    <row r="31980" spans="68:68" x14ac:dyDescent="0.2">
      <c r="BP31980" s="16"/>
    </row>
    <row r="31981" spans="68:68" x14ac:dyDescent="0.2">
      <c r="BP31981" s="16"/>
    </row>
    <row r="31982" spans="68:68" x14ac:dyDescent="0.2">
      <c r="BP31982" s="16"/>
    </row>
    <row r="31983" spans="68:68" x14ac:dyDescent="0.2">
      <c r="BP31983" s="16"/>
    </row>
    <row r="31984" spans="68:68" x14ac:dyDescent="0.2">
      <c r="BP31984" s="16"/>
    </row>
    <row r="31985" spans="68:68" x14ac:dyDescent="0.2">
      <c r="BP31985" s="16"/>
    </row>
    <row r="31986" spans="68:68" x14ac:dyDescent="0.2">
      <c r="BP31986" s="16"/>
    </row>
    <row r="31987" spans="68:68" x14ac:dyDescent="0.2">
      <c r="BP31987" s="16"/>
    </row>
    <row r="31988" spans="68:68" x14ac:dyDescent="0.2">
      <c r="BP31988" s="16"/>
    </row>
    <row r="31989" spans="68:68" x14ac:dyDescent="0.2">
      <c r="BP31989" s="16"/>
    </row>
    <row r="31990" spans="68:68" x14ac:dyDescent="0.2">
      <c r="BP31990" s="16"/>
    </row>
    <row r="31991" spans="68:68" x14ac:dyDescent="0.2">
      <c r="BP31991" s="16"/>
    </row>
    <row r="31992" spans="68:68" x14ac:dyDescent="0.2">
      <c r="BP31992" s="16"/>
    </row>
    <row r="31993" spans="68:68" x14ac:dyDescent="0.2">
      <c r="BP31993" s="16"/>
    </row>
    <row r="31994" spans="68:68" x14ac:dyDescent="0.2">
      <c r="BP31994" s="16"/>
    </row>
    <row r="31995" spans="68:68" x14ac:dyDescent="0.2">
      <c r="BP31995" s="16"/>
    </row>
    <row r="31996" spans="68:68" x14ac:dyDescent="0.2">
      <c r="BP31996" s="16"/>
    </row>
    <row r="31997" spans="68:68" x14ac:dyDescent="0.2">
      <c r="BP31997" s="16"/>
    </row>
    <row r="31998" spans="68:68" x14ac:dyDescent="0.2">
      <c r="BP31998" s="16"/>
    </row>
    <row r="31999" spans="68:68" x14ac:dyDescent="0.2">
      <c r="BP31999" s="16"/>
    </row>
    <row r="32000" spans="68:68" x14ac:dyDescent="0.2">
      <c r="BP32000" s="16"/>
    </row>
    <row r="32001" spans="68:68" x14ac:dyDescent="0.2">
      <c r="BP32001" s="16"/>
    </row>
    <row r="32002" spans="68:68" x14ac:dyDescent="0.2">
      <c r="BP32002" s="16"/>
    </row>
    <row r="32003" spans="68:68" x14ac:dyDescent="0.2">
      <c r="BP32003" s="16"/>
    </row>
    <row r="32004" spans="68:68" x14ac:dyDescent="0.2">
      <c r="BP32004" s="16"/>
    </row>
    <row r="32005" spans="68:68" x14ac:dyDescent="0.2">
      <c r="BP32005" s="16"/>
    </row>
    <row r="32006" spans="68:68" x14ac:dyDescent="0.2">
      <c r="BP32006" s="16"/>
    </row>
    <row r="32007" spans="68:68" x14ac:dyDescent="0.2">
      <c r="BP32007" s="16"/>
    </row>
    <row r="32008" spans="68:68" x14ac:dyDescent="0.2">
      <c r="BP32008" s="16"/>
    </row>
    <row r="32009" spans="68:68" x14ac:dyDescent="0.2">
      <c r="BP32009" s="16"/>
    </row>
    <row r="32010" spans="68:68" x14ac:dyDescent="0.2">
      <c r="BP32010" s="16"/>
    </row>
    <row r="32011" spans="68:68" x14ac:dyDescent="0.2">
      <c r="BP32011" s="16"/>
    </row>
    <row r="32012" spans="68:68" x14ac:dyDescent="0.2">
      <c r="BP32012" s="16"/>
    </row>
    <row r="32013" spans="68:68" x14ac:dyDescent="0.2">
      <c r="BP32013" s="16"/>
    </row>
    <row r="32014" spans="68:68" x14ac:dyDescent="0.2">
      <c r="BP32014" s="16"/>
    </row>
    <row r="32015" spans="68:68" x14ac:dyDescent="0.2">
      <c r="BP32015" s="16"/>
    </row>
    <row r="32016" spans="68:68" x14ac:dyDescent="0.2">
      <c r="BP32016" s="16"/>
    </row>
    <row r="32017" spans="68:68" x14ac:dyDescent="0.2">
      <c r="BP32017" s="16"/>
    </row>
    <row r="32018" spans="68:68" x14ac:dyDescent="0.2">
      <c r="BP32018" s="16"/>
    </row>
    <row r="32019" spans="68:68" x14ac:dyDescent="0.2">
      <c r="BP32019" s="16"/>
    </row>
    <row r="32020" spans="68:68" x14ac:dyDescent="0.2">
      <c r="BP32020" s="16"/>
    </row>
    <row r="32021" spans="68:68" x14ac:dyDescent="0.2">
      <c r="BP32021" s="16"/>
    </row>
    <row r="32022" spans="68:68" x14ac:dyDescent="0.2">
      <c r="BP32022" s="16"/>
    </row>
    <row r="32023" spans="68:68" x14ac:dyDescent="0.2">
      <c r="BP32023" s="16"/>
    </row>
    <row r="32024" spans="68:68" x14ac:dyDescent="0.2">
      <c r="BP32024" s="16"/>
    </row>
    <row r="32025" spans="68:68" x14ac:dyDescent="0.2">
      <c r="BP32025" s="16"/>
    </row>
    <row r="32026" spans="68:68" x14ac:dyDescent="0.2">
      <c r="BP32026" s="16"/>
    </row>
    <row r="32027" spans="68:68" x14ac:dyDescent="0.2">
      <c r="BP32027" s="16"/>
    </row>
    <row r="32028" spans="68:68" x14ac:dyDescent="0.2">
      <c r="BP32028" s="16"/>
    </row>
    <row r="32029" spans="68:68" x14ac:dyDescent="0.2">
      <c r="BP32029" s="16"/>
    </row>
    <row r="32030" spans="68:68" x14ac:dyDescent="0.2">
      <c r="BP32030" s="16"/>
    </row>
    <row r="32031" spans="68:68" x14ac:dyDescent="0.2">
      <c r="BP32031" s="16"/>
    </row>
    <row r="32032" spans="68:68" x14ac:dyDescent="0.2">
      <c r="BP32032" s="16"/>
    </row>
    <row r="32033" spans="68:68" x14ac:dyDescent="0.2">
      <c r="BP32033" s="16"/>
    </row>
    <row r="32034" spans="68:68" x14ac:dyDescent="0.2">
      <c r="BP32034" s="16"/>
    </row>
    <row r="32035" spans="68:68" x14ac:dyDescent="0.2">
      <c r="BP32035" s="16"/>
    </row>
    <row r="32036" spans="68:68" x14ac:dyDescent="0.2">
      <c r="BP32036" s="16"/>
    </row>
    <row r="32037" spans="68:68" x14ac:dyDescent="0.2">
      <c r="BP32037" s="16"/>
    </row>
    <row r="32038" spans="68:68" x14ac:dyDescent="0.2">
      <c r="BP32038" s="16"/>
    </row>
    <row r="32039" spans="68:68" x14ac:dyDescent="0.2">
      <c r="BP32039" s="16"/>
    </row>
    <row r="32040" spans="68:68" x14ac:dyDescent="0.2">
      <c r="BP32040" s="16"/>
    </row>
    <row r="32041" spans="68:68" x14ac:dyDescent="0.2">
      <c r="BP32041" s="16"/>
    </row>
    <row r="32042" spans="68:68" x14ac:dyDescent="0.2">
      <c r="BP32042" s="16"/>
    </row>
    <row r="32043" spans="68:68" x14ac:dyDescent="0.2">
      <c r="BP32043" s="16"/>
    </row>
    <row r="32044" spans="68:68" x14ac:dyDescent="0.2">
      <c r="BP32044" s="16"/>
    </row>
    <row r="32045" spans="68:68" x14ac:dyDescent="0.2">
      <c r="BP32045" s="16"/>
    </row>
    <row r="32046" spans="68:68" x14ac:dyDescent="0.2">
      <c r="BP32046" s="16"/>
    </row>
    <row r="32047" spans="68:68" x14ac:dyDescent="0.2">
      <c r="BP32047" s="16"/>
    </row>
    <row r="32048" spans="68:68" x14ac:dyDescent="0.2">
      <c r="BP32048" s="16"/>
    </row>
    <row r="32049" spans="68:68" x14ac:dyDescent="0.2">
      <c r="BP32049" s="16"/>
    </row>
    <row r="32050" spans="68:68" x14ac:dyDescent="0.2">
      <c r="BP32050" s="16"/>
    </row>
    <row r="32051" spans="68:68" x14ac:dyDescent="0.2">
      <c r="BP32051" s="16"/>
    </row>
    <row r="32052" spans="68:68" x14ac:dyDescent="0.2">
      <c r="BP32052" s="16"/>
    </row>
    <row r="32053" spans="68:68" x14ac:dyDescent="0.2">
      <c r="BP32053" s="16"/>
    </row>
    <row r="32054" spans="68:68" x14ac:dyDescent="0.2">
      <c r="BP32054" s="16"/>
    </row>
    <row r="32055" spans="68:68" x14ac:dyDescent="0.2">
      <c r="BP32055" s="16"/>
    </row>
    <row r="32056" spans="68:68" x14ac:dyDescent="0.2">
      <c r="BP32056" s="16"/>
    </row>
    <row r="32057" spans="68:68" x14ac:dyDescent="0.2">
      <c r="BP32057" s="16"/>
    </row>
    <row r="32058" spans="68:68" x14ac:dyDescent="0.2">
      <c r="BP32058" s="16"/>
    </row>
    <row r="32059" spans="68:68" x14ac:dyDescent="0.2">
      <c r="BP32059" s="16"/>
    </row>
    <row r="32060" spans="68:68" x14ac:dyDescent="0.2">
      <c r="BP32060" s="16"/>
    </row>
    <row r="32061" spans="68:68" x14ac:dyDescent="0.2">
      <c r="BP32061" s="16"/>
    </row>
    <row r="32062" spans="68:68" x14ac:dyDescent="0.2">
      <c r="BP32062" s="16"/>
    </row>
    <row r="32063" spans="68:68" x14ac:dyDescent="0.2">
      <c r="BP32063" s="16"/>
    </row>
    <row r="32064" spans="68:68" x14ac:dyDescent="0.2">
      <c r="BP32064" s="16"/>
    </row>
    <row r="32065" spans="68:68" x14ac:dyDescent="0.2">
      <c r="BP32065" s="16"/>
    </row>
    <row r="32066" spans="68:68" x14ac:dyDescent="0.2">
      <c r="BP32066" s="16"/>
    </row>
    <row r="32067" spans="68:68" x14ac:dyDescent="0.2">
      <c r="BP32067" s="16"/>
    </row>
    <row r="32068" spans="68:68" x14ac:dyDescent="0.2">
      <c r="BP32068" s="16"/>
    </row>
    <row r="32069" spans="68:68" x14ac:dyDescent="0.2">
      <c r="BP32069" s="16"/>
    </row>
    <row r="32070" spans="68:68" x14ac:dyDescent="0.2">
      <c r="BP32070" s="16"/>
    </row>
    <row r="32071" spans="68:68" x14ac:dyDescent="0.2">
      <c r="BP32071" s="16"/>
    </row>
    <row r="32072" spans="68:68" x14ac:dyDescent="0.2">
      <c r="BP32072" s="16"/>
    </row>
    <row r="32073" spans="68:68" x14ac:dyDescent="0.2">
      <c r="BP32073" s="16"/>
    </row>
    <row r="32074" spans="68:68" x14ac:dyDescent="0.2">
      <c r="BP32074" s="16"/>
    </row>
    <row r="32075" spans="68:68" x14ac:dyDescent="0.2">
      <c r="BP32075" s="16"/>
    </row>
    <row r="32076" spans="68:68" x14ac:dyDescent="0.2">
      <c r="BP32076" s="16"/>
    </row>
    <row r="32077" spans="68:68" x14ac:dyDescent="0.2">
      <c r="BP32077" s="16"/>
    </row>
    <row r="32078" spans="68:68" x14ac:dyDescent="0.2">
      <c r="BP32078" s="16"/>
    </row>
    <row r="32079" spans="68:68" x14ac:dyDescent="0.2">
      <c r="BP32079" s="16"/>
    </row>
    <row r="32080" spans="68:68" x14ac:dyDescent="0.2">
      <c r="BP32080" s="16"/>
    </row>
    <row r="32081" spans="68:68" x14ac:dyDescent="0.2">
      <c r="BP32081" s="16"/>
    </row>
    <row r="32082" spans="68:68" x14ac:dyDescent="0.2">
      <c r="BP32082" s="16"/>
    </row>
    <row r="32083" spans="68:68" x14ac:dyDescent="0.2">
      <c r="BP32083" s="16"/>
    </row>
    <row r="32084" spans="68:68" x14ac:dyDescent="0.2">
      <c r="BP32084" s="16"/>
    </row>
    <row r="32085" spans="68:68" x14ac:dyDescent="0.2">
      <c r="BP32085" s="16"/>
    </row>
    <row r="32086" spans="68:68" x14ac:dyDescent="0.2">
      <c r="BP32086" s="16"/>
    </row>
    <row r="32087" spans="68:68" x14ac:dyDescent="0.2">
      <c r="BP32087" s="16"/>
    </row>
    <row r="32088" spans="68:68" x14ac:dyDescent="0.2">
      <c r="BP32088" s="16"/>
    </row>
    <row r="32089" spans="68:68" x14ac:dyDescent="0.2">
      <c r="BP32089" s="16"/>
    </row>
    <row r="32090" spans="68:68" x14ac:dyDescent="0.2">
      <c r="BP32090" s="16"/>
    </row>
    <row r="32091" spans="68:68" x14ac:dyDescent="0.2">
      <c r="BP32091" s="16"/>
    </row>
    <row r="32092" spans="68:68" x14ac:dyDescent="0.2">
      <c r="BP32092" s="16"/>
    </row>
    <row r="32093" spans="68:68" x14ac:dyDescent="0.2">
      <c r="BP32093" s="16"/>
    </row>
    <row r="32094" spans="68:68" x14ac:dyDescent="0.2">
      <c r="BP32094" s="16"/>
    </row>
    <row r="32095" spans="68:68" x14ac:dyDescent="0.2">
      <c r="BP32095" s="16"/>
    </row>
    <row r="32096" spans="68:68" x14ac:dyDescent="0.2">
      <c r="BP32096" s="16"/>
    </row>
    <row r="32097" spans="68:68" x14ac:dyDescent="0.2">
      <c r="BP32097" s="16"/>
    </row>
    <row r="32098" spans="68:68" x14ac:dyDescent="0.2">
      <c r="BP32098" s="16"/>
    </row>
    <row r="32099" spans="68:68" x14ac:dyDescent="0.2">
      <c r="BP32099" s="16"/>
    </row>
    <row r="32100" spans="68:68" x14ac:dyDescent="0.2">
      <c r="BP32100" s="16"/>
    </row>
    <row r="32101" spans="68:68" x14ac:dyDescent="0.2">
      <c r="BP32101" s="16"/>
    </row>
    <row r="32102" spans="68:68" x14ac:dyDescent="0.2">
      <c r="BP32102" s="16"/>
    </row>
    <row r="32103" spans="68:68" x14ac:dyDescent="0.2">
      <c r="BP32103" s="16"/>
    </row>
    <row r="32104" spans="68:68" x14ac:dyDescent="0.2">
      <c r="BP32104" s="16"/>
    </row>
    <row r="32105" spans="68:68" x14ac:dyDescent="0.2">
      <c r="BP32105" s="16"/>
    </row>
    <row r="32106" spans="68:68" x14ac:dyDescent="0.2">
      <c r="BP32106" s="16"/>
    </row>
    <row r="32107" spans="68:68" x14ac:dyDescent="0.2">
      <c r="BP32107" s="16"/>
    </row>
    <row r="32108" spans="68:68" x14ac:dyDescent="0.2">
      <c r="BP32108" s="16"/>
    </row>
    <row r="32109" spans="68:68" x14ac:dyDescent="0.2">
      <c r="BP32109" s="16"/>
    </row>
    <row r="32110" spans="68:68" x14ac:dyDescent="0.2">
      <c r="BP32110" s="16"/>
    </row>
    <row r="32111" spans="68:68" x14ac:dyDescent="0.2">
      <c r="BP32111" s="16"/>
    </row>
    <row r="32112" spans="68:68" x14ac:dyDescent="0.2">
      <c r="BP32112" s="16"/>
    </row>
    <row r="32113" spans="68:68" x14ac:dyDescent="0.2">
      <c r="BP32113" s="16"/>
    </row>
    <row r="32114" spans="68:68" x14ac:dyDescent="0.2">
      <c r="BP32114" s="16"/>
    </row>
    <row r="32115" spans="68:68" x14ac:dyDescent="0.2">
      <c r="BP32115" s="16"/>
    </row>
    <row r="32116" spans="68:68" x14ac:dyDescent="0.2">
      <c r="BP32116" s="16"/>
    </row>
    <row r="32117" spans="68:68" x14ac:dyDescent="0.2">
      <c r="BP32117" s="16"/>
    </row>
    <row r="32118" spans="68:68" x14ac:dyDescent="0.2">
      <c r="BP32118" s="16"/>
    </row>
    <row r="32119" spans="68:68" x14ac:dyDescent="0.2">
      <c r="BP32119" s="16"/>
    </row>
    <row r="32120" spans="68:68" x14ac:dyDescent="0.2">
      <c r="BP32120" s="16"/>
    </row>
    <row r="32121" spans="68:68" x14ac:dyDescent="0.2">
      <c r="BP32121" s="16"/>
    </row>
    <row r="32122" spans="68:68" x14ac:dyDescent="0.2">
      <c r="BP32122" s="16"/>
    </row>
    <row r="32123" spans="68:68" x14ac:dyDescent="0.2">
      <c r="BP32123" s="16"/>
    </row>
    <row r="32124" spans="68:68" x14ac:dyDescent="0.2">
      <c r="BP32124" s="16"/>
    </row>
    <row r="32125" spans="68:68" x14ac:dyDescent="0.2">
      <c r="BP32125" s="16"/>
    </row>
    <row r="32126" spans="68:68" x14ac:dyDescent="0.2">
      <c r="BP32126" s="16"/>
    </row>
    <row r="32127" spans="68:68" x14ac:dyDescent="0.2">
      <c r="BP32127" s="16"/>
    </row>
    <row r="32128" spans="68:68" x14ac:dyDescent="0.2">
      <c r="BP32128" s="16"/>
    </row>
    <row r="32129" spans="68:68" x14ac:dyDescent="0.2">
      <c r="BP32129" s="16"/>
    </row>
    <row r="32130" spans="68:68" x14ac:dyDescent="0.2">
      <c r="BP32130" s="16"/>
    </row>
    <row r="32131" spans="68:68" x14ac:dyDescent="0.2">
      <c r="BP32131" s="16"/>
    </row>
    <row r="32132" spans="68:68" x14ac:dyDescent="0.2">
      <c r="BP32132" s="16"/>
    </row>
    <row r="32133" spans="68:68" x14ac:dyDescent="0.2">
      <c r="BP32133" s="16"/>
    </row>
    <row r="32134" spans="68:68" x14ac:dyDescent="0.2">
      <c r="BP32134" s="16"/>
    </row>
    <row r="32135" spans="68:68" x14ac:dyDescent="0.2">
      <c r="BP32135" s="16"/>
    </row>
    <row r="32136" spans="68:68" x14ac:dyDescent="0.2">
      <c r="BP32136" s="16"/>
    </row>
    <row r="32137" spans="68:68" x14ac:dyDescent="0.2">
      <c r="BP32137" s="16"/>
    </row>
    <row r="32138" spans="68:68" x14ac:dyDescent="0.2">
      <c r="BP32138" s="16"/>
    </row>
    <row r="32139" spans="68:68" x14ac:dyDescent="0.2">
      <c r="BP32139" s="16"/>
    </row>
    <row r="32140" spans="68:68" x14ac:dyDescent="0.2">
      <c r="BP32140" s="16"/>
    </row>
    <row r="32141" spans="68:68" x14ac:dyDescent="0.2">
      <c r="BP32141" s="16"/>
    </row>
    <row r="32142" spans="68:68" x14ac:dyDescent="0.2">
      <c r="BP32142" s="16"/>
    </row>
    <row r="32143" spans="68:68" x14ac:dyDescent="0.2">
      <c r="BP32143" s="16"/>
    </row>
    <row r="32144" spans="68:68" x14ac:dyDescent="0.2">
      <c r="BP32144" s="16"/>
    </row>
    <row r="32145" spans="68:68" x14ac:dyDescent="0.2">
      <c r="BP32145" s="16"/>
    </row>
    <row r="32146" spans="68:68" x14ac:dyDescent="0.2">
      <c r="BP32146" s="16"/>
    </row>
    <row r="32147" spans="68:68" x14ac:dyDescent="0.2">
      <c r="BP32147" s="16"/>
    </row>
    <row r="32148" spans="68:68" x14ac:dyDescent="0.2">
      <c r="BP32148" s="16"/>
    </row>
    <row r="32149" spans="68:68" x14ac:dyDescent="0.2">
      <c r="BP32149" s="16"/>
    </row>
    <row r="32150" spans="68:68" x14ac:dyDescent="0.2">
      <c r="BP32150" s="16"/>
    </row>
    <row r="32151" spans="68:68" x14ac:dyDescent="0.2">
      <c r="BP32151" s="16"/>
    </row>
    <row r="32152" spans="68:68" x14ac:dyDescent="0.2">
      <c r="BP32152" s="16"/>
    </row>
    <row r="32153" spans="68:68" x14ac:dyDescent="0.2">
      <c r="BP32153" s="16"/>
    </row>
    <row r="32154" spans="68:68" x14ac:dyDescent="0.2">
      <c r="BP32154" s="16"/>
    </row>
    <row r="32155" spans="68:68" x14ac:dyDescent="0.2">
      <c r="BP32155" s="16"/>
    </row>
    <row r="32156" spans="68:68" x14ac:dyDescent="0.2">
      <c r="BP32156" s="16"/>
    </row>
    <row r="32157" spans="68:68" x14ac:dyDescent="0.2">
      <c r="BP32157" s="16"/>
    </row>
    <row r="32158" spans="68:68" x14ac:dyDescent="0.2">
      <c r="BP32158" s="16"/>
    </row>
    <row r="32159" spans="68:68" x14ac:dyDescent="0.2">
      <c r="BP32159" s="16"/>
    </row>
    <row r="32160" spans="68:68" x14ac:dyDescent="0.2">
      <c r="BP32160" s="16"/>
    </row>
    <row r="32161" spans="68:68" x14ac:dyDescent="0.2">
      <c r="BP32161" s="16"/>
    </row>
    <row r="32162" spans="68:68" x14ac:dyDescent="0.2">
      <c r="BP32162" s="16"/>
    </row>
    <row r="32163" spans="68:68" x14ac:dyDescent="0.2">
      <c r="BP32163" s="16"/>
    </row>
    <row r="32164" spans="68:68" x14ac:dyDescent="0.2">
      <c r="BP32164" s="16"/>
    </row>
    <row r="32165" spans="68:68" x14ac:dyDescent="0.2">
      <c r="BP32165" s="16"/>
    </row>
    <row r="32166" spans="68:68" x14ac:dyDescent="0.2">
      <c r="BP32166" s="16"/>
    </row>
    <row r="32167" spans="68:68" x14ac:dyDescent="0.2">
      <c r="BP32167" s="16"/>
    </row>
    <row r="32168" spans="68:68" x14ac:dyDescent="0.2">
      <c r="BP32168" s="16"/>
    </row>
    <row r="32169" spans="68:68" x14ac:dyDescent="0.2">
      <c r="BP32169" s="16"/>
    </row>
    <row r="32170" spans="68:68" x14ac:dyDescent="0.2">
      <c r="BP32170" s="16"/>
    </row>
    <row r="32171" spans="68:68" x14ac:dyDescent="0.2">
      <c r="BP32171" s="16"/>
    </row>
    <row r="32172" spans="68:68" x14ac:dyDescent="0.2">
      <c r="BP32172" s="16"/>
    </row>
    <row r="32173" spans="68:68" x14ac:dyDescent="0.2">
      <c r="BP32173" s="16"/>
    </row>
    <row r="32174" spans="68:68" x14ac:dyDescent="0.2">
      <c r="BP32174" s="16"/>
    </row>
    <row r="32175" spans="68:68" x14ac:dyDescent="0.2">
      <c r="BP32175" s="16"/>
    </row>
    <row r="32176" spans="68:68" x14ac:dyDescent="0.2">
      <c r="BP32176" s="16"/>
    </row>
    <row r="32177" spans="68:68" x14ac:dyDescent="0.2">
      <c r="BP32177" s="16"/>
    </row>
    <row r="32178" spans="68:68" x14ac:dyDescent="0.2">
      <c r="BP32178" s="16"/>
    </row>
    <row r="32179" spans="68:68" x14ac:dyDescent="0.2">
      <c r="BP32179" s="16"/>
    </row>
    <row r="32180" spans="68:68" x14ac:dyDescent="0.2">
      <c r="BP32180" s="16"/>
    </row>
    <row r="32181" spans="68:68" x14ac:dyDescent="0.2">
      <c r="BP32181" s="16"/>
    </row>
    <row r="32182" spans="68:68" x14ac:dyDescent="0.2">
      <c r="BP32182" s="16"/>
    </row>
    <row r="32183" spans="68:68" x14ac:dyDescent="0.2">
      <c r="BP32183" s="16"/>
    </row>
    <row r="32184" spans="68:68" x14ac:dyDescent="0.2">
      <c r="BP32184" s="16"/>
    </row>
    <row r="32185" spans="68:68" x14ac:dyDescent="0.2">
      <c r="BP32185" s="16"/>
    </row>
    <row r="32186" spans="68:68" x14ac:dyDescent="0.2">
      <c r="BP32186" s="16"/>
    </row>
    <row r="32187" spans="68:68" x14ac:dyDescent="0.2">
      <c r="BP32187" s="16"/>
    </row>
    <row r="32188" spans="68:68" x14ac:dyDescent="0.2">
      <c r="BP32188" s="16"/>
    </row>
    <row r="32189" spans="68:68" x14ac:dyDescent="0.2">
      <c r="BP32189" s="16"/>
    </row>
    <row r="32190" spans="68:68" x14ac:dyDescent="0.2">
      <c r="BP32190" s="16"/>
    </row>
    <row r="32191" spans="68:68" x14ac:dyDescent="0.2">
      <c r="BP32191" s="16"/>
    </row>
    <row r="32192" spans="68:68" x14ac:dyDescent="0.2">
      <c r="BP32192" s="16"/>
    </row>
    <row r="32193" spans="68:68" x14ac:dyDescent="0.2">
      <c r="BP32193" s="16"/>
    </row>
    <row r="32194" spans="68:68" x14ac:dyDescent="0.2">
      <c r="BP32194" s="16"/>
    </row>
    <row r="32195" spans="68:68" x14ac:dyDescent="0.2">
      <c r="BP32195" s="16"/>
    </row>
    <row r="32196" spans="68:68" x14ac:dyDescent="0.2">
      <c r="BP32196" s="16"/>
    </row>
    <row r="32197" spans="68:68" x14ac:dyDescent="0.2">
      <c r="BP32197" s="16"/>
    </row>
    <row r="32198" spans="68:68" x14ac:dyDescent="0.2">
      <c r="BP32198" s="16"/>
    </row>
    <row r="32199" spans="68:68" x14ac:dyDescent="0.2">
      <c r="BP32199" s="16"/>
    </row>
    <row r="32200" spans="68:68" x14ac:dyDescent="0.2">
      <c r="BP32200" s="16"/>
    </row>
    <row r="32201" spans="68:68" x14ac:dyDescent="0.2">
      <c r="BP32201" s="16"/>
    </row>
    <row r="32202" spans="68:68" x14ac:dyDescent="0.2">
      <c r="BP32202" s="16"/>
    </row>
    <row r="32203" spans="68:68" x14ac:dyDescent="0.2">
      <c r="BP32203" s="16"/>
    </row>
    <row r="32204" spans="68:68" x14ac:dyDescent="0.2">
      <c r="BP32204" s="16"/>
    </row>
    <row r="32205" spans="68:68" x14ac:dyDescent="0.2">
      <c r="BP32205" s="16"/>
    </row>
    <row r="32206" spans="68:68" x14ac:dyDescent="0.2">
      <c r="BP32206" s="16"/>
    </row>
    <row r="32207" spans="68:68" x14ac:dyDescent="0.2">
      <c r="BP32207" s="16"/>
    </row>
    <row r="32208" spans="68:68" x14ac:dyDescent="0.2">
      <c r="BP32208" s="16"/>
    </row>
    <row r="32209" spans="68:68" x14ac:dyDescent="0.2">
      <c r="BP32209" s="16"/>
    </row>
    <row r="32210" spans="68:68" x14ac:dyDescent="0.2">
      <c r="BP32210" s="16"/>
    </row>
    <row r="32211" spans="68:68" x14ac:dyDescent="0.2">
      <c r="BP32211" s="16"/>
    </row>
    <row r="32212" spans="68:68" x14ac:dyDescent="0.2">
      <c r="BP32212" s="16"/>
    </row>
    <row r="32213" spans="68:68" x14ac:dyDescent="0.2">
      <c r="BP32213" s="16"/>
    </row>
    <row r="32214" spans="68:68" x14ac:dyDescent="0.2">
      <c r="BP32214" s="16"/>
    </row>
    <row r="32215" spans="68:68" x14ac:dyDescent="0.2">
      <c r="BP32215" s="16"/>
    </row>
    <row r="32216" spans="68:68" x14ac:dyDescent="0.2">
      <c r="BP32216" s="16"/>
    </row>
    <row r="32217" spans="68:68" x14ac:dyDescent="0.2">
      <c r="BP32217" s="16"/>
    </row>
    <row r="32218" spans="68:68" x14ac:dyDescent="0.2">
      <c r="BP32218" s="16"/>
    </row>
    <row r="32219" spans="68:68" x14ac:dyDescent="0.2">
      <c r="BP32219" s="16"/>
    </row>
    <row r="32220" spans="68:68" x14ac:dyDescent="0.2">
      <c r="BP32220" s="16"/>
    </row>
    <row r="32221" spans="68:68" x14ac:dyDescent="0.2">
      <c r="BP32221" s="16"/>
    </row>
    <row r="32222" spans="68:68" x14ac:dyDescent="0.2">
      <c r="BP32222" s="16"/>
    </row>
    <row r="32223" spans="68:68" x14ac:dyDescent="0.2">
      <c r="BP32223" s="16"/>
    </row>
    <row r="32224" spans="68:68" x14ac:dyDescent="0.2">
      <c r="BP32224" s="16"/>
    </row>
    <row r="32225" spans="68:68" x14ac:dyDescent="0.2">
      <c r="BP32225" s="16"/>
    </row>
    <row r="32226" spans="68:68" x14ac:dyDescent="0.2">
      <c r="BP32226" s="16"/>
    </row>
    <row r="32227" spans="68:68" x14ac:dyDescent="0.2">
      <c r="BP32227" s="16"/>
    </row>
    <row r="32228" spans="68:68" x14ac:dyDescent="0.2">
      <c r="BP32228" s="16"/>
    </row>
    <row r="32229" spans="68:68" x14ac:dyDescent="0.2">
      <c r="BP32229" s="16"/>
    </row>
    <row r="32230" spans="68:68" x14ac:dyDescent="0.2">
      <c r="BP32230" s="16"/>
    </row>
    <row r="32231" spans="68:68" x14ac:dyDescent="0.2">
      <c r="BP32231" s="16"/>
    </row>
    <row r="32232" spans="68:68" x14ac:dyDescent="0.2">
      <c r="BP32232" s="16"/>
    </row>
    <row r="32233" spans="68:68" x14ac:dyDescent="0.2">
      <c r="BP32233" s="16"/>
    </row>
    <row r="32234" spans="68:68" x14ac:dyDescent="0.2">
      <c r="BP32234" s="16"/>
    </row>
    <row r="32235" spans="68:68" x14ac:dyDescent="0.2">
      <c r="BP32235" s="16"/>
    </row>
    <row r="32236" spans="68:68" x14ac:dyDescent="0.2">
      <c r="BP32236" s="16"/>
    </row>
    <row r="32237" spans="68:68" x14ac:dyDescent="0.2">
      <c r="BP32237" s="16"/>
    </row>
    <row r="32238" spans="68:68" x14ac:dyDescent="0.2">
      <c r="BP32238" s="16"/>
    </row>
    <row r="32239" spans="68:68" x14ac:dyDescent="0.2">
      <c r="BP32239" s="16"/>
    </row>
    <row r="32240" spans="68:68" x14ac:dyDescent="0.2">
      <c r="BP32240" s="16"/>
    </row>
    <row r="32241" spans="68:68" x14ac:dyDescent="0.2">
      <c r="BP32241" s="16"/>
    </row>
    <row r="32242" spans="68:68" x14ac:dyDescent="0.2">
      <c r="BP32242" s="16"/>
    </row>
    <row r="32243" spans="68:68" x14ac:dyDescent="0.2">
      <c r="BP32243" s="16"/>
    </row>
    <row r="32244" spans="68:68" x14ac:dyDescent="0.2">
      <c r="BP32244" s="16"/>
    </row>
    <row r="32245" spans="68:68" x14ac:dyDescent="0.2">
      <c r="BP32245" s="16"/>
    </row>
    <row r="32246" spans="68:68" x14ac:dyDescent="0.2">
      <c r="BP32246" s="16"/>
    </row>
    <row r="32247" spans="68:68" x14ac:dyDescent="0.2">
      <c r="BP32247" s="16"/>
    </row>
    <row r="32248" spans="68:68" x14ac:dyDescent="0.2">
      <c r="BP32248" s="16"/>
    </row>
    <row r="32249" spans="68:68" x14ac:dyDescent="0.2">
      <c r="BP32249" s="16"/>
    </row>
    <row r="32250" spans="68:68" x14ac:dyDescent="0.2">
      <c r="BP32250" s="16"/>
    </row>
    <row r="32251" spans="68:68" x14ac:dyDescent="0.2">
      <c r="BP32251" s="16"/>
    </row>
    <row r="32252" spans="68:68" x14ac:dyDescent="0.2">
      <c r="BP32252" s="16"/>
    </row>
    <row r="32253" spans="68:68" x14ac:dyDescent="0.2">
      <c r="BP32253" s="16"/>
    </row>
    <row r="32254" spans="68:68" x14ac:dyDescent="0.2">
      <c r="BP32254" s="16"/>
    </row>
    <row r="32255" spans="68:68" x14ac:dyDescent="0.2">
      <c r="BP32255" s="16"/>
    </row>
    <row r="32256" spans="68:68" x14ac:dyDescent="0.2">
      <c r="BP32256" s="16"/>
    </row>
    <row r="32257" spans="68:68" x14ac:dyDescent="0.2">
      <c r="BP32257" s="16"/>
    </row>
    <row r="32258" spans="68:68" x14ac:dyDescent="0.2">
      <c r="BP32258" s="16"/>
    </row>
    <row r="32259" spans="68:68" x14ac:dyDescent="0.2">
      <c r="BP32259" s="16"/>
    </row>
    <row r="32260" spans="68:68" x14ac:dyDescent="0.2">
      <c r="BP32260" s="16"/>
    </row>
    <row r="32261" spans="68:68" x14ac:dyDescent="0.2">
      <c r="BP32261" s="16"/>
    </row>
    <row r="32262" spans="68:68" x14ac:dyDescent="0.2">
      <c r="BP32262" s="16"/>
    </row>
    <row r="32263" spans="68:68" x14ac:dyDescent="0.2">
      <c r="BP32263" s="16"/>
    </row>
    <row r="32264" spans="68:68" x14ac:dyDescent="0.2">
      <c r="BP32264" s="16"/>
    </row>
    <row r="32265" spans="68:68" x14ac:dyDescent="0.2">
      <c r="BP32265" s="16"/>
    </row>
    <row r="32266" spans="68:68" x14ac:dyDescent="0.2">
      <c r="BP32266" s="16"/>
    </row>
    <row r="32267" spans="68:68" x14ac:dyDescent="0.2">
      <c r="BP32267" s="16"/>
    </row>
    <row r="32268" spans="68:68" x14ac:dyDescent="0.2">
      <c r="BP32268" s="16"/>
    </row>
    <row r="32269" spans="68:68" x14ac:dyDescent="0.2">
      <c r="BP32269" s="16"/>
    </row>
    <row r="32270" spans="68:68" x14ac:dyDescent="0.2">
      <c r="BP32270" s="16"/>
    </row>
    <row r="32271" spans="68:68" x14ac:dyDescent="0.2">
      <c r="BP32271" s="16"/>
    </row>
    <row r="32272" spans="68:68" x14ac:dyDescent="0.2">
      <c r="BP32272" s="16"/>
    </row>
    <row r="32273" spans="68:68" x14ac:dyDescent="0.2">
      <c r="BP32273" s="16"/>
    </row>
    <row r="32274" spans="68:68" x14ac:dyDescent="0.2">
      <c r="BP32274" s="16"/>
    </row>
    <row r="32275" spans="68:68" x14ac:dyDescent="0.2">
      <c r="BP32275" s="16"/>
    </row>
    <row r="32276" spans="68:68" x14ac:dyDescent="0.2">
      <c r="BP32276" s="16"/>
    </row>
    <row r="32277" spans="68:68" x14ac:dyDescent="0.2">
      <c r="BP32277" s="16"/>
    </row>
    <row r="32278" spans="68:68" x14ac:dyDescent="0.2">
      <c r="BP32278" s="16"/>
    </row>
    <row r="32279" spans="68:68" x14ac:dyDescent="0.2">
      <c r="BP32279" s="16"/>
    </row>
    <row r="32280" spans="68:68" x14ac:dyDescent="0.2">
      <c r="BP32280" s="16"/>
    </row>
    <row r="32281" spans="68:68" x14ac:dyDescent="0.2">
      <c r="BP32281" s="16"/>
    </row>
    <row r="32282" spans="68:68" x14ac:dyDescent="0.2">
      <c r="BP32282" s="16"/>
    </row>
    <row r="32283" spans="68:68" x14ac:dyDescent="0.2">
      <c r="BP32283" s="16"/>
    </row>
    <row r="32284" spans="68:68" x14ac:dyDescent="0.2">
      <c r="BP32284" s="16"/>
    </row>
    <row r="32285" spans="68:68" x14ac:dyDescent="0.2">
      <c r="BP32285" s="16"/>
    </row>
    <row r="32286" spans="68:68" x14ac:dyDescent="0.2">
      <c r="BP32286" s="16"/>
    </row>
    <row r="32287" spans="68:68" x14ac:dyDescent="0.2">
      <c r="BP32287" s="16"/>
    </row>
    <row r="32288" spans="68:68" x14ac:dyDescent="0.2">
      <c r="BP32288" s="16"/>
    </row>
    <row r="32289" spans="68:68" x14ac:dyDescent="0.2">
      <c r="BP32289" s="16"/>
    </row>
    <row r="32290" spans="68:68" x14ac:dyDescent="0.2">
      <c r="BP32290" s="16"/>
    </row>
    <row r="32291" spans="68:68" x14ac:dyDescent="0.2">
      <c r="BP32291" s="16"/>
    </row>
    <row r="32292" spans="68:68" x14ac:dyDescent="0.2">
      <c r="BP32292" s="16"/>
    </row>
    <row r="32293" spans="68:68" x14ac:dyDescent="0.2">
      <c r="BP32293" s="16"/>
    </row>
    <row r="32294" spans="68:68" x14ac:dyDescent="0.2">
      <c r="BP32294" s="16"/>
    </row>
    <row r="32295" spans="68:68" x14ac:dyDescent="0.2">
      <c r="BP32295" s="16"/>
    </row>
    <row r="32296" spans="68:68" x14ac:dyDescent="0.2">
      <c r="BP32296" s="16"/>
    </row>
    <row r="32297" spans="68:68" x14ac:dyDescent="0.2">
      <c r="BP32297" s="16"/>
    </row>
    <row r="32298" spans="68:68" x14ac:dyDescent="0.2">
      <c r="BP32298" s="16"/>
    </row>
    <row r="32299" spans="68:68" x14ac:dyDescent="0.2">
      <c r="BP32299" s="16"/>
    </row>
    <row r="32300" spans="68:68" x14ac:dyDescent="0.2">
      <c r="BP32300" s="16"/>
    </row>
    <row r="32301" spans="68:68" x14ac:dyDescent="0.2">
      <c r="BP32301" s="16"/>
    </row>
    <row r="32302" spans="68:68" x14ac:dyDescent="0.2">
      <c r="BP32302" s="16"/>
    </row>
    <row r="32303" spans="68:68" x14ac:dyDescent="0.2">
      <c r="BP32303" s="16"/>
    </row>
    <row r="32304" spans="68:68" x14ac:dyDescent="0.2">
      <c r="BP32304" s="16"/>
    </row>
    <row r="32305" spans="68:68" x14ac:dyDescent="0.2">
      <c r="BP32305" s="16"/>
    </row>
    <row r="32306" spans="68:68" x14ac:dyDescent="0.2">
      <c r="BP32306" s="16"/>
    </row>
    <row r="32307" spans="68:68" x14ac:dyDescent="0.2">
      <c r="BP32307" s="16"/>
    </row>
    <row r="32308" spans="68:68" x14ac:dyDescent="0.2">
      <c r="BP32308" s="16"/>
    </row>
    <row r="32309" spans="68:68" x14ac:dyDescent="0.2">
      <c r="BP32309" s="16"/>
    </row>
    <row r="32310" spans="68:68" x14ac:dyDescent="0.2">
      <c r="BP32310" s="16"/>
    </row>
    <row r="32311" spans="68:68" x14ac:dyDescent="0.2">
      <c r="BP32311" s="16"/>
    </row>
    <row r="32312" spans="68:68" x14ac:dyDescent="0.2">
      <c r="BP32312" s="16"/>
    </row>
    <row r="32313" spans="68:68" x14ac:dyDescent="0.2">
      <c r="BP32313" s="16"/>
    </row>
    <row r="32314" spans="68:68" x14ac:dyDescent="0.2">
      <c r="BP32314" s="16"/>
    </row>
    <row r="32315" spans="68:68" x14ac:dyDescent="0.2">
      <c r="BP32315" s="16"/>
    </row>
    <row r="32316" spans="68:68" x14ac:dyDescent="0.2">
      <c r="BP32316" s="16"/>
    </row>
    <row r="32317" spans="68:68" x14ac:dyDescent="0.2">
      <c r="BP32317" s="16"/>
    </row>
    <row r="32318" spans="68:68" x14ac:dyDescent="0.2">
      <c r="BP32318" s="16"/>
    </row>
    <row r="32319" spans="68:68" x14ac:dyDescent="0.2">
      <c r="BP32319" s="16"/>
    </row>
    <row r="32320" spans="68:68" x14ac:dyDescent="0.2">
      <c r="BP32320" s="16"/>
    </row>
    <row r="32321" spans="68:68" x14ac:dyDescent="0.2">
      <c r="BP32321" s="16"/>
    </row>
    <row r="32322" spans="68:68" x14ac:dyDescent="0.2">
      <c r="BP32322" s="16"/>
    </row>
    <row r="32323" spans="68:68" x14ac:dyDescent="0.2">
      <c r="BP32323" s="16"/>
    </row>
    <row r="32324" spans="68:68" x14ac:dyDescent="0.2">
      <c r="BP32324" s="16"/>
    </row>
    <row r="32325" spans="68:68" x14ac:dyDescent="0.2">
      <c r="BP32325" s="16"/>
    </row>
    <row r="32326" spans="68:68" x14ac:dyDescent="0.2">
      <c r="BP32326" s="16"/>
    </row>
    <row r="32327" spans="68:68" x14ac:dyDescent="0.2">
      <c r="BP32327" s="16"/>
    </row>
    <row r="32328" spans="68:68" x14ac:dyDescent="0.2">
      <c r="BP32328" s="16"/>
    </row>
    <row r="32329" spans="68:68" x14ac:dyDescent="0.2">
      <c r="BP32329" s="16"/>
    </row>
    <row r="32330" spans="68:68" x14ac:dyDescent="0.2">
      <c r="BP32330" s="16"/>
    </row>
    <row r="32331" spans="68:68" x14ac:dyDescent="0.2">
      <c r="BP32331" s="16"/>
    </row>
    <row r="32332" spans="68:68" x14ac:dyDescent="0.2">
      <c r="BP32332" s="16"/>
    </row>
    <row r="32333" spans="68:68" x14ac:dyDescent="0.2">
      <c r="BP32333" s="16"/>
    </row>
    <row r="32334" spans="68:68" x14ac:dyDescent="0.2">
      <c r="BP32334" s="16"/>
    </row>
    <row r="32335" spans="68:68" x14ac:dyDescent="0.2">
      <c r="BP32335" s="16"/>
    </row>
    <row r="32336" spans="68:68" x14ac:dyDescent="0.2">
      <c r="BP32336" s="16"/>
    </row>
    <row r="32337" spans="68:68" x14ac:dyDescent="0.2">
      <c r="BP32337" s="16"/>
    </row>
    <row r="32338" spans="68:68" x14ac:dyDescent="0.2">
      <c r="BP32338" s="16"/>
    </row>
    <row r="32339" spans="68:68" x14ac:dyDescent="0.2">
      <c r="BP32339" s="16"/>
    </row>
    <row r="32340" spans="68:68" x14ac:dyDescent="0.2">
      <c r="BP32340" s="16"/>
    </row>
    <row r="32341" spans="68:68" x14ac:dyDescent="0.2">
      <c r="BP32341" s="16"/>
    </row>
    <row r="32342" spans="68:68" x14ac:dyDescent="0.2">
      <c r="BP32342" s="16"/>
    </row>
    <row r="32343" spans="68:68" x14ac:dyDescent="0.2">
      <c r="BP32343" s="16"/>
    </row>
    <row r="32344" spans="68:68" x14ac:dyDescent="0.2">
      <c r="BP32344" s="16"/>
    </row>
    <row r="32345" spans="68:68" x14ac:dyDescent="0.2">
      <c r="BP32345" s="16"/>
    </row>
    <row r="32346" spans="68:68" x14ac:dyDescent="0.2">
      <c r="BP32346" s="16"/>
    </row>
    <row r="32347" spans="68:68" x14ac:dyDescent="0.2">
      <c r="BP32347" s="16"/>
    </row>
    <row r="32348" spans="68:68" x14ac:dyDescent="0.2">
      <c r="BP32348" s="16"/>
    </row>
    <row r="32349" spans="68:68" x14ac:dyDescent="0.2">
      <c r="BP32349" s="16"/>
    </row>
    <row r="32350" spans="68:68" x14ac:dyDescent="0.2">
      <c r="BP32350" s="16"/>
    </row>
    <row r="32351" spans="68:68" x14ac:dyDescent="0.2">
      <c r="BP32351" s="16"/>
    </row>
    <row r="32352" spans="68:68" x14ac:dyDescent="0.2">
      <c r="BP32352" s="16"/>
    </row>
    <row r="32353" spans="68:68" x14ac:dyDescent="0.2">
      <c r="BP32353" s="16"/>
    </row>
    <row r="32354" spans="68:68" x14ac:dyDescent="0.2">
      <c r="BP32354" s="16"/>
    </row>
    <row r="32355" spans="68:68" x14ac:dyDescent="0.2">
      <c r="BP32355" s="16"/>
    </row>
    <row r="32356" spans="68:68" x14ac:dyDescent="0.2">
      <c r="BP32356" s="16"/>
    </row>
    <row r="32357" spans="68:68" x14ac:dyDescent="0.2">
      <c r="BP32357" s="16"/>
    </row>
    <row r="32358" spans="68:68" x14ac:dyDescent="0.2">
      <c r="BP32358" s="16"/>
    </row>
    <row r="32359" spans="68:68" x14ac:dyDescent="0.2">
      <c r="BP32359" s="16"/>
    </row>
    <row r="32360" spans="68:68" x14ac:dyDescent="0.2">
      <c r="BP32360" s="16"/>
    </row>
    <row r="32361" spans="68:68" x14ac:dyDescent="0.2">
      <c r="BP32361" s="16"/>
    </row>
    <row r="32362" spans="68:68" x14ac:dyDescent="0.2">
      <c r="BP32362" s="16"/>
    </row>
    <row r="32363" spans="68:68" x14ac:dyDescent="0.2">
      <c r="BP32363" s="16"/>
    </row>
    <row r="32364" spans="68:68" x14ac:dyDescent="0.2">
      <c r="BP32364" s="16"/>
    </row>
    <row r="32365" spans="68:68" x14ac:dyDescent="0.2">
      <c r="BP32365" s="16"/>
    </row>
    <row r="32366" spans="68:68" x14ac:dyDescent="0.2">
      <c r="BP32366" s="16"/>
    </row>
    <row r="32367" spans="68:68" x14ac:dyDescent="0.2">
      <c r="BP32367" s="16"/>
    </row>
    <row r="32368" spans="68:68" x14ac:dyDescent="0.2">
      <c r="BP32368" s="16"/>
    </row>
    <row r="32369" spans="68:68" x14ac:dyDescent="0.2">
      <c r="BP32369" s="16"/>
    </row>
    <row r="32370" spans="68:68" x14ac:dyDescent="0.2">
      <c r="BP32370" s="16"/>
    </row>
    <row r="32371" spans="68:68" x14ac:dyDescent="0.2">
      <c r="BP32371" s="16"/>
    </row>
    <row r="32372" spans="68:68" x14ac:dyDescent="0.2">
      <c r="BP32372" s="16"/>
    </row>
    <row r="32373" spans="68:68" x14ac:dyDescent="0.2">
      <c r="BP32373" s="16"/>
    </row>
    <row r="32374" spans="68:68" x14ac:dyDescent="0.2">
      <c r="BP32374" s="16"/>
    </row>
    <row r="32375" spans="68:68" x14ac:dyDescent="0.2">
      <c r="BP32375" s="16"/>
    </row>
    <row r="32376" spans="68:68" x14ac:dyDescent="0.2">
      <c r="BP32376" s="16"/>
    </row>
    <row r="32377" spans="68:68" x14ac:dyDescent="0.2">
      <c r="BP32377" s="16"/>
    </row>
    <row r="32378" spans="68:68" x14ac:dyDescent="0.2">
      <c r="BP32378" s="16"/>
    </row>
    <row r="32379" spans="68:68" x14ac:dyDescent="0.2">
      <c r="BP32379" s="16"/>
    </row>
    <row r="32380" spans="68:68" x14ac:dyDescent="0.2">
      <c r="BP32380" s="16"/>
    </row>
    <row r="32381" spans="68:68" x14ac:dyDescent="0.2">
      <c r="BP32381" s="16"/>
    </row>
    <row r="32382" spans="68:68" x14ac:dyDescent="0.2">
      <c r="BP32382" s="16"/>
    </row>
    <row r="32383" spans="68:68" x14ac:dyDescent="0.2">
      <c r="BP32383" s="16"/>
    </row>
    <row r="32384" spans="68:68" x14ac:dyDescent="0.2">
      <c r="BP32384" s="16"/>
    </row>
    <row r="32385" spans="68:68" x14ac:dyDescent="0.2">
      <c r="BP32385" s="16"/>
    </row>
    <row r="32386" spans="68:68" x14ac:dyDescent="0.2">
      <c r="BP32386" s="16"/>
    </row>
    <row r="32387" spans="68:68" x14ac:dyDescent="0.2">
      <c r="BP32387" s="16"/>
    </row>
    <row r="32388" spans="68:68" x14ac:dyDescent="0.2">
      <c r="BP32388" s="16"/>
    </row>
    <row r="32389" spans="68:68" x14ac:dyDescent="0.2">
      <c r="BP32389" s="16"/>
    </row>
    <row r="32390" spans="68:68" x14ac:dyDescent="0.2">
      <c r="BP32390" s="16"/>
    </row>
    <row r="32391" spans="68:68" x14ac:dyDescent="0.2">
      <c r="BP32391" s="16"/>
    </row>
    <row r="32392" spans="68:68" x14ac:dyDescent="0.2">
      <c r="BP32392" s="16"/>
    </row>
    <row r="32393" spans="68:68" x14ac:dyDescent="0.2">
      <c r="BP32393" s="16"/>
    </row>
    <row r="32394" spans="68:68" x14ac:dyDescent="0.2">
      <c r="BP32394" s="16"/>
    </row>
    <row r="32395" spans="68:68" x14ac:dyDescent="0.2">
      <c r="BP32395" s="16"/>
    </row>
    <row r="32396" spans="68:68" x14ac:dyDescent="0.2">
      <c r="BP32396" s="16"/>
    </row>
    <row r="32397" spans="68:68" x14ac:dyDescent="0.2">
      <c r="BP32397" s="16"/>
    </row>
    <row r="32398" spans="68:68" x14ac:dyDescent="0.2">
      <c r="BP32398" s="16"/>
    </row>
    <row r="32399" spans="68:68" x14ac:dyDescent="0.2">
      <c r="BP32399" s="16"/>
    </row>
    <row r="32400" spans="68:68" x14ac:dyDescent="0.2">
      <c r="BP32400" s="16"/>
    </row>
    <row r="32401" spans="68:68" x14ac:dyDescent="0.2">
      <c r="BP32401" s="16"/>
    </row>
    <row r="32402" spans="68:68" x14ac:dyDescent="0.2">
      <c r="BP32402" s="16"/>
    </row>
    <row r="32403" spans="68:68" x14ac:dyDescent="0.2">
      <c r="BP32403" s="16"/>
    </row>
    <row r="32404" spans="68:68" x14ac:dyDescent="0.2">
      <c r="BP32404" s="16"/>
    </row>
    <row r="32405" spans="68:68" x14ac:dyDescent="0.2">
      <c r="BP32405" s="16"/>
    </row>
    <row r="32406" spans="68:68" x14ac:dyDescent="0.2">
      <c r="BP32406" s="16"/>
    </row>
    <row r="32407" spans="68:68" x14ac:dyDescent="0.2">
      <c r="BP32407" s="16"/>
    </row>
    <row r="32408" spans="68:68" x14ac:dyDescent="0.2">
      <c r="BP32408" s="16"/>
    </row>
    <row r="32409" spans="68:68" x14ac:dyDescent="0.2">
      <c r="BP32409" s="16"/>
    </row>
    <row r="32410" spans="68:68" x14ac:dyDescent="0.2">
      <c r="BP32410" s="16"/>
    </row>
    <row r="32411" spans="68:68" x14ac:dyDescent="0.2">
      <c r="BP32411" s="16"/>
    </row>
    <row r="32412" spans="68:68" x14ac:dyDescent="0.2">
      <c r="BP32412" s="16"/>
    </row>
    <row r="32413" spans="68:68" x14ac:dyDescent="0.2">
      <c r="BP32413" s="16"/>
    </row>
    <row r="32414" spans="68:68" x14ac:dyDescent="0.2">
      <c r="BP32414" s="16"/>
    </row>
    <row r="32415" spans="68:68" x14ac:dyDescent="0.2">
      <c r="BP32415" s="16"/>
    </row>
    <row r="32416" spans="68:68" x14ac:dyDescent="0.2">
      <c r="BP32416" s="16"/>
    </row>
    <row r="32417" spans="68:68" x14ac:dyDescent="0.2">
      <c r="BP32417" s="16"/>
    </row>
    <row r="32418" spans="68:68" x14ac:dyDescent="0.2">
      <c r="BP32418" s="16"/>
    </row>
    <row r="32419" spans="68:68" x14ac:dyDescent="0.2">
      <c r="BP32419" s="16"/>
    </row>
    <row r="32420" spans="68:68" x14ac:dyDescent="0.2">
      <c r="BP32420" s="16"/>
    </row>
    <row r="32421" spans="68:68" x14ac:dyDescent="0.2">
      <c r="BP32421" s="16"/>
    </row>
    <row r="32422" spans="68:68" x14ac:dyDescent="0.2">
      <c r="BP32422" s="16"/>
    </row>
    <row r="32423" spans="68:68" x14ac:dyDescent="0.2">
      <c r="BP32423" s="16"/>
    </row>
    <row r="32424" spans="68:68" x14ac:dyDescent="0.2">
      <c r="BP32424" s="16"/>
    </row>
    <row r="32425" spans="68:68" x14ac:dyDescent="0.2">
      <c r="BP32425" s="16"/>
    </row>
    <row r="32426" spans="68:68" x14ac:dyDescent="0.2">
      <c r="BP32426" s="16"/>
    </row>
    <row r="32427" spans="68:68" x14ac:dyDescent="0.2">
      <c r="BP32427" s="16"/>
    </row>
    <row r="32428" spans="68:68" x14ac:dyDescent="0.2">
      <c r="BP32428" s="16"/>
    </row>
    <row r="32429" spans="68:68" x14ac:dyDescent="0.2">
      <c r="BP32429" s="16"/>
    </row>
    <row r="32430" spans="68:68" x14ac:dyDescent="0.2">
      <c r="BP32430" s="16"/>
    </row>
    <row r="32431" spans="68:68" x14ac:dyDescent="0.2">
      <c r="BP32431" s="16"/>
    </row>
    <row r="32432" spans="68:68" x14ac:dyDescent="0.2">
      <c r="BP32432" s="16"/>
    </row>
    <row r="32433" spans="68:68" x14ac:dyDescent="0.2">
      <c r="BP32433" s="16"/>
    </row>
    <row r="32434" spans="68:68" x14ac:dyDescent="0.2">
      <c r="BP32434" s="16"/>
    </row>
    <row r="32435" spans="68:68" x14ac:dyDescent="0.2">
      <c r="BP32435" s="16"/>
    </row>
    <row r="32436" spans="68:68" x14ac:dyDescent="0.2">
      <c r="BP32436" s="16"/>
    </row>
    <row r="32437" spans="68:68" x14ac:dyDescent="0.2">
      <c r="BP32437" s="16"/>
    </row>
    <row r="32438" spans="68:68" x14ac:dyDescent="0.2">
      <c r="BP32438" s="16"/>
    </row>
    <row r="32439" spans="68:68" x14ac:dyDescent="0.2">
      <c r="BP32439" s="16"/>
    </row>
    <row r="32440" spans="68:68" x14ac:dyDescent="0.2">
      <c r="BP32440" s="16"/>
    </row>
    <row r="32441" spans="68:68" x14ac:dyDescent="0.2">
      <c r="BP32441" s="16"/>
    </row>
    <row r="32442" spans="68:68" x14ac:dyDescent="0.2">
      <c r="BP32442" s="16"/>
    </row>
    <row r="32443" spans="68:68" x14ac:dyDescent="0.2">
      <c r="BP32443" s="16"/>
    </row>
    <row r="32444" spans="68:68" x14ac:dyDescent="0.2">
      <c r="BP32444" s="16"/>
    </row>
    <row r="32445" spans="68:68" x14ac:dyDescent="0.2">
      <c r="BP32445" s="16"/>
    </row>
    <row r="32446" spans="68:68" x14ac:dyDescent="0.2">
      <c r="BP32446" s="16"/>
    </row>
    <row r="32447" spans="68:68" x14ac:dyDescent="0.2">
      <c r="BP32447" s="16"/>
    </row>
    <row r="32448" spans="68:68" x14ac:dyDescent="0.2">
      <c r="BP32448" s="16"/>
    </row>
    <row r="32449" spans="68:68" x14ac:dyDescent="0.2">
      <c r="BP32449" s="16"/>
    </row>
    <row r="32450" spans="68:68" x14ac:dyDescent="0.2">
      <c r="BP32450" s="16"/>
    </row>
    <row r="32451" spans="68:68" x14ac:dyDescent="0.2">
      <c r="BP32451" s="16"/>
    </row>
    <row r="32452" spans="68:68" x14ac:dyDescent="0.2">
      <c r="BP32452" s="16"/>
    </row>
    <row r="32453" spans="68:68" x14ac:dyDescent="0.2">
      <c r="BP32453" s="16"/>
    </row>
    <row r="32454" spans="68:68" x14ac:dyDescent="0.2">
      <c r="BP32454" s="16"/>
    </row>
    <row r="32455" spans="68:68" x14ac:dyDescent="0.2">
      <c r="BP32455" s="16"/>
    </row>
    <row r="32456" spans="68:68" x14ac:dyDescent="0.2">
      <c r="BP32456" s="16"/>
    </row>
    <row r="32457" spans="68:68" x14ac:dyDescent="0.2">
      <c r="BP32457" s="16"/>
    </row>
    <row r="32458" spans="68:68" x14ac:dyDescent="0.2">
      <c r="BP32458" s="16"/>
    </row>
    <row r="32459" spans="68:68" x14ac:dyDescent="0.2">
      <c r="BP32459" s="16"/>
    </row>
    <row r="32460" spans="68:68" x14ac:dyDescent="0.2">
      <c r="BP32460" s="16"/>
    </row>
    <row r="32461" spans="68:68" x14ac:dyDescent="0.2">
      <c r="BP32461" s="16"/>
    </row>
    <row r="32462" spans="68:68" x14ac:dyDescent="0.2">
      <c r="BP32462" s="16"/>
    </row>
    <row r="32463" spans="68:68" x14ac:dyDescent="0.2">
      <c r="BP32463" s="16"/>
    </row>
    <row r="32464" spans="68:68" x14ac:dyDescent="0.2">
      <c r="BP32464" s="16"/>
    </row>
    <row r="32465" spans="68:68" x14ac:dyDescent="0.2">
      <c r="BP32465" s="16"/>
    </row>
    <row r="32466" spans="68:68" x14ac:dyDescent="0.2">
      <c r="BP32466" s="16"/>
    </row>
    <row r="32467" spans="68:68" x14ac:dyDescent="0.2">
      <c r="BP32467" s="16"/>
    </row>
    <row r="32468" spans="68:68" x14ac:dyDescent="0.2">
      <c r="BP32468" s="16"/>
    </row>
    <row r="32469" spans="68:68" x14ac:dyDescent="0.2">
      <c r="BP32469" s="16"/>
    </row>
    <row r="32470" spans="68:68" x14ac:dyDescent="0.2">
      <c r="BP32470" s="16"/>
    </row>
    <row r="32471" spans="68:68" x14ac:dyDescent="0.2">
      <c r="BP32471" s="16"/>
    </row>
    <row r="32472" spans="68:68" x14ac:dyDescent="0.2">
      <c r="BP32472" s="16"/>
    </row>
    <row r="32473" spans="68:68" x14ac:dyDescent="0.2">
      <c r="BP32473" s="16"/>
    </row>
    <row r="32474" spans="68:68" x14ac:dyDescent="0.2">
      <c r="BP32474" s="16"/>
    </row>
    <row r="32475" spans="68:68" x14ac:dyDescent="0.2">
      <c r="BP32475" s="16"/>
    </row>
    <row r="32476" spans="68:68" x14ac:dyDescent="0.2">
      <c r="BP32476" s="16"/>
    </row>
    <row r="32477" spans="68:68" x14ac:dyDescent="0.2">
      <c r="BP32477" s="16"/>
    </row>
    <row r="32478" spans="68:68" x14ac:dyDescent="0.2">
      <c r="BP32478" s="16"/>
    </row>
    <row r="32479" spans="68:68" x14ac:dyDescent="0.2">
      <c r="BP32479" s="16"/>
    </row>
    <row r="32480" spans="68:68" x14ac:dyDescent="0.2">
      <c r="BP32480" s="16"/>
    </row>
    <row r="32481" spans="68:68" x14ac:dyDescent="0.2">
      <c r="BP32481" s="16"/>
    </row>
    <row r="32482" spans="68:68" x14ac:dyDescent="0.2">
      <c r="BP32482" s="16"/>
    </row>
    <row r="32483" spans="68:68" x14ac:dyDescent="0.2">
      <c r="BP32483" s="16"/>
    </row>
    <row r="32484" spans="68:68" x14ac:dyDescent="0.2">
      <c r="BP32484" s="16"/>
    </row>
    <row r="32485" spans="68:68" x14ac:dyDescent="0.2">
      <c r="BP32485" s="16"/>
    </row>
    <row r="32486" spans="68:68" x14ac:dyDescent="0.2">
      <c r="BP32486" s="16"/>
    </row>
    <row r="32487" spans="68:68" x14ac:dyDescent="0.2">
      <c r="BP32487" s="16"/>
    </row>
    <row r="32488" spans="68:68" x14ac:dyDescent="0.2">
      <c r="BP32488" s="16"/>
    </row>
    <row r="32489" spans="68:68" x14ac:dyDescent="0.2">
      <c r="BP32489" s="16"/>
    </row>
    <row r="32490" spans="68:68" x14ac:dyDescent="0.2">
      <c r="BP32490" s="16"/>
    </row>
    <row r="32491" spans="68:68" x14ac:dyDescent="0.2">
      <c r="BP32491" s="16"/>
    </row>
    <row r="32492" spans="68:68" x14ac:dyDescent="0.2">
      <c r="BP32492" s="16"/>
    </row>
    <row r="32493" spans="68:68" x14ac:dyDescent="0.2">
      <c r="BP32493" s="16"/>
    </row>
    <row r="32494" spans="68:68" x14ac:dyDescent="0.2">
      <c r="BP32494" s="16"/>
    </row>
    <row r="32495" spans="68:68" x14ac:dyDescent="0.2">
      <c r="BP32495" s="16"/>
    </row>
    <row r="32496" spans="68:68" x14ac:dyDescent="0.2">
      <c r="BP32496" s="16"/>
    </row>
    <row r="32497" spans="68:68" x14ac:dyDescent="0.2">
      <c r="BP32497" s="16"/>
    </row>
    <row r="32498" spans="68:68" x14ac:dyDescent="0.2">
      <c r="BP32498" s="16"/>
    </row>
    <row r="32499" spans="68:68" x14ac:dyDescent="0.2">
      <c r="BP32499" s="16"/>
    </row>
    <row r="32500" spans="68:68" x14ac:dyDescent="0.2">
      <c r="BP32500" s="16"/>
    </row>
    <row r="32501" spans="68:68" x14ac:dyDescent="0.2">
      <c r="BP32501" s="16"/>
    </row>
    <row r="32502" spans="68:68" x14ac:dyDescent="0.2">
      <c r="BP32502" s="16"/>
    </row>
    <row r="32503" spans="68:68" x14ac:dyDescent="0.2">
      <c r="BP32503" s="16"/>
    </row>
    <row r="32504" spans="68:68" x14ac:dyDescent="0.2">
      <c r="BP32504" s="16"/>
    </row>
    <row r="32505" spans="68:68" x14ac:dyDescent="0.2">
      <c r="BP32505" s="16"/>
    </row>
    <row r="32506" spans="68:68" x14ac:dyDescent="0.2">
      <c r="BP32506" s="16"/>
    </row>
    <row r="32507" spans="68:68" x14ac:dyDescent="0.2">
      <c r="BP32507" s="16"/>
    </row>
    <row r="32508" spans="68:68" x14ac:dyDescent="0.2">
      <c r="BP32508" s="16"/>
    </row>
    <row r="32509" spans="68:68" x14ac:dyDescent="0.2">
      <c r="BP32509" s="16"/>
    </row>
    <row r="32510" spans="68:68" x14ac:dyDescent="0.2">
      <c r="BP32510" s="16"/>
    </row>
    <row r="32511" spans="68:68" x14ac:dyDescent="0.2">
      <c r="BP32511" s="16"/>
    </row>
    <row r="32512" spans="68:68" x14ac:dyDescent="0.2">
      <c r="BP32512" s="16"/>
    </row>
    <row r="32513" spans="68:68" x14ac:dyDescent="0.2">
      <c r="BP32513" s="16"/>
    </row>
    <row r="32514" spans="68:68" x14ac:dyDescent="0.2">
      <c r="BP32514" s="16"/>
    </row>
    <row r="32515" spans="68:68" x14ac:dyDescent="0.2">
      <c r="BP32515" s="16"/>
    </row>
    <row r="32516" spans="68:68" x14ac:dyDescent="0.2">
      <c r="BP32516" s="16"/>
    </row>
    <row r="32517" spans="68:68" x14ac:dyDescent="0.2">
      <c r="BP32517" s="16"/>
    </row>
    <row r="32518" spans="68:68" x14ac:dyDescent="0.2">
      <c r="BP32518" s="16"/>
    </row>
    <row r="32519" spans="68:68" x14ac:dyDescent="0.2">
      <c r="BP32519" s="16"/>
    </row>
    <row r="32520" spans="68:68" x14ac:dyDescent="0.2">
      <c r="BP32520" s="16"/>
    </row>
    <row r="32521" spans="68:68" x14ac:dyDescent="0.2">
      <c r="BP32521" s="16"/>
    </row>
    <row r="32522" spans="68:68" x14ac:dyDescent="0.2">
      <c r="BP32522" s="16"/>
    </row>
    <row r="32523" spans="68:68" x14ac:dyDescent="0.2">
      <c r="BP32523" s="16"/>
    </row>
    <row r="32524" spans="68:68" x14ac:dyDescent="0.2">
      <c r="BP32524" s="16"/>
    </row>
    <row r="32525" spans="68:68" x14ac:dyDescent="0.2">
      <c r="BP32525" s="16"/>
    </row>
    <row r="32526" spans="68:68" x14ac:dyDescent="0.2">
      <c r="BP32526" s="16"/>
    </row>
    <row r="32527" spans="68:68" x14ac:dyDescent="0.2">
      <c r="BP32527" s="16"/>
    </row>
    <row r="32528" spans="68:68" x14ac:dyDescent="0.2">
      <c r="BP32528" s="16"/>
    </row>
    <row r="32529" spans="68:68" x14ac:dyDescent="0.2">
      <c r="BP32529" s="16"/>
    </row>
    <row r="32530" spans="68:68" x14ac:dyDescent="0.2">
      <c r="BP32530" s="16"/>
    </row>
    <row r="32531" spans="68:68" x14ac:dyDescent="0.2">
      <c r="BP32531" s="16"/>
    </row>
    <row r="32532" spans="68:68" x14ac:dyDescent="0.2">
      <c r="BP32532" s="16"/>
    </row>
    <row r="32533" spans="68:68" x14ac:dyDescent="0.2">
      <c r="BP32533" s="16"/>
    </row>
    <row r="32534" spans="68:68" x14ac:dyDescent="0.2">
      <c r="BP32534" s="16"/>
    </row>
    <row r="32535" spans="68:68" x14ac:dyDescent="0.2">
      <c r="BP32535" s="16"/>
    </row>
    <row r="32536" spans="68:68" x14ac:dyDescent="0.2">
      <c r="BP32536" s="16"/>
    </row>
    <row r="32537" spans="68:68" x14ac:dyDescent="0.2">
      <c r="BP32537" s="16"/>
    </row>
    <row r="32538" spans="68:68" x14ac:dyDescent="0.2">
      <c r="BP32538" s="16"/>
    </row>
    <row r="32539" spans="68:68" x14ac:dyDescent="0.2">
      <c r="BP32539" s="16"/>
    </row>
    <row r="32540" spans="68:68" x14ac:dyDescent="0.2">
      <c r="BP32540" s="16"/>
    </row>
    <row r="32541" spans="68:68" x14ac:dyDescent="0.2">
      <c r="BP32541" s="16"/>
    </row>
    <row r="32542" spans="68:68" x14ac:dyDescent="0.2">
      <c r="BP32542" s="16"/>
    </row>
    <row r="32543" spans="68:68" x14ac:dyDescent="0.2">
      <c r="BP32543" s="16"/>
    </row>
    <row r="32544" spans="68:68" x14ac:dyDescent="0.2">
      <c r="BP32544" s="16"/>
    </row>
    <row r="32545" spans="68:68" x14ac:dyDescent="0.2">
      <c r="BP32545" s="16"/>
    </row>
    <row r="32546" spans="68:68" x14ac:dyDescent="0.2">
      <c r="BP32546" s="16"/>
    </row>
    <row r="32547" spans="68:68" x14ac:dyDescent="0.2">
      <c r="BP32547" s="16"/>
    </row>
    <row r="32548" spans="68:68" x14ac:dyDescent="0.2">
      <c r="BP32548" s="16"/>
    </row>
    <row r="32549" spans="68:68" x14ac:dyDescent="0.2">
      <c r="BP32549" s="16"/>
    </row>
    <row r="32550" spans="68:68" x14ac:dyDescent="0.2">
      <c r="BP32550" s="16"/>
    </row>
    <row r="32551" spans="68:68" x14ac:dyDescent="0.2">
      <c r="BP32551" s="16"/>
    </row>
    <row r="32552" spans="68:68" x14ac:dyDescent="0.2">
      <c r="BP32552" s="16"/>
    </row>
    <row r="32553" spans="68:68" x14ac:dyDescent="0.2">
      <c r="BP32553" s="16"/>
    </row>
    <row r="32554" spans="68:68" x14ac:dyDescent="0.2">
      <c r="BP32554" s="16"/>
    </row>
    <row r="32555" spans="68:68" x14ac:dyDescent="0.2">
      <c r="BP32555" s="16"/>
    </row>
    <row r="32556" spans="68:68" x14ac:dyDescent="0.2">
      <c r="BP32556" s="16"/>
    </row>
    <row r="32557" spans="68:68" x14ac:dyDescent="0.2">
      <c r="BP32557" s="16"/>
    </row>
    <row r="32558" spans="68:68" x14ac:dyDescent="0.2">
      <c r="BP32558" s="16"/>
    </row>
    <row r="32559" spans="68:68" x14ac:dyDescent="0.2">
      <c r="BP32559" s="16"/>
    </row>
    <row r="32560" spans="68:68" x14ac:dyDescent="0.2">
      <c r="BP32560" s="16"/>
    </row>
    <row r="32561" spans="68:68" x14ac:dyDescent="0.2">
      <c r="BP32561" s="16"/>
    </row>
    <row r="32562" spans="68:68" x14ac:dyDescent="0.2">
      <c r="BP32562" s="16"/>
    </row>
    <row r="32563" spans="68:68" x14ac:dyDescent="0.2">
      <c r="BP32563" s="16"/>
    </row>
    <row r="32564" spans="68:68" x14ac:dyDescent="0.2">
      <c r="BP32564" s="16"/>
    </row>
    <row r="32565" spans="68:68" x14ac:dyDescent="0.2">
      <c r="BP32565" s="16"/>
    </row>
    <row r="32566" spans="68:68" x14ac:dyDescent="0.2">
      <c r="BP32566" s="16"/>
    </row>
    <row r="32567" spans="68:68" x14ac:dyDescent="0.2">
      <c r="BP32567" s="16"/>
    </row>
    <row r="32568" spans="68:68" x14ac:dyDescent="0.2">
      <c r="BP32568" s="16"/>
    </row>
    <row r="32569" spans="68:68" x14ac:dyDescent="0.2">
      <c r="BP32569" s="16"/>
    </row>
    <row r="32570" spans="68:68" x14ac:dyDescent="0.2">
      <c r="BP32570" s="16"/>
    </row>
    <row r="32571" spans="68:68" x14ac:dyDescent="0.2">
      <c r="BP32571" s="16"/>
    </row>
    <row r="32572" spans="68:68" x14ac:dyDescent="0.2">
      <c r="BP32572" s="16"/>
    </row>
    <row r="32573" spans="68:68" x14ac:dyDescent="0.2">
      <c r="BP32573" s="16"/>
    </row>
    <row r="32574" spans="68:68" x14ac:dyDescent="0.2">
      <c r="BP32574" s="16"/>
    </row>
    <row r="32575" spans="68:68" x14ac:dyDescent="0.2">
      <c r="BP32575" s="16"/>
    </row>
    <row r="32576" spans="68:68" x14ac:dyDescent="0.2">
      <c r="BP32576" s="16"/>
    </row>
    <row r="32577" spans="68:68" x14ac:dyDescent="0.2">
      <c r="BP32577" s="16"/>
    </row>
    <row r="32578" spans="68:68" x14ac:dyDescent="0.2">
      <c r="BP32578" s="16"/>
    </row>
    <row r="32579" spans="68:68" x14ac:dyDescent="0.2">
      <c r="BP32579" s="16"/>
    </row>
    <row r="32580" spans="68:68" x14ac:dyDescent="0.2">
      <c r="BP32580" s="16"/>
    </row>
    <row r="32581" spans="68:68" x14ac:dyDescent="0.2">
      <c r="BP32581" s="16"/>
    </row>
    <row r="32582" spans="68:68" x14ac:dyDescent="0.2">
      <c r="BP32582" s="16"/>
    </row>
    <row r="32583" spans="68:68" x14ac:dyDescent="0.2">
      <c r="BP32583" s="16"/>
    </row>
    <row r="32584" spans="68:68" x14ac:dyDescent="0.2">
      <c r="BP32584" s="16"/>
    </row>
    <row r="32585" spans="68:68" x14ac:dyDescent="0.2">
      <c r="BP32585" s="16"/>
    </row>
    <row r="32586" spans="68:68" x14ac:dyDescent="0.2">
      <c r="BP32586" s="16"/>
    </row>
    <row r="32587" spans="68:68" x14ac:dyDescent="0.2">
      <c r="BP32587" s="16"/>
    </row>
    <row r="32588" spans="68:68" x14ac:dyDescent="0.2">
      <c r="BP32588" s="16"/>
    </row>
    <row r="32589" spans="68:68" x14ac:dyDescent="0.2">
      <c r="BP32589" s="16"/>
    </row>
    <row r="32590" spans="68:68" x14ac:dyDescent="0.2">
      <c r="BP32590" s="16"/>
    </row>
    <row r="32591" spans="68:68" x14ac:dyDescent="0.2">
      <c r="BP32591" s="16"/>
    </row>
    <row r="32592" spans="68:68" x14ac:dyDescent="0.2">
      <c r="BP32592" s="16"/>
    </row>
    <row r="32593" spans="68:68" x14ac:dyDescent="0.2">
      <c r="BP32593" s="16"/>
    </row>
    <row r="32594" spans="68:68" x14ac:dyDescent="0.2">
      <c r="BP32594" s="16"/>
    </row>
    <row r="32595" spans="68:68" x14ac:dyDescent="0.2">
      <c r="BP32595" s="16"/>
    </row>
    <row r="32596" spans="68:68" x14ac:dyDescent="0.2">
      <c r="BP32596" s="16"/>
    </row>
    <row r="32597" spans="68:68" x14ac:dyDescent="0.2">
      <c r="BP32597" s="16"/>
    </row>
    <row r="32598" spans="68:68" x14ac:dyDescent="0.2">
      <c r="BP32598" s="16"/>
    </row>
    <row r="32599" spans="68:68" x14ac:dyDescent="0.2">
      <c r="BP32599" s="16"/>
    </row>
    <row r="32600" spans="68:68" x14ac:dyDescent="0.2">
      <c r="BP32600" s="16"/>
    </row>
    <row r="32601" spans="68:68" x14ac:dyDescent="0.2">
      <c r="BP32601" s="16"/>
    </row>
    <row r="32602" spans="68:68" x14ac:dyDescent="0.2">
      <c r="BP32602" s="16"/>
    </row>
    <row r="32603" spans="68:68" x14ac:dyDescent="0.2">
      <c r="BP32603" s="16"/>
    </row>
    <row r="32604" spans="68:68" x14ac:dyDescent="0.2">
      <c r="BP32604" s="16"/>
    </row>
    <row r="32605" spans="68:68" x14ac:dyDescent="0.2">
      <c r="BP32605" s="16"/>
    </row>
    <row r="32606" spans="68:68" x14ac:dyDescent="0.2">
      <c r="BP32606" s="16"/>
    </row>
    <row r="32607" spans="68:68" x14ac:dyDescent="0.2">
      <c r="BP32607" s="16"/>
    </row>
    <row r="32608" spans="68:68" x14ac:dyDescent="0.2">
      <c r="BP32608" s="16"/>
    </row>
    <row r="32609" spans="68:68" x14ac:dyDescent="0.2">
      <c r="BP32609" s="16"/>
    </row>
    <row r="32610" spans="68:68" x14ac:dyDescent="0.2">
      <c r="BP32610" s="16"/>
    </row>
    <row r="32611" spans="68:68" x14ac:dyDescent="0.2">
      <c r="BP32611" s="16"/>
    </row>
    <row r="32612" spans="68:68" x14ac:dyDescent="0.2">
      <c r="BP32612" s="16"/>
    </row>
    <row r="32613" spans="68:68" x14ac:dyDescent="0.2">
      <c r="BP32613" s="16"/>
    </row>
    <row r="32614" spans="68:68" x14ac:dyDescent="0.2">
      <c r="BP32614" s="16"/>
    </row>
    <row r="32615" spans="68:68" x14ac:dyDescent="0.2">
      <c r="BP32615" s="16"/>
    </row>
    <row r="32616" spans="68:68" x14ac:dyDescent="0.2">
      <c r="BP32616" s="16"/>
    </row>
    <row r="32617" spans="68:68" x14ac:dyDescent="0.2">
      <c r="BP32617" s="16"/>
    </row>
    <row r="32618" spans="68:68" x14ac:dyDescent="0.2">
      <c r="BP32618" s="16"/>
    </row>
    <row r="32619" spans="68:68" x14ac:dyDescent="0.2">
      <c r="BP32619" s="16"/>
    </row>
    <row r="32620" spans="68:68" x14ac:dyDescent="0.2">
      <c r="BP32620" s="16"/>
    </row>
    <row r="32621" spans="68:68" x14ac:dyDescent="0.2">
      <c r="BP32621" s="16"/>
    </row>
    <row r="32622" spans="68:68" x14ac:dyDescent="0.2">
      <c r="BP32622" s="16"/>
    </row>
    <row r="32623" spans="68:68" x14ac:dyDescent="0.2">
      <c r="BP32623" s="16"/>
    </row>
    <row r="32624" spans="68:68" x14ac:dyDescent="0.2">
      <c r="BP32624" s="16"/>
    </row>
    <row r="32625" spans="68:68" x14ac:dyDescent="0.2">
      <c r="BP32625" s="16"/>
    </row>
    <row r="32626" spans="68:68" x14ac:dyDescent="0.2">
      <c r="BP32626" s="16"/>
    </row>
    <row r="32627" spans="68:68" x14ac:dyDescent="0.2">
      <c r="BP32627" s="16"/>
    </row>
    <row r="32628" spans="68:68" x14ac:dyDescent="0.2">
      <c r="BP32628" s="16"/>
    </row>
    <row r="32629" spans="68:68" x14ac:dyDescent="0.2">
      <c r="BP32629" s="16"/>
    </row>
    <row r="32630" spans="68:68" x14ac:dyDescent="0.2">
      <c r="BP32630" s="16"/>
    </row>
    <row r="32631" spans="68:68" x14ac:dyDescent="0.2">
      <c r="BP32631" s="16"/>
    </row>
    <row r="32632" spans="68:68" x14ac:dyDescent="0.2">
      <c r="BP32632" s="16"/>
    </row>
    <row r="32633" spans="68:68" x14ac:dyDescent="0.2">
      <c r="BP32633" s="16"/>
    </row>
    <row r="32634" spans="68:68" x14ac:dyDescent="0.2">
      <c r="BP32634" s="16"/>
    </row>
    <row r="32635" spans="68:68" x14ac:dyDescent="0.2">
      <c r="BP32635" s="16"/>
    </row>
    <row r="32636" spans="68:68" x14ac:dyDescent="0.2">
      <c r="BP32636" s="16"/>
    </row>
    <row r="32637" spans="68:68" x14ac:dyDescent="0.2">
      <c r="BP32637" s="16"/>
    </row>
    <row r="32638" spans="68:68" x14ac:dyDescent="0.2">
      <c r="BP32638" s="16"/>
    </row>
    <row r="32639" spans="68:68" x14ac:dyDescent="0.2">
      <c r="BP32639" s="16"/>
    </row>
    <row r="32640" spans="68:68" x14ac:dyDescent="0.2">
      <c r="BP32640" s="16"/>
    </row>
    <row r="32641" spans="68:68" x14ac:dyDescent="0.2">
      <c r="BP32641" s="16"/>
    </row>
    <row r="32642" spans="68:68" x14ac:dyDescent="0.2">
      <c r="BP32642" s="16"/>
    </row>
    <row r="32643" spans="68:68" x14ac:dyDescent="0.2">
      <c r="BP32643" s="16"/>
    </row>
    <row r="32644" spans="68:68" x14ac:dyDescent="0.2">
      <c r="BP32644" s="16"/>
    </row>
    <row r="32645" spans="68:68" x14ac:dyDescent="0.2">
      <c r="BP32645" s="16"/>
    </row>
    <row r="32646" spans="68:68" x14ac:dyDescent="0.2">
      <c r="BP32646" s="16"/>
    </row>
    <row r="32647" spans="68:68" x14ac:dyDescent="0.2">
      <c r="BP32647" s="16"/>
    </row>
    <row r="32648" spans="68:68" x14ac:dyDescent="0.2">
      <c r="BP32648" s="16"/>
    </row>
    <row r="32649" spans="68:68" x14ac:dyDescent="0.2">
      <c r="BP32649" s="16"/>
    </row>
    <row r="32650" spans="68:68" x14ac:dyDescent="0.2">
      <c r="BP32650" s="16"/>
    </row>
    <row r="32651" spans="68:68" x14ac:dyDescent="0.2">
      <c r="BP32651" s="16"/>
    </row>
    <row r="32652" spans="68:68" x14ac:dyDescent="0.2">
      <c r="BP32652" s="16"/>
    </row>
    <row r="32653" spans="68:68" x14ac:dyDescent="0.2">
      <c r="BP32653" s="16"/>
    </row>
    <row r="32654" spans="68:68" x14ac:dyDescent="0.2">
      <c r="BP32654" s="16"/>
    </row>
    <row r="32655" spans="68:68" x14ac:dyDescent="0.2">
      <c r="BP32655" s="16"/>
    </row>
    <row r="32656" spans="68:68" x14ac:dyDescent="0.2">
      <c r="BP32656" s="16"/>
    </row>
    <row r="32657" spans="68:68" x14ac:dyDescent="0.2">
      <c r="BP32657" s="16"/>
    </row>
    <row r="32658" spans="68:68" x14ac:dyDescent="0.2">
      <c r="BP32658" s="16"/>
    </row>
    <row r="32659" spans="68:68" x14ac:dyDescent="0.2">
      <c r="BP32659" s="16"/>
    </row>
    <row r="32660" spans="68:68" x14ac:dyDescent="0.2">
      <c r="BP32660" s="16"/>
    </row>
    <row r="32661" spans="68:68" x14ac:dyDescent="0.2">
      <c r="BP32661" s="16"/>
    </row>
    <row r="32662" spans="68:68" x14ac:dyDescent="0.2">
      <c r="BP32662" s="16"/>
    </row>
    <row r="32663" spans="68:68" x14ac:dyDescent="0.2">
      <c r="BP32663" s="16"/>
    </row>
    <row r="32664" spans="68:68" x14ac:dyDescent="0.2">
      <c r="BP32664" s="16"/>
    </row>
    <row r="32665" spans="68:68" x14ac:dyDescent="0.2">
      <c r="BP32665" s="16"/>
    </row>
    <row r="32666" spans="68:68" x14ac:dyDescent="0.2">
      <c r="BP32666" s="16"/>
    </row>
    <row r="32667" spans="68:68" x14ac:dyDescent="0.2">
      <c r="BP32667" s="16"/>
    </row>
    <row r="32668" spans="68:68" x14ac:dyDescent="0.2">
      <c r="BP32668" s="16"/>
    </row>
    <row r="32669" spans="68:68" x14ac:dyDescent="0.2">
      <c r="BP32669" s="16"/>
    </row>
    <row r="32670" spans="68:68" x14ac:dyDescent="0.2">
      <c r="BP32670" s="16"/>
    </row>
    <row r="32671" spans="68:68" x14ac:dyDescent="0.2">
      <c r="BP32671" s="16"/>
    </row>
    <row r="32672" spans="68:68" x14ac:dyDescent="0.2">
      <c r="BP32672" s="16"/>
    </row>
    <row r="32673" spans="68:68" x14ac:dyDescent="0.2">
      <c r="BP32673" s="16"/>
    </row>
    <row r="32674" spans="68:68" x14ac:dyDescent="0.2">
      <c r="BP32674" s="16"/>
    </row>
    <row r="32675" spans="68:68" x14ac:dyDescent="0.2">
      <c r="BP32675" s="16"/>
    </row>
    <row r="32676" spans="68:68" x14ac:dyDescent="0.2">
      <c r="BP32676" s="16"/>
    </row>
    <row r="32677" spans="68:68" x14ac:dyDescent="0.2">
      <c r="BP32677" s="16"/>
    </row>
    <row r="32678" spans="68:68" x14ac:dyDescent="0.2">
      <c r="BP32678" s="16"/>
    </row>
    <row r="32679" spans="68:68" x14ac:dyDescent="0.2">
      <c r="BP32679" s="16"/>
    </row>
    <row r="32680" spans="68:68" x14ac:dyDescent="0.2">
      <c r="BP32680" s="16"/>
    </row>
    <row r="32681" spans="68:68" x14ac:dyDescent="0.2">
      <c r="BP32681" s="16"/>
    </row>
    <row r="32682" spans="68:68" x14ac:dyDescent="0.2">
      <c r="BP32682" s="16"/>
    </row>
    <row r="32683" spans="68:68" x14ac:dyDescent="0.2">
      <c r="BP32683" s="16"/>
    </row>
    <row r="32684" spans="68:68" x14ac:dyDescent="0.2">
      <c r="BP32684" s="16"/>
    </row>
    <row r="32685" spans="68:68" x14ac:dyDescent="0.2">
      <c r="BP32685" s="16"/>
    </row>
    <row r="32686" spans="68:68" x14ac:dyDescent="0.2">
      <c r="BP32686" s="16"/>
    </row>
    <row r="32687" spans="68:68" x14ac:dyDescent="0.2">
      <c r="BP32687" s="16"/>
    </row>
    <row r="32688" spans="68:68" x14ac:dyDescent="0.2">
      <c r="BP32688" s="16"/>
    </row>
    <row r="32689" spans="68:68" x14ac:dyDescent="0.2">
      <c r="BP32689" s="16"/>
    </row>
    <row r="32690" spans="68:68" x14ac:dyDescent="0.2">
      <c r="BP32690" s="16"/>
    </row>
    <row r="32691" spans="68:68" x14ac:dyDescent="0.2">
      <c r="BP32691" s="16"/>
    </row>
    <row r="32692" spans="68:68" x14ac:dyDescent="0.2">
      <c r="BP32692" s="16"/>
    </row>
    <row r="32693" spans="68:68" x14ac:dyDescent="0.2">
      <c r="BP32693" s="16"/>
    </row>
    <row r="32694" spans="68:68" x14ac:dyDescent="0.2">
      <c r="BP32694" s="16"/>
    </row>
    <row r="32695" spans="68:68" x14ac:dyDescent="0.2">
      <c r="BP32695" s="16"/>
    </row>
    <row r="32696" spans="68:68" x14ac:dyDescent="0.2">
      <c r="BP32696" s="16"/>
    </row>
    <row r="32697" spans="68:68" x14ac:dyDescent="0.2">
      <c r="BP32697" s="16"/>
    </row>
    <row r="32698" spans="68:68" x14ac:dyDescent="0.2">
      <c r="BP32698" s="16"/>
    </row>
    <row r="32699" spans="68:68" x14ac:dyDescent="0.2">
      <c r="BP32699" s="16"/>
    </row>
    <row r="32700" spans="68:68" x14ac:dyDescent="0.2">
      <c r="BP32700" s="16"/>
    </row>
    <row r="32701" spans="68:68" x14ac:dyDescent="0.2">
      <c r="BP32701" s="16"/>
    </row>
    <row r="32702" spans="68:68" x14ac:dyDescent="0.2">
      <c r="BP32702" s="16"/>
    </row>
    <row r="32703" spans="68:68" x14ac:dyDescent="0.2">
      <c r="BP32703" s="16"/>
    </row>
    <row r="32704" spans="68:68" x14ac:dyDescent="0.2">
      <c r="BP32704" s="16"/>
    </row>
    <row r="32705" spans="68:68" x14ac:dyDescent="0.2">
      <c r="BP32705" s="16"/>
    </row>
    <row r="32706" spans="68:68" x14ac:dyDescent="0.2">
      <c r="BP32706" s="16"/>
    </row>
    <row r="32707" spans="68:68" x14ac:dyDescent="0.2">
      <c r="BP32707" s="16"/>
    </row>
    <row r="32708" spans="68:68" x14ac:dyDescent="0.2">
      <c r="BP32708" s="16"/>
    </row>
    <row r="32709" spans="68:68" x14ac:dyDescent="0.2">
      <c r="BP32709" s="16"/>
    </row>
    <row r="32710" spans="68:68" x14ac:dyDescent="0.2">
      <c r="BP32710" s="16"/>
    </row>
    <row r="32711" spans="68:68" x14ac:dyDescent="0.2">
      <c r="BP32711" s="16"/>
    </row>
    <row r="32712" spans="68:68" x14ac:dyDescent="0.2">
      <c r="BP32712" s="16"/>
    </row>
    <row r="32713" spans="68:68" x14ac:dyDescent="0.2">
      <c r="BP32713" s="16"/>
    </row>
    <row r="32714" spans="68:68" x14ac:dyDescent="0.2">
      <c r="BP32714" s="16"/>
    </row>
    <row r="32715" spans="68:68" x14ac:dyDescent="0.2">
      <c r="BP32715" s="16"/>
    </row>
    <row r="32716" spans="68:68" x14ac:dyDescent="0.2">
      <c r="BP32716" s="16"/>
    </row>
    <row r="32717" spans="68:68" x14ac:dyDescent="0.2">
      <c r="BP32717" s="16"/>
    </row>
    <row r="32718" spans="68:68" x14ac:dyDescent="0.2">
      <c r="BP32718" s="16"/>
    </row>
    <row r="32719" spans="68:68" x14ac:dyDescent="0.2">
      <c r="BP32719" s="16"/>
    </row>
    <row r="32720" spans="68:68" x14ac:dyDescent="0.2">
      <c r="BP32720" s="16"/>
    </row>
    <row r="32721" spans="68:68" x14ac:dyDescent="0.2">
      <c r="BP32721" s="16"/>
    </row>
    <row r="32722" spans="68:68" x14ac:dyDescent="0.2">
      <c r="BP32722" s="16"/>
    </row>
    <row r="32723" spans="68:68" x14ac:dyDescent="0.2">
      <c r="BP32723" s="16"/>
    </row>
    <row r="32724" spans="68:68" x14ac:dyDescent="0.2">
      <c r="BP32724" s="16"/>
    </row>
    <row r="32725" spans="68:68" x14ac:dyDescent="0.2">
      <c r="BP32725" s="16"/>
    </row>
    <row r="32726" spans="68:68" x14ac:dyDescent="0.2">
      <c r="BP32726" s="16"/>
    </row>
    <row r="32727" spans="68:68" x14ac:dyDescent="0.2">
      <c r="BP32727" s="16"/>
    </row>
    <row r="32728" spans="68:68" x14ac:dyDescent="0.2">
      <c r="BP32728" s="16"/>
    </row>
    <row r="32729" spans="68:68" x14ac:dyDescent="0.2">
      <c r="BP32729" s="16"/>
    </row>
    <row r="32730" spans="68:68" x14ac:dyDescent="0.2">
      <c r="BP32730" s="16"/>
    </row>
    <row r="32731" spans="68:68" x14ac:dyDescent="0.2">
      <c r="BP32731" s="16"/>
    </row>
    <row r="32732" spans="68:68" x14ac:dyDescent="0.2">
      <c r="BP32732" s="16"/>
    </row>
    <row r="32733" spans="68:68" x14ac:dyDescent="0.2">
      <c r="BP32733" s="16"/>
    </row>
    <row r="32734" spans="68:68" x14ac:dyDescent="0.2">
      <c r="BP32734" s="16"/>
    </row>
    <row r="32735" spans="68:68" x14ac:dyDescent="0.2">
      <c r="BP32735" s="16"/>
    </row>
    <row r="32736" spans="68:68" x14ac:dyDescent="0.2">
      <c r="BP32736" s="16"/>
    </row>
    <row r="32737" spans="68:68" x14ac:dyDescent="0.2">
      <c r="BP32737" s="16"/>
    </row>
    <row r="32738" spans="68:68" x14ac:dyDescent="0.2">
      <c r="BP32738" s="16"/>
    </row>
    <row r="32739" spans="68:68" x14ac:dyDescent="0.2">
      <c r="BP32739" s="16"/>
    </row>
    <row r="32740" spans="68:68" x14ac:dyDescent="0.2">
      <c r="BP32740" s="16"/>
    </row>
    <row r="32741" spans="68:68" x14ac:dyDescent="0.2">
      <c r="BP32741" s="16"/>
    </row>
    <row r="32742" spans="68:68" x14ac:dyDescent="0.2">
      <c r="BP32742" s="16"/>
    </row>
    <row r="32743" spans="68:68" x14ac:dyDescent="0.2">
      <c r="BP32743" s="16"/>
    </row>
    <row r="32744" spans="68:68" x14ac:dyDescent="0.2">
      <c r="BP32744" s="16"/>
    </row>
    <row r="32745" spans="68:68" x14ac:dyDescent="0.2">
      <c r="BP32745" s="16"/>
    </row>
    <row r="32746" spans="68:68" x14ac:dyDescent="0.2">
      <c r="BP32746" s="16"/>
    </row>
    <row r="32747" spans="68:68" x14ac:dyDescent="0.2">
      <c r="BP32747" s="16"/>
    </row>
    <row r="32748" spans="68:68" x14ac:dyDescent="0.2">
      <c r="BP32748" s="16"/>
    </row>
    <row r="32749" spans="68:68" x14ac:dyDescent="0.2">
      <c r="BP32749" s="16"/>
    </row>
    <row r="32750" spans="68:68" x14ac:dyDescent="0.2">
      <c r="BP32750" s="16"/>
    </row>
    <row r="32751" spans="68:68" x14ac:dyDescent="0.2">
      <c r="BP32751" s="16"/>
    </row>
    <row r="32752" spans="68:68" x14ac:dyDescent="0.2">
      <c r="BP32752" s="16"/>
    </row>
    <row r="32753" spans="68:68" x14ac:dyDescent="0.2">
      <c r="BP32753" s="16"/>
    </row>
    <row r="32754" spans="68:68" x14ac:dyDescent="0.2">
      <c r="BP32754" s="16"/>
    </row>
    <row r="32755" spans="68:68" x14ac:dyDescent="0.2">
      <c r="BP32755" s="16"/>
    </row>
    <row r="32756" spans="68:68" x14ac:dyDescent="0.2">
      <c r="BP32756" s="16"/>
    </row>
    <row r="32757" spans="68:68" x14ac:dyDescent="0.2">
      <c r="BP32757" s="16"/>
    </row>
    <row r="32758" spans="68:68" x14ac:dyDescent="0.2">
      <c r="BP32758" s="16"/>
    </row>
    <row r="32759" spans="68:68" x14ac:dyDescent="0.2">
      <c r="BP32759" s="16"/>
    </row>
    <row r="32760" spans="68:68" x14ac:dyDescent="0.2">
      <c r="BP32760" s="16"/>
    </row>
    <row r="32761" spans="68:68" x14ac:dyDescent="0.2">
      <c r="BP32761" s="16"/>
    </row>
    <row r="32762" spans="68:68" x14ac:dyDescent="0.2">
      <c r="BP32762" s="16"/>
    </row>
    <row r="32763" spans="68:68" x14ac:dyDescent="0.2">
      <c r="BP32763" s="16"/>
    </row>
    <row r="32764" spans="68:68" x14ac:dyDescent="0.2">
      <c r="BP32764" s="16"/>
    </row>
    <row r="32765" spans="68:68" x14ac:dyDescent="0.2">
      <c r="BP32765" s="16"/>
    </row>
    <row r="32766" spans="68:68" x14ac:dyDescent="0.2">
      <c r="BP32766" s="16"/>
    </row>
    <row r="32767" spans="68:68" x14ac:dyDescent="0.2">
      <c r="BP32767" s="16"/>
    </row>
    <row r="32768" spans="68:68" x14ac:dyDescent="0.2">
      <c r="BP32768" s="16"/>
    </row>
    <row r="32769" spans="68:68" x14ac:dyDescent="0.2">
      <c r="BP32769" s="16"/>
    </row>
    <row r="32770" spans="68:68" x14ac:dyDescent="0.2">
      <c r="BP32770" s="16"/>
    </row>
    <row r="32771" spans="68:68" x14ac:dyDescent="0.2">
      <c r="BP32771" s="16"/>
    </row>
    <row r="32772" spans="68:68" x14ac:dyDescent="0.2">
      <c r="BP32772" s="16"/>
    </row>
    <row r="32773" spans="68:68" x14ac:dyDescent="0.2">
      <c r="BP32773" s="16"/>
    </row>
    <row r="32774" spans="68:68" x14ac:dyDescent="0.2">
      <c r="BP32774" s="16"/>
    </row>
    <row r="32775" spans="68:68" x14ac:dyDescent="0.2">
      <c r="BP32775" s="16"/>
    </row>
    <row r="32776" spans="68:68" x14ac:dyDescent="0.2">
      <c r="BP32776" s="16"/>
    </row>
    <row r="32777" spans="68:68" x14ac:dyDescent="0.2">
      <c r="BP32777" s="16"/>
    </row>
    <row r="32778" spans="68:68" x14ac:dyDescent="0.2">
      <c r="BP32778" s="16"/>
    </row>
    <row r="32779" spans="68:68" x14ac:dyDescent="0.2">
      <c r="BP32779" s="16"/>
    </row>
    <row r="32780" spans="68:68" x14ac:dyDescent="0.2">
      <c r="BP32780" s="16"/>
    </row>
    <row r="32781" spans="68:68" x14ac:dyDescent="0.2">
      <c r="BP32781" s="16"/>
    </row>
    <row r="32782" spans="68:68" x14ac:dyDescent="0.2">
      <c r="BP32782" s="16"/>
    </row>
    <row r="32783" spans="68:68" x14ac:dyDescent="0.2">
      <c r="BP32783" s="16"/>
    </row>
    <row r="32784" spans="68:68" x14ac:dyDescent="0.2">
      <c r="BP32784" s="16"/>
    </row>
    <row r="32785" spans="68:68" x14ac:dyDescent="0.2">
      <c r="BP32785" s="16"/>
    </row>
    <row r="32786" spans="68:68" x14ac:dyDescent="0.2">
      <c r="BP32786" s="16"/>
    </row>
    <row r="32787" spans="68:68" x14ac:dyDescent="0.2">
      <c r="BP32787" s="16"/>
    </row>
    <row r="32788" spans="68:68" x14ac:dyDescent="0.2">
      <c r="BP32788" s="16"/>
    </row>
    <row r="32789" spans="68:68" x14ac:dyDescent="0.2">
      <c r="BP32789" s="16"/>
    </row>
    <row r="32790" spans="68:68" x14ac:dyDescent="0.2">
      <c r="BP32790" s="16"/>
    </row>
    <row r="32791" spans="68:68" x14ac:dyDescent="0.2">
      <c r="BP32791" s="16"/>
    </row>
    <row r="32792" spans="68:68" x14ac:dyDescent="0.2">
      <c r="BP32792" s="16"/>
    </row>
    <row r="32793" spans="68:68" x14ac:dyDescent="0.2">
      <c r="BP32793" s="16"/>
    </row>
    <row r="32794" spans="68:68" x14ac:dyDescent="0.2">
      <c r="BP32794" s="16"/>
    </row>
    <row r="32795" spans="68:68" x14ac:dyDescent="0.2">
      <c r="BP32795" s="16"/>
    </row>
    <row r="32796" spans="68:68" x14ac:dyDescent="0.2">
      <c r="BP32796" s="16"/>
    </row>
    <row r="32797" spans="68:68" x14ac:dyDescent="0.2">
      <c r="BP32797" s="16"/>
    </row>
    <row r="32798" spans="68:68" x14ac:dyDescent="0.2">
      <c r="BP32798" s="16"/>
    </row>
    <row r="32799" spans="68:68" x14ac:dyDescent="0.2">
      <c r="BP32799" s="16"/>
    </row>
    <row r="32800" spans="68:68" x14ac:dyDescent="0.2">
      <c r="BP32800" s="16"/>
    </row>
    <row r="32801" spans="68:68" x14ac:dyDescent="0.2">
      <c r="BP32801" s="16"/>
    </row>
    <row r="32802" spans="68:68" x14ac:dyDescent="0.2">
      <c r="BP32802" s="16"/>
    </row>
    <row r="32803" spans="68:68" x14ac:dyDescent="0.2">
      <c r="BP32803" s="16"/>
    </row>
    <row r="32804" spans="68:68" x14ac:dyDescent="0.2">
      <c r="BP32804" s="16"/>
    </row>
    <row r="32805" spans="68:68" x14ac:dyDescent="0.2">
      <c r="BP32805" s="16"/>
    </row>
    <row r="32806" spans="68:68" x14ac:dyDescent="0.2">
      <c r="BP32806" s="16"/>
    </row>
    <row r="32807" spans="68:68" x14ac:dyDescent="0.2">
      <c r="BP32807" s="16"/>
    </row>
    <row r="32808" spans="68:68" x14ac:dyDescent="0.2">
      <c r="BP32808" s="16"/>
    </row>
    <row r="32809" spans="68:68" x14ac:dyDescent="0.2">
      <c r="BP32809" s="16"/>
    </row>
    <row r="32810" spans="68:68" x14ac:dyDescent="0.2">
      <c r="BP32810" s="16"/>
    </row>
    <row r="32811" spans="68:68" x14ac:dyDescent="0.2">
      <c r="BP32811" s="16"/>
    </row>
    <row r="32812" spans="68:68" x14ac:dyDescent="0.2">
      <c r="BP32812" s="16"/>
    </row>
    <row r="32813" spans="68:68" x14ac:dyDescent="0.2">
      <c r="BP32813" s="16"/>
    </row>
    <row r="32814" spans="68:68" x14ac:dyDescent="0.2">
      <c r="BP32814" s="16"/>
    </row>
    <row r="32815" spans="68:68" x14ac:dyDescent="0.2">
      <c r="BP32815" s="16"/>
    </row>
    <row r="32816" spans="68:68" x14ac:dyDescent="0.2">
      <c r="BP32816" s="16"/>
    </row>
    <row r="32817" spans="68:68" x14ac:dyDescent="0.2">
      <c r="BP32817" s="16"/>
    </row>
    <row r="32818" spans="68:68" x14ac:dyDescent="0.2">
      <c r="BP32818" s="16"/>
    </row>
    <row r="32819" spans="68:68" x14ac:dyDescent="0.2">
      <c r="BP32819" s="16"/>
    </row>
    <row r="32820" spans="68:68" x14ac:dyDescent="0.2">
      <c r="BP32820" s="16"/>
    </row>
    <row r="32821" spans="68:68" x14ac:dyDescent="0.2">
      <c r="BP32821" s="16"/>
    </row>
    <row r="32822" spans="68:68" x14ac:dyDescent="0.2">
      <c r="BP32822" s="16"/>
    </row>
    <row r="32823" spans="68:68" x14ac:dyDescent="0.2">
      <c r="BP32823" s="16"/>
    </row>
    <row r="32824" spans="68:68" x14ac:dyDescent="0.2">
      <c r="BP32824" s="16"/>
    </row>
    <row r="32825" spans="68:68" x14ac:dyDescent="0.2">
      <c r="BP32825" s="16"/>
    </row>
    <row r="32826" spans="68:68" x14ac:dyDescent="0.2">
      <c r="BP32826" s="16"/>
    </row>
    <row r="32827" spans="68:68" x14ac:dyDescent="0.2">
      <c r="BP32827" s="16"/>
    </row>
    <row r="32828" spans="68:68" x14ac:dyDescent="0.2">
      <c r="BP32828" s="16"/>
    </row>
    <row r="32829" spans="68:68" x14ac:dyDescent="0.2">
      <c r="BP32829" s="16"/>
    </row>
    <row r="32830" spans="68:68" x14ac:dyDescent="0.2">
      <c r="BP32830" s="16"/>
    </row>
    <row r="32831" spans="68:68" x14ac:dyDescent="0.2">
      <c r="BP32831" s="16"/>
    </row>
    <row r="32832" spans="68:68" x14ac:dyDescent="0.2">
      <c r="BP32832" s="16"/>
    </row>
    <row r="32833" spans="68:68" x14ac:dyDescent="0.2">
      <c r="BP32833" s="16"/>
    </row>
    <row r="32834" spans="68:68" x14ac:dyDescent="0.2">
      <c r="BP32834" s="16"/>
    </row>
    <row r="32835" spans="68:68" x14ac:dyDescent="0.2">
      <c r="BP32835" s="16"/>
    </row>
    <row r="32836" spans="68:68" x14ac:dyDescent="0.2">
      <c r="BP32836" s="16"/>
    </row>
    <row r="32837" spans="68:68" x14ac:dyDescent="0.2">
      <c r="BP32837" s="16"/>
    </row>
    <row r="32838" spans="68:68" x14ac:dyDescent="0.2">
      <c r="BP32838" s="16"/>
    </row>
    <row r="32839" spans="68:68" x14ac:dyDescent="0.2">
      <c r="BP32839" s="16"/>
    </row>
    <row r="32840" spans="68:68" x14ac:dyDescent="0.2">
      <c r="BP32840" s="16"/>
    </row>
    <row r="32841" spans="68:68" x14ac:dyDescent="0.2">
      <c r="BP32841" s="16"/>
    </row>
    <row r="32842" spans="68:68" x14ac:dyDescent="0.2">
      <c r="BP32842" s="16"/>
    </row>
    <row r="32843" spans="68:68" x14ac:dyDescent="0.2">
      <c r="BP32843" s="16"/>
    </row>
    <row r="32844" spans="68:68" x14ac:dyDescent="0.2">
      <c r="BP32844" s="16"/>
    </row>
    <row r="32845" spans="68:68" x14ac:dyDescent="0.2">
      <c r="BP32845" s="16"/>
    </row>
    <row r="32846" spans="68:68" x14ac:dyDescent="0.2">
      <c r="BP32846" s="16"/>
    </row>
    <row r="32847" spans="68:68" x14ac:dyDescent="0.2">
      <c r="BP32847" s="16"/>
    </row>
    <row r="32848" spans="68:68" x14ac:dyDescent="0.2">
      <c r="BP32848" s="16"/>
    </row>
    <row r="32849" spans="68:68" x14ac:dyDescent="0.2">
      <c r="BP32849" s="16"/>
    </row>
    <row r="32850" spans="68:68" x14ac:dyDescent="0.2">
      <c r="BP32850" s="16"/>
    </row>
    <row r="32851" spans="68:68" x14ac:dyDescent="0.2">
      <c r="BP32851" s="16"/>
    </row>
    <row r="32852" spans="68:68" x14ac:dyDescent="0.2">
      <c r="BP32852" s="16"/>
    </row>
    <row r="32853" spans="68:68" x14ac:dyDescent="0.2">
      <c r="BP32853" s="16"/>
    </row>
    <row r="32854" spans="68:68" x14ac:dyDescent="0.2">
      <c r="BP32854" s="16"/>
    </row>
    <row r="32855" spans="68:68" x14ac:dyDescent="0.2">
      <c r="BP32855" s="16"/>
    </row>
    <row r="32856" spans="68:68" x14ac:dyDescent="0.2">
      <c r="BP32856" s="16"/>
    </row>
    <row r="32857" spans="68:68" x14ac:dyDescent="0.2">
      <c r="BP32857" s="16"/>
    </row>
    <row r="32858" spans="68:68" x14ac:dyDescent="0.2">
      <c r="BP32858" s="16"/>
    </row>
    <row r="32859" spans="68:68" x14ac:dyDescent="0.2">
      <c r="BP32859" s="16"/>
    </row>
    <row r="32860" spans="68:68" x14ac:dyDescent="0.2">
      <c r="BP32860" s="16"/>
    </row>
    <row r="32861" spans="68:68" x14ac:dyDescent="0.2">
      <c r="BP32861" s="16"/>
    </row>
    <row r="32862" spans="68:68" x14ac:dyDescent="0.2">
      <c r="BP32862" s="16"/>
    </row>
    <row r="32863" spans="68:68" x14ac:dyDescent="0.2">
      <c r="BP32863" s="16"/>
    </row>
    <row r="32864" spans="68:68" x14ac:dyDescent="0.2">
      <c r="BP32864" s="16"/>
    </row>
    <row r="32865" spans="68:68" x14ac:dyDescent="0.2">
      <c r="BP32865" s="16"/>
    </row>
    <row r="32866" spans="68:68" x14ac:dyDescent="0.2">
      <c r="BP32866" s="16"/>
    </row>
    <row r="32867" spans="68:68" x14ac:dyDescent="0.2">
      <c r="BP32867" s="16"/>
    </row>
    <row r="32868" spans="68:68" x14ac:dyDescent="0.2">
      <c r="BP32868" s="16"/>
    </row>
    <row r="32869" spans="68:68" x14ac:dyDescent="0.2">
      <c r="BP32869" s="16"/>
    </row>
    <row r="32870" spans="68:68" x14ac:dyDescent="0.2">
      <c r="BP32870" s="16"/>
    </row>
    <row r="32871" spans="68:68" x14ac:dyDescent="0.2">
      <c r="BP32871" s="16"/>
    </row>
    <row r="32872" spans="68:68" x14ac:dyDescent="0.2">
      <c r="BP32872" s="16"/>
    </row>
    <row r="32873" spans="68:68" x14ac:dyDescent="0.2">
      <c r="BP32873" s="16"/>
    </row>
    <row r="32874" spans="68:68" x14ac:dyDescent="0.2">
      <c r="BP32874" s="16"/>
    </row>
    <row r="32875" spans="68:68" x14ac:dyDescent="0.2">
      <c r="BP32875" s="16"/>
    </row>
    <row r="32876" spans="68:68" x14ac:dyDescent="0.2">
      <c r="BP32876" s="16"/>
    </row>
    <row r="32877" spans="68:68" x14ac:dyDescent="0.2">
      <c r="BP32877" s="16"/>
    </row>
    <row r="32878" spans="68:68" x14ac:dyDescent="0.2">
      <c r="BP32878" s="16"/>
    </row>
    <row r="32879" spans="68:68" x14ac:dyDescent="0.2">
      <c r="BP32879" s="16"/>
    </row>
    <row r="32880" spans="68:68" x14ac:dyDescent="0.2">
      <c r="BP32880" s="16"/>
    </row>
    <row r="32881" spans="68:68" x14ac:dyDescent="0.2">
      <c r="BP32881" s="16"/>
    </row>
    <row r="32882" spans="68:68" x14ac:dyDescent="0.2">
      <c r="BP32882" s="16"/>
    </row>
    <row r="32883" spans="68:68" x14ac:dyDescent="0.2">
      <c r="BP32883" s="16"/>
    </row>
    <row r="32884" spans="68:68" x14ac:dyDescent="0.2">
      <c r="BP32884" s="16"/>
    </row>
    <row r="32885" spans="68:68" x14ac:dyDescent="0.2">
      <c r="BP32885" s="16"/>
    </row>
    <row r="32886" spans="68:68" x14ac:dyDescent="0.2">
      <c r="BP32886" s="16"/>
    </row>
    <row r="32887" spans="68:68" x14ac:dyDescent="0.2">
      <c r="BP32887" s="16"/>
    </row>
    <row r="32888" spans="68:68" x14ac:dyDescent="0.2">
      <c r="BP32888" s="16"/>
    </row>
    <row r="32889" spans="68:68" x14ac:dyDescent="0.2">
      <c r="BP32889" s="16"/>
    </row>
    <row r="32890" spans="68:68" x14ac:dyDescent="0.2">
      <c r="BP32890" s="16"/>
    </row>
    <row r="32891" spans="68:68" x14ac:dyDescent="0.2">
      <c r="BP32891" s="16"/>
    </row>
    <row r="32892" spans="68:68" x14ac:dyDescent="0.2">
      <c r="BP32892" s="16"/>
    </row>
    <row r="32893" spans="68:68" x14ac:dyDescent="0.2">
      <c r="BP32893" s="16"/>
    </row>
    <row r="32894" spans="68:68" x14ac:dyDescent="0.2">
      <c r="BP32894" s="16"/>
    </row>
    <row r="32895" spans="68:68" x14ac:dyDescent="0.2">
      <c r="BP32895" s="16"/>
    </row>
    <row r="32896" spans="68:68" x14ac:dyDescent="0.2">
      <c r="BP32896" s="16"/>
    </row>
    <row r="32897" spans="68:68" x14ac:dyDescent="0.2">
      <c r="BP32897" s="16"/>
    </row>
    <row r="32898" spans="68:68" x14ac:dyDescent="0.2">
      <c r="BP32898" s="16"/>
    </row>
    <row r="32899" spans="68:68" x14ac:dyDescent="0.2">
      <c r="BP32899" s="16"/>
    </row>
    <row r="32900" spans="68:68" x14ac:dyDescent="0.2">
      <c r="BP32900" s="16"/>
    </row>
    <row r="32901" spans="68:68" x14ac:dyDescent="0.2">
      <c r="BP32901" s="16"/>
    </row>
    <row r="32902" spans="68:68" x14ac:dyDescent="0.2">
      <c r="BP32902" s="16"/>
    </row>
    <row r="32903" spans="68:68" x14ac:dyDescent="0.2">
      <c r="BP32903" s="16"/>
    </row>
    <row r="32904" spans="68:68" x14ac:dyDescent="0.2">
      <c r="BP32904" s="16"/>
    </row>
    <row r="32905" spans="68:68" x14ac:dyDescent="0.2">
      <c r="BP32905" s="16"/>
    </row>
    <row r="32906" spans="68:68" x14ac:dyDescent="0.2">
      <c r="BP32906" s="16"/>
    </row>
    <row r="32907" spans="68:68" x14ac:dyDescent="0.2">
      <c r="BP32907" s="16"/>
    </row>
    <row r="32908" spans="68:68" x14ac:dyDescent="0.2">
      <c r="BP32908" s="16"/>
    </row>
    <row r="32909" spans="68:68" x14ac:dyDescent="0.2">
      <c r="BP32909" s="16"/>
    </row>
    <row r="32910" spans="68:68" x14ac:dyDescent="0.2">
      <c r="BP32910" s="16"/>
    </row>
    <row r="32911" spans="68:68" x14ac:dyDescent="0.2">
      <c r="BP32911" s="16"/>
    </row>
    <row r="32912" spans="68:68" x14ac:dyDescent="0.2">
      <c r="BP32912" s="16"/>
    </row>
    <row r="32913" spans="68:68" x14ac:dyDescent="0.2">
      <c r="BP32913" s="16"/>
    </row>
    <row r="32914" spans="68:68" x14ac:dyDescent="0.2">
      <c r="BP32914" s="16"/>
    </row>
    <row r="32915" spans="68:68" x14ac:dyDescent="0.2">
      <c r="BP32915" s="16"/>
    </row>
    <row r="32916" spans="68:68" x14ac:dyDescent="0.2">
      <c r="BP32916" s="16"/>
    </row>
    <row r="32917" spans="68:68" x14ac:dyDescent="0.2">
      <c r="BP32917" s="16"/>
    </row>
    <row r="32918" spans="68:68" x14ac:dyDescent="0.2">
      <c r="BP32918" s="16"/>
    </row>
    <row r="32919" spans="68:68" x14ac:dyDescent="0.2">
      <c r="BP32919" s="16"/>
    </row>
    <row r="32920" spans="68:68" x14ac:dyDescent="0.2">
      <c r="BP32920" s="16"/>
    </row>
    <row r="32921" spans="68:68" x14ac:dyDescent="0.2">
      <c r="BP32921" s="16"/>
    </row>
    <row r="32922" spans="68:68" x14ac:dyDescent="0.2">
      <c r="BP32922" s="16"/>
    </row>
    <row r="32923" spans="68:68" x14ac:dyDescent="0.2">
      <c r="BP32923" s="16"/>
    </row>
    <row r="32924" spans="68:68" x14ac:dyDescent="0.2">
      <c r="BP32924" s="16"/>
    </row>
    <row r="32925" spans="68:68" x14ac:dyDescent="0.2">
      <c r="BP32925" s="16"/>
    </row>
    <row r="32926" spans="68:68" x14ac:dyDescent="0.2">
      <c r="BP32926" s="16"/>
    </row>
    <row r="32927" spans="68:68" x14ac:dyDescent="0.2">
      <c r="BP32927" s="16"/>
    </row>
    <row r="32928" spans="68:68" x14ac:dyDescent="0.2">
      <c r="BP32928" s="16"/>
    </row>
    <row r="32929" spans="68:68" x14ac:dyDescent="0.2">
      <c r="BP32929" s="16"/>
    </row>
    <row r="32930" spans="68:68" x14ac:dyDescent="0.2">
      <c r="BP32930" s="16"/>
    </row>
    <row r="32931" spans="68:68" x14ac:dyDescent="0.2">
      <c r="BP32931" s="16"/>
    </row>
    <row r="32932" spans="68:68" x14ac:dyDescent="0.2">
      <c r="BP32932" s="16"/>
    </row>
    <row r="32933" spans="68:68" x14ac:dyDescent="0.2">
      <c r="BP32933" s="16"/>
    </row>
    <row r="32934" spans="68:68" x14ac:dyDescent="0.2">
      <c r="BP32934" s="16"/>
    </row>
    <row r="32935" spans="68:68" x14ac:dyDescent="0.2">
      <c r="BP32935" s="16"/>
    </row>
    <row r="32936" spans="68:68" x14ac:dyDescent="0.2">
      <c r="BP32936" s="16"/>
    </row>
    <row r="32937" spans="68:68" x14ac:dyDescent="0.2">
      <c r="BP32937" s="16"/>
    </row>
    <row r="32938" spans="68:68" x14ac:dyDescent="0.2">
      <c r="BP32938" s="16"/>
    </row>
    <row r="32939" spans="68:68" x14ac:dyDescent="0.2">
      <c r="BP32939" s="16"/>
    </row>
    <row r="32940" spans="68:68" x14ac:dyDescent="0.2">
      <c r="BP32940" s="16"/>
    </row>
    <row r="32941" spans="68:68" x14ac:dyDescent="0.2">
      <c r="BP32941" s="16"/>
    </row>
    <row r="32942" spans="68:68" x14ac:dyDescent="0.2">
      <c r="BP32942" s="16"/>
    </row>
    <row r="32943" spans="68:68" x14ac:dyDescent="0.2">
      <c r="BP32943" s="16"/>
    </row>
    <row r="32944" spans="68:68" x14ac:dyDescent="0.2">
      <c r="BP32944" s="16"/>
    </row>
    <row r="32945" spans="68:68" x14ac:dyDescent="0.2">
      <c r="BP32945" s="16"/>
    </row>
    <row r="32946" spans="68:68" x14ac:dyDescent="0.2">
      <c r="BP32946" s="16"/>
    </row>
    <row r="32947" spans="68:68" x14ac:dyDescent="0.2">
      <c r="BP32947" s="16"/>
    </row>
    <row r="32948" spans="68:68" x14ac:dyDescent="0.2">
      <c r="BP32948" s="16"/>
    </row>
    <row r="32949" spans="68:68" x14ac:dyDescent="0.2">
      <c r="BP32949" s="16"/>
    </row>
    <row r="32950" spans="68:68" x14ac:dyDescent="0.2">
      <c r="BP32950" s="16"/>
    </row>
    <row r="32951" spans="68:68" x14ac:dyDescent="0.2">
      <c r="BP32951" s="16"/>
    </row>
    <row r="32952" spans="68:68" x14ac:dyDescent="0.2">
      <c r="BP32952" s="16"/>
    </row>
    <row r="32953" spans="68:68" x14ac:dyDescent="0.2">
      <c r="BP32953" s="16"/>
    </row>
    <row r="32954" spans="68:68" x14ac:dyDescent="0.2">
      <c r="BP32954" s="16"/>
    </row>
    <row r="32955" spans="68:68" x14ac:dyDescent="0.2">
      <c r="BP32955" s="16"/>
    </row>
    <row r="32956" spans="68:68" x14ac:dyDescent="0.2">
      <c r="BP32956" s="16"/>
    </row>
    <row r="32957" spans="68:68" x14ac:dyDescent="0.2">
      <c r="BP32957" s="16"/>
    </row>
    <row r="32958" spans="68:68" x14ac:dyDescent="0.2">
      <c r="BP32958" s="16"/>
    </row>
    <row r="32959" spans="68:68" x14ac:dyDescent="0.2">
      <c r="BP32959" s="16"/>
    </row>
    <row r="32960" spans="68:68" x14ac:dyDescent="0.2">
      <c r="BP32960" s="16"/>
    </row>
    <row r="32961" spans="68:68" x14ac:dyDescent="0.2">
      <c r="BP32961" s="16"/>
    </row>
    <row r="32962" spans="68:68" x14ac:dyDescent="0.2">
      <c r="BP32962" s="16"/>
    </row>
    <row r="32963" spans="68:68" x14ac:dyDescent="0.2">
      <c r="BP32963" s="16"/>
    </row>
    <row r="32964" spans="68:68" x14ac:dyDescent="0.2">
      <c r="BP32964" s="16"/>
    </row>
    <row r="32965" spans="68:68" x14ac:dyDescent="0.2">
      <c r="BP32965" s="16"/>
    </row>
    <row r="32966" spans="68:68" x14ac:dyDescent="0.2">
      <c r="BP32966" s="16"/>
    </row>
    <row r="32967" spans="68:68" x14ac:dyDescent="0.2">
      <c r="BP32967" s="16"/>
    </row>
    <row r="32968" spans="68:68" x14ac:dyDescent="0.2">
      <c r="BP32968" s="16"/>
    </row>
    <row r="32969" spans="68:68" x14ac:dyDescent="0.2">
      <c r="BP32969" s="16"/>
    </row>
    <row r="32970" spans="68:68" x14ac:dyDescent="0.2">
      <c r="BP32970" s="16"/>
    </row>
    <row r="32971" spans="68:68" x14ac:dyDescent="0.2">
      <c r="BP32971" s="16"/>
    </row>
    <row r="32972" spans="68:68" x14ac:dyDescent="0.2">
      <c r="BP32972" s="16"/>
    </row>
    <row r="32973" spans="68:68" x14ac:dyDescent="0.2">
      <c r="BP32973" s="16"/>
    </row>
    <row r="32974" spans="68:68" x14ac:dyDescent="0.2">
      <c r="BP32974" s="16"/>
    </row>
    <row r="32975" spans="68:68" x14ac:dyDescent="0.2">
      <c r="BP32975" s="16"/>
    </row>
    <row r="32976" spans="68:68" x14ac:dyDescent="0.2">
      <c r="BP32976" s="16"/>
    </row>
    <row r="32977" spans="68:68" x14ac:dyDescent="0.2">
      <c r="BP32977" s="16"/>
    </row>
    <row r="32978" spans="68:68" x14ac:dyDescent="0.2">
      <c r="BP32978" s="16"/>
    </row>
    <row r="32979" spans="68:68" x14ac:dyDescent="0.2">
      <c r="BP32979" s="16"/>
    </row>
    <row r="32980" spans="68:68" x14ac:dyDescent="0.2">
      <c r="BP32980" s="16"/>
    </row>
    <row r="32981" spans="68:68" x14ac:dyDescent="0.2">
      <c r="BP32981" s="16"/>
    </row>
    <row r="32982" spans="68:68" x14ac:dyDescent="0.2">
      <c r="BP32982" s="16"/>
    </row>
    <row r="32983" spans="68:68" x14ac:dyDescent="0.2">
      <c r="BP32983" s="16"/>
    </row>
    <row r="32984" spans="68:68" x14ac:dyDescent="0.2">
      <c r="BP32984" s="16"/>
    </row>
    <row r="32985" spans="68:68" x14ac:dyDescent="0.2">
      <c r="BP32985" s="16"/>
    </row>
    <row r="32986" spans="68:68" x14ac:dyDescent="0.2">
      <c r="BP32986" s="16"/>
    </row>
    <row r="32987" spans="68:68" x14ac:dyDescent="0.2">
      <c r="BP32987" s="16"/>
    </row>
    <row r="32988" spans="68:68" x14ac:dyDescent="0.2">
      <c r="BP32988" s="16"/>
    </row>
    <row r="32989" spans="68:68" x14ac:dyDescent="0.2">
      <c r="BP32989" s="16"/>
    </row>
    <row r="32990" spans="68:68" x14ac:dyDescent="0.2">
      <c r="BP32990" s="16"/>
    </row>
    <row r="32991" spans="68:68" x14ac:dyDescent="0.2">
      <c r="BP32991" s="16"/>
    </row>
    <row r="32992" spans="68:68" x14ac:dyDescent="0.2">
      <c r="BP32992" s="16"/>
    </row>
    <row r="32993" spans="68:68" x14ac:dyDescent="0.2">
      <c r="BP32993" s="16"/>
    </row>
    <row r="32994" spans="68:68" x14ac:dyDescent="0.2">
      <c r="BP32994" s="16"/>
    </row>
    <row r="32995" spans="68:68" x14ac:dyDescent="0.2">
      <c r="BP32995" s="16"/>
    </row>
    <row r="32996" spans="68:68" x14ac:dyDescent="0.2">
      <c r="BP32996" s="16"/>
    </row>
    <row r="32997" spans="68:68" x14ac:dyDescent="0.2">
      <c r="BP32997" s="16"/>
    </row>
    <row r="32998" spans="68:68" x14ac:dyDescent="0.2">
      <c r="BP32998" s="16"/>
    </row>
    <row r="32999" spans="68:68" x14ac:dyDescent="0.2">
      <c r="BP32999" s="16"/>
    </row>
    <row r="33000" spans="68:68" x14ac:dyDescent="0.2">
      <c r="BP33000" s="16"/>
    </row>
    <row r="33001" spans="68:68" x14ac:dyDescent="0.2">
      <c r="BP33001" s="16"/>
    </row>
    <row r="33002" spans="68:68" x14ac:dyDescent="0.2">
      <c r="BP33002" s="16"/>
    </row>
    <row r="33003" spans="68:68" x14ac:dyDescent="0.2">
      <c r="BP33003" s="16"/>
    </row>
    <row r="33004" spans="68:68" x14ac:dyDescent="0.2">
      <c r="BP33004" s="16"/>
    </row>
    <row r="33005" spans="68:68" x14ac:dyDescent="0.2">
      <c r="BP33005" s="16"/>
    </row>
    <row r="33006" spans="68:68" x14ac:dyDescent="0.2">
      <c r="BP33006" s="16"/>
    </row>
    <row r="33007" spans="68:68" x14ac:dyDescent="0.2">
      <c r="BP33007" s="16"/>
    </row>
    <row r="33008" spans="68:68" x14ac:dyDescent="0.2">
      <c r="BP33008" s="16"/>
    </row>
    <row r="33009" spans="68:68" x14ac:dyDescent="0.2">
      <c r="BP33009" s="16"/>
    </row>
    <row r="33010" spans="68:68" x14ac:dyDescent="0.2">
      <c r="BP33010" s="16"/>
    </row>
    <row r="33011" spans="68:68" x14ac:dyDescent="0.2">
      <c r="BP33011" s="16"/>
    </row>
    <row r="33012" spans="68:68" x14ac:dyDescent="0.2">
      <c r="BP33012" s="16"/>
    </row>
    <row r="33013" spans="68:68" x14ac:dyDescent="0.2">
      <c r="BP33013" s="16"/>
    </row>
    <row r="33014" spans="68:68" x14ac:dyDescent="0.2">
      <c r="BP33014" s="16"/>
    </row>
    <row r="33015" spans="68:68" x14ac:dyDescent="0.2">
      <c r="BP33015" s="16"/>
    </row>
    <row r="33016" spans="68:68" x14ac:dyDescent="0.2">
      <c r="BP33016" s="16"/>
    </row>
    <row r="33017" spans="68:68" x14ac:dyDescent="0.2">
      <c r="BP33017" s="16"/>
    </row>
    <row r="33018" spans="68:68" x14ac:dyDescent="0.2">
      <c r="BP33018" s="16"/>
    </row>
    <row r="33019" spans="68:68" x14ac:dyDescent="0.2">
      <c r="BP33019" s="16"/>
    </row>
    <row r="33020" spans="68:68" x14ac:dyDescent="0.2">
      <c r="BP33020" s="16"/>
    </row>
    <row r="33021" spans="68:68" x14ac:dyDescent="0.2">
      <c r="BP33021" s="16"/>
    </row>
    <row r="33022" spans="68:68" x14ac:dyDescent="0.2">
      <c r="BP33022" s="16"/>
    </row>
    <row r="33023" spans="68:68" x14ac:dyDescent="0.2">
      <c r="BP33023" s="16"/>
    </row>
    <row r="33024" spans="68:68" x14ac:dyDescent="0.2">
      <c r="BP33024" s="16"/>
    </row>
    <row r="33025" spans="68:68" x14ac:dyDescent="0.2">
      <c r="BP33025" s="16"/>
    </row>
    <row r="33026" spans="68:68" x14ac:dyDescent="0.2">
      <c r="BP33026" s="16"/>
    </row>
    <row r="33027" spans="68:68" x14ac:dyDescent="0.2">
      <c r="BP33027" s="16"/>
    </row>
    <row r="33028" spans="68:68" x14ac:dyDescent="0.2">
      <c r="BP33028" s="16"/>
    </row>
    <row r="33029" spans="68:68" x14ac:dyDescent="0.2">
      <c r="BP33029" s="16"/>
    </row>
    <row r="33030" spans="68:68" x14ac:dyDescent="0.2">
      <c r="BP33030" s="16"/>
    </row>
    <row r="33031" spans="68:68" x14ac:dyDescent="0.2">
      <c r="BP33031" s="16"/>
    </row>
    <row r="33032" spans="68:68" x14ac:dyDescent="0.2">
      <c r="BP33032" s="16"/>
    </row>
    <row r="33033" spans="68:68" x14ac:dyDescent="0.2">
      <c r="BP33033" s="16"/>
    </row>
    <row r="33034" spans="68:68" x14ac:dyDescent="0.2">
      <c r="BP33034" s="16"/>
    </row>
    <row r="33035" spans="68:68" x14ac:dyDescent="0.2">
      <c r="BP33035" s="16"/>
    </row>
    <row r="33036" spans="68:68" x14ac:dyDescent="0.2">
      <c r="BP33036" s="16"/>
    </row>
    <row r="33037" spans="68:68" x14ac:dyDescent="0.2">
      <c r="BP33037" s="16"/>
    </row>
    <row r="33038" spans="68:68" x14ac:dyDescent="0.2">
      <c r="BP33038" s="16"/>
    </row>
    <row r="33039" spans="68:68" x14ac:dyDescent="0.2">
      <c r="BP33039" s="16"/>
    </row>
    <row r="33040" spans="68:68" x14ac:dyDescent="0.2">
      <c r="BP33040" s="16"/>
    </row>
    <row r="33041" spans="68:68" x14ac:dyDescent="0.2">
      <c r="BP33041" s="16"/>
    </row>
    <row r="33042" spans="68:68" x14ac:dyDescent="0.2">
      <c r="BP33042" s="16"/>
    </row>
    <row r="33043" spans="68:68" x14ac:dyDescent="0.2">
      <c r="BP33043" s="16"/>
    </row>
    <row r="33044" spans="68:68" x14ac:dyDescent="0.2">
      <c r="BP33044" s="16"/>
    </row>
    <row r="33045" spans="68:68" x14ac:dyDescent="0.2">
      <c r="BP33045" s="16"/>
    </row>
    <row r="33046" spans="68:68" x14ac:dyDescent="0.2">
      <c r="BP33046" s="16"/>
    </row>
    <row r="33047" spans="68:68" x14ac:dyDescent="0.2">
      <c r="BP33047" s="16"/>
    </row>
    <row r="33048" spans="68:68" x14ac:dyDescent="0.2">
      <c r="BP33048" s="16"/>
    </row>
    <row r="33049" spans="68:68" x14ac:dyDescent="0.2">
      <c r="BP33049" s="16"/>
    </row>
    <row r="33050" spans="68:68" x14ac:dyDescent="0.2">
      <c r="BP33050" s="16"/>
    </row>
    <row r="33051" spans="68:68" x14ac:dyDescent="0.2">
      <c r="BP33051" s="16"/>
    </row>
    <row r="33052" spans="68:68" x14ac:dyDescent="0.2">
      <c r="BP33052" s="16"/>
    </row>
    <row r="33053" spans="68:68" x14ac:dyDescent="0.2">
      <c r="BP33053" s="16"/>
    </row>
    <row r="33054" spans="68:68" x14ac:dyDescent="0.2">
      <c r="BP33054" s="16"/>
    </row>
    <row r="33055" spans="68:68" x14ac:dyDescent="0.2">
      <c r="BP33055" s="16"/>
    </row>
    <row r="33056" spans="68:68" x14ac:dyDescent="0.2">
      <c r="BP33056" s="16"/>
    </row>
    <row r="33057" spans="68:68" x14ac:dyDescent="0.2">
      <c r="BP33057" s="16"/>
    </row>
    <row r="33058" spans="68:68" x14ac:dyDescent="0.2">
      <c r="BP33058" s="16"/>
    </row>
    <row r="33059" spans="68:68" x14ac:dyDescent="0.2">
      <c r="BP33059" s="16"/>
    </row>
    <row r="33060" spans="68:68" x14ac:dyDescent="0.2">
      <c r="BP33060" s="16"/>
    </row>
    <row r="33061" spans="68:68" x14ac:dyDescent="0.2">
      <c r="BP33061" s="16"/>
    </row>
    <row r="33062" spans="68:68" x14ac:dyDescent="0.2">
      <c r="BP33062" s="16"/>
    </row>
    <row r="33063" spans="68:68" x14ac:dyDescent="0.2">
      <c r="BP33063" s="16"/>
    </row>
    <row r="33064" spans="68:68" x14ac:dyDescent="0.2">
      <c r="BP33064" s="16"/>
    </row>
    <row r="33065" spans="68:68" x14ac:dyDescent="0.2">
      <c r="BP33065" s="16"/>
    </row>
    <row r="33066" spans="68:68" x14ac:dyDescent="0.2">
      <c r="BP33066" s="16"/>
    </row>
    <row r="33067" spans="68:68" x14ac:dyDescent="0.2">
      <c r="BP33067" s="16"/>
    </row>
    <row r="33068" spans="68:68" x14ac:dyDescent="0.2">
      <c r="BP33068" s="16"/>
    </row>
    <row r="33069" spans="68:68" x14ac:dyDescent="0.2">
      <c r="BP33069" s="16"/>
    </row>
    <row r="33070" spans="68:68" x14ac:dyDescent="0.2">
      <c r="BP33070" s="16"/>
    </row>
    <row r="33071" spans="68:68" x14ac:dyDescent="0.2">
      <c r="BP33071" s="16"/>
    </row>
    <row r="33072" spans="68:68" x14ac:dyDescent="0.2">
      <c r="BP33072" s="16"/>
    </row>
    <row r="33073" spans="68:68" x14ac:dyDescent="0.2">
      <c r="BP33073" s="16"/>
    </row>
    <row r="33074" spans="68:68" x14ac:dyDescent="0.2">
      <c r="BP33074" s="16"/>
    </row>
    <row r="33075" spans="68:68" x14ac:dyDescent="0.2">
      <c r="BP33075" s="16"/>
    </row>
    <row r="33076" spans="68:68" x14ac:dyDescent="0.2">
      <c r="BP33076" s="16"/>
    </row>
    <row r="33077" spans="68:68" x14ac:dyDescent="0.2">
      <c r="BP33077" s="16"/>
    </row>
    <row r="33078" spans="68:68" x14ac:dyDescent="0.2">
      <c r="BP33078" s="16"/>
    </row>
    <row r="33079" spans="68:68" x14ac:dyDescent="0.2">
      <c r="BP33079" s="16"/>
    </row>
    <row r="33080" spans="68:68" x14ac:dyDescent="0.2">
      <c r="BP33080" s="16"/>
    </row>
    <row r="33081" spans="68:68" x14ac:dyDescent="0.2">
      <c r="BP33081" s="16"/>
    </row>
    <row r="33082" spans="68:68" x14ac:dyDescent="0.2">
      <c r="BP33082" s="16"/>
    </row>
    <row r="33083" spans="68:68" x14ac:dyDescent="0.2">
      <c r="BP33083" s="16"/>
    </row>
    <row r="33084" spans="68:68" x14ac:dyDescent="0.2">
      <c r="BP33084" s="16"/>
    </row>
    <row r="33085" spans="68:68" x14ac:dyDescent="0.2">
      <c r="BP33085" s="16"/>
    </row>
    <row r="33086" spans="68:68" x14ac:dyDescent="0.2">
      <c r="BP33086" s="16"/>
    </row>
    <row r="33087" spans="68:68" x14ac:dyDescent="0.2">
      <c r="BP33087" s="16"/>
    </row>
    <row r="33088" spans="68:68" x14ac:dyDescent="0.2">
      <c r="BP33088" s="16"/>
    </row>
    <row r="33089" spans="68:68" x14ac:dyDescent="0.2">
      <c r="BP33089" s="16"/>
    </row>
    <row r="33090" spans="68:68" x14ac:dyDescent="0.2">
      <c r="BP33090" s="16"/>
    </row>
    <row r="33091" spans="68:68" x14ac:dyDescent="0.2">
      <c r="BP33091" s="16"/>
    </row>
    <row r="33092" spans="68:68" x14ac:dyDescent="0.2">
      <c r="BP33092" s="16"/>
    </row>
    <row r="33093" spans="68:68" x14ac:dyDescent="0.2">
      <c r="BP33093" s="16"/>
    </row>
    <row r="33094" spans="68:68" x14ac:dyDescent="0.2">
      <c r="BP33094" s="16"/>
    </row>
    <row r="33095" spans="68:68" x14ac:dyDescent="0.2">
      <c r="BP33095" s="16"/>
    </row>
    <row r="33096" spans="68:68" x14ac:dyDescent="0.2">
      <c r="BP33096" s="16"/>
    </row>
    <row r="33097" spans="68:68" x14ac:dyDescent="0.2">
      <c r="BP33097" s="16"/>
    </row>
    <row r="33098" spans="68:68" x14ac:dyDescent="0.2">
      <c r="BP33098" s="16"/>
    </row>
    <row r="33099" spans="68:68" x14ac:dyDescent="0.2">
      <c r="BP33099" s="16"/>
    </row>
    <row r="33100" spans="68:68" x14ac:dyDescent="0.2">
      <c r="BP33100" s="16"/>
    </row>
    <row r="33101" spans="68:68" x14ac:dyDescent="0.2">
      <c r="BP33101" s="16"/>
    </row>
    <row r="33102" spans="68:68" x14ac:dyDescent="0.2">
      <c r="BP33102" s="16"/>
    </row>
    <row r="33103" spans="68:68" x14ac:dyDescent="0.2">
      <c r="BP33103" s="16"/>
    </row>
    <row r="33104" spans="68:68" x14ac:dyDescent="0.2">
      <c r="BP33104" s="16"/>
    </row>
    <row r="33105" spans="68:68" x14ac:dyDescent="0.2">
      <c r="BP33105" s="16"/>
    </row>
    <row r="33106" spans="68:68" x14ac:dyDescent="0.2">
      <c r="BP33106" s="16"/>
    </row>
    <row r="33107" spans="68:68" x14ac:dyDescent="0.2">
      <c r="BP33107" s="16"/>
    </row>
    <row r="33108" spans="68:68" x14ac:dyDescent="0.2">
      <c r="BP33108" s="16"/>
    </row>
    <row r="33109" spans="68:68" x14ac:dyDescent="0.2">
      <c r="BP33109" s="16"/>
    </row>
    <row r="33110" spans="68:68" x14ac:dyDescent="0.2">
      <c r="BP33110" s="16"/>
    </row>
    <row r="33111" spans="68:68" x14ac:dyDescent="0.2">
      <c r="BP33111" s="16"/>
    </row>
    <row r="33112" spans="68:68" x14ac:dyDescent="0.2">
      <c r="BP33112" s="16"/>
    </row>
    <row r="33113" spans="68:68" x14ac:dyDescent="0.2">
      <c r="BP33113" s="16"/>
    </row>
    <row r="33114" spans="68:68" x14ac:dyDescent="0.2">
      <c r="BP33114" s="16"/>
    </row>
    <row r="33115" spans="68:68" x14ac:dyDescent="0.2">
      <c r="BP33115" s="16"/>
    </row>
    <row r="33116" spans="68:68" x14ac:dyDescent="0.2">
      <c r="BP33116" s="16"/>
    </row>
    <row r="33117" spans="68:68" x14ac:dyDescent="0.2">
      <c r="BP33117" s="16"/>
    </row>
    <row r="33118" spans="68:68" x14ac:dyDescent="0.2">
      <c r="BP33118" s="16"/>
    </row>
    <row r="33119" spans="68:68" x14ac:dyDescent="0.2">
      <c r="BP33119" s="16"/>
    </row>
    <row r="33120" spans="68:68" x14ac:dyDescent="0.2">
      <c r="BP33120" s="16"/>
    </row>
    <row r="33121" spans="68:68" x14ac:dyDescent="0.2">
      <c r="BP33121" s="16"/>
    </row>
    <row r="33122" spans="68:68" x14ac:dyDescent="0.2">
      <c r="BP33122" s="16"/>
    </row>
    <row r="33123" spans="68:68" x14ac:dyDescent="0.2">
      <c r="BP33123" s="16"/>
    </row>
    <row r="33124" spans="68:68" x14ac:dyDescent="0.2">
      <c r="BP33124" s="16"/>
    </row>
    <row r="33125" spans="68:68" x14ac:dyDescent="0.2">
      <c r="BP33125" s="16"/>
    </row>
    <row r="33126" spans="68:68" x14ac:dyDescent="0.2">
      <c r="BP33126" s="16"/>
    </row>
    <row r="33127" spans="68:68" x14ac:dyDescent="0.2">
      <c r="BP33127" s="16"/>
    </row>
    <row r="33128" spans="68:68" x14ac:dyDescent="0.2">
      <c r="BP33128" s="16"/>
    </row>
    <row r="33129" spans="68:68" x14ac:dyDescent="0.2">
      <c r="BP33129" s="16"/>
    </row>
    <row r="33130" spans="68:68" x14ac:dyDescent="0.2">
      <c r="BP33130" s="16"/>
    </row>
    <row r="33131" spans="68:68" x14ac:dyDescent="0.2">
      <c r="BP33131" s="16"/>
    </row>
    <row r="33132" spans="68:68" x14ac:dyDescent="0.2">
      <c r="BP33132" s="16"/>
    </row>
    <row r="33133" spans="68:68" x14ac:dyDescent="0.2">
      <c r="BP33133" s="16"/>
    </row>
    <row r="33134" spans="68:68" x14ac:dyDescent="0.2">
      <c r="BP33134" s="16"/>
    </row>
    <row r="33135" spans="68:68" x14ac:dyDescent="0.2">
      <c r="BP33135" s="16"/>
    </row>
    <row r="33136" spans="68:68" x14ac:dyDescent="0.2">
      <c r="BP33136" s="16"/>
    </row>
    <row r="33137" spans="68:68" x14ac:dyDescent="0.2">
      <c r="BP33137" s="16"/>
    </row>
    <row r="33138" spans="68:68" x14ac:dyDescent="0.2">
      <c r="BP33138" s="16"/>
    </row>
    <row r="33139" spans="68:68" x14ac:dyDescent="0.2">
      <c r="BP33139" s="16"/>
    </row>
    <row r="33140" spans="68:68" x14ac:dyDescent="0.2">
      <c r="BP33140" s="16"/>
    </row>
    <row r="33141" spans="68:68" x14ac:dyDescent="0.2">
      <c r="BP33141" s="16"/>
    </row>
    <row r="33142" spans="68:68" x14ac:dyDescent="0.2">
      <c r="BP33142" s="16"/>
    </row>
    <row r="33143" spans="68:68" x14ac:dyDescent="0.2">
      <c r="BP33143" s="16"/>
    </row>
    <row r="33144" spans="68:68" x14ac:dyDescent="0.2">
      <c r="BP33144" s="16"/>
    </row>
    <row r="33145" spans="68:68" x14ac:dyDescent="0.2">
      <c r="BP33145" s="16"/>
    </row>
    <row r="33146" spans="68:68" x14ac:dyDescent="0.2">
      <c r="BP33146" s="16"/>
    </row>
    <row r="33147" spans="68:68" x14ac:dyDescent="0.2">
      <c r="BP33147" s="16"/>
    </row>
    <row r="33148" spans="68:68" x14ac:dyDescent="0.2">
      <c r="BP33148" s="16"/>
    </row>
    <row r="33149" spans="68:68" x14ac:dyDescent="0.2">
      <c r="BP33149" s="16"/>
    </row>
    <row r="33150" spans="68:68" x14ac:dyDescent="0.2">
      <c r="BP33150" s="16"/>
    </row>
    <row r="33151" spans="68:68" x14ac:dyDescent="0.2">
      <c r="BP33151" s="16"/>
    </row>
    <row r="33152" spans="68:68" x14ac:dyDescent="0.2">
      <c r="BP33152" s="16"/>
    </row>
    <row r="33153" spans="68:68" x14ac:dyDescent="0.2">
      <c r="BP33153" s="16"/>
    </row>
    <row r="33154" spans="68:68" x14ac:dyDescent="0.2">
      <c r="BP33154" s="16"/>
    </row>
    <row r="33155" spans="68:68" x14ac:dyDescent="0.2">
      <c r="BP33155" s="16"/>
    </row>
    <row r="33156" spans="68:68" x14ac:dyDescent="0.2">
      <c r="BP33156" s="16"/>
    </row>
    <row r="33157" spans="68:68" x14ac:dyDescent="0.2">
      <c r="BP33157" s="16"/>
    </row>
    <row r="33158" spans="68:68" x14ac:dyDescent="0.2">
      <c r="BP33158" s="16"/>
    </row>
    <row r="33159" spans="68:68" x14ac:dyDescent="0.2">
      <c r="BP33159" s="16"/>
    </row>
    <row r="33160" spans="68:68" x14ac:dyDescent="0.2">
      <c r="BP33160" s="16"/>
    </row>
    <row r="33161" spans="68:68" x14ac:dyDescent="0.2">
      <c r="BP33161" s="16"/>
    </row>
    <row r="33162" spans="68:68" x14ac:dyDescent="0.2">
      <c r="BP33162" s="16"/>
    </row>
    <row r="33163" spans="68:68" x14ac:dyDescent="0.2">
      <c r="BP33163" s="16"/>
    </row>
    <row r="33164" spans="68:68" x14ac:dyDescent="0.2">
      <c r="BP33164" s="16"/>
    </row>
    <row r="33165" spans="68:68" x14ac:dyDescent="0.2">
      <c r="BP33165" s="16"/>
    </row>
    <row r="33166" spans="68:68" x14ac:dyDescent="0.2">
      <c r="BP33166" s="16"/>
    </row>
    <row r="33167" spans="68:68" x14ac:dyDescent="0.2">
      <c r="BP33167" s="16"/>
    </row>
    <row r="33168" spans="68:68" x14ac:dyDescent="0.2">
      <c r="BP33168" s="16"/>
    </row>
    <row r="33169" spans="68:68" x14ac:dyDescent="0.2">
      <c r="BP33169" s="16"/>
    </row>
    <row r="33170" spans="68:68" x14ac:dyDescent="0.2">
      <c r="BP33170" s="16"/>
    </row>
    <row r="33171" spans="68:68" x14ac:dyDescent="0.2">
      <c r="BP33171" s="16"/>
    </row>
    <row r="33172" spans="68:68" x14ac:dyDescent="0.2">
      <c r="BP33172" s="16"/>
    </row>
    <row r="33173" spans="68:68" x14ac:dyDescent="0.2">
      <c r="BP33173" s="16"/>
    </row>
    <row r="33174" spans="68:68" x14ac:dyDescent="0.2">
      <c r="BP33174" s="16"/>
    </row>
    <row r="33175" spans="68:68" x14ac:dyDescent="0.2">
      <c r="BP33175" s="16"/>
    </row>
    <row r="33176" spans="68:68" x14ac:dyDescent="0.2">
      <c r="BP33176" s="16"/>
    </row>
    <row r="33177" spans="68:68" x14ac:dyDescent="0.2">
      <c r="BP33177" s="16"/>
    </row>
    <row r="33178" spans="68:68" x14ac:dyDescent="0.2">
      <c r="BP33178" s="16"/>
    </row>
    <row r="33179" spans="68:68" x14ac:dyDescent="0.2">
      <c r="BP33179" s="16"/>
    </row>
    <row r="33180" spans="68:68" x14ac:dyDescent="0.2">
      <c r="BP33180" s="16"/>
    </row>
    <row r="33181" spans="68:68" x14ac:dyDescent="0.2">
      <c r="BP33181" s="16"/>
    </row>
    <row r="33182" spans="68:68" x14ac:dyDescent="0.2">
      <c r="BP33182" s="16"/>
    </row>
    <row r="33183" spans="68:68" x14ac:dyDescent="0.2">
      <c r="BP33183" s="16"/>
    </row>
    <row r="33184" spans="68:68" x14ac:dyDescent="0.2">
      <c r="BP33184" s="16"/>
    </row>
    <row r="33185" spans="68:68" x14ac:dyDescent="0.2">
      <c r="BP33185" s="16"/>
    </row>
    <row r="33186" spans="68:68" x14ac:dyDescent="0.2">
      <c r="BP33186" s="16"/>
    </row>
    <row r="33187" spans="68:68" x14ac:dyDescent="0.2">
      <c r="BP33187" s="16"/>
    </row>
    <row r="33188" spans="68:68" x14ac:dyDescent="0.2">
      <c r="BP33188" s="16"/>
    </row>
    <row r="33189" spans="68:68" x14ac:dyDescent="0.2">
      <c r="BP33189" s="16"/>
    </row>
    <row r="33190" spans="68:68" x14ac:dyDescent="0.2">
      <c r="BP33190" s="16"/>
    </row>
    <row r="33191" spans="68:68" x14ac:dyDescent="0.2">
      <c r="BP33191" s="16"/>
    </row>
    <row r="33192" spans="68:68" x14ac:dyDescent="0.2">
      <c r="BP33192" s="16"/>
    </row>
    <row r="33193" spans="68:68" x14ac:dyDescent="0.2">
      <c r="BP33193" s="16"/>
    </row>
    <row r="33194" spans="68:68" x14ac:dyDescent="0.2">
      <c r="BP33194" s="16"/>
    </row>
    <row r="33195" spans="68:68" x14ac:dyDescent="0.2">
      <c r="BP33195" s="16"/>
    </row>
    <row r="33196" spans="68:68" x14ac:dyDescent="0.2">
      <c r="BP33196" s="16"/>
    </row>
    <row r="33197" spans="68:68" x14ac:dyDescent="0.2">
      <c r="BP33197" s="16"/>
    </row>
    <row r="33198" spans="68:68" x14ac:dyDescent="0.2">
      <c r="BP33198" s="16"/>
    </row>
    <row r="33199" spans="68:68" x14ac:dyDescent="0.2">
      <c r="BP33199" s="16"/>
    </row>
    <row r="33200" spans="68:68" x14ac:dyDescent="0.2">
      <c r="BP33200" s="16"/>
    </row>
    <row r="33201" spans="68:68" x14ac:dyDescent="0.2">
      <c r="BP33201" s="16"/>
    </row>
    <row r="33202" spans="68:68" x14ac:dyDescent="0.2">
      <c r="BP33202" s="16"/>
    </row>
    <row r="33203" spans="68:68" x14ac:dyDescent="0.2">
      <c r="BP33203" s="16"/>
    </row>
    <row r="33204" spans="68:68" x14ac:dyDescent="0.2">
      <c r="BP33204" s="16"/>
    </row>
    <row r="33205" spans="68:68" x14ac:dyDescent="0.2">
      <c r="BP33205" s="16"/>
    </row>
    <row r="33206" spans="68:68" x14ac:dyDescent="0.2">
      <c r="BP33206" s="16"/>
    </row>
    <row r="33207" spans="68:68" x14ac:dyDescent="0.2">
      <c r="BP33207" s="16"/>
    </row>
    <row r="33208" spans="68:68" x14ac:dyDescent="0.2">
      <c r="BP33208" s="16"/>
    </row>
    <row r="33209" spans="68:68" x14ac:dyDescent="0.2">
      <c r="BP33209" s="16"/>
    </row>
    <row r="33210" spans="68:68" x14ac:dyDescent="0.2">
      <c r="BP33210" s="16"/>
    </row>
    <row r="33211" spans="68:68" x14ac:dyDescent="0.2">
      <c r="BP33211" s="16"/>
    </row>
    <row r="33212" spans="68:68" x14ac:dyDescent="0.2">
      <c r="BP33212" s="16"/>
    </row>
    <row r="33213" spans="68:68" x14ac:dyDescent="0.2">
      <c r="BP33213" s="16"/>
    </row>
    <row r="33214" spans="68:68" x14ac:dyDescent="0.2">
      <c r="BP33214" s="16"/>
    </row>
    <row r="33215" spans="68:68" x14ac:dyDescent="0.2">
      <c r="BP33215" s="16"/>
    </row>
    <row r="33216" spans="68:68" x14ac:dyDescent="0.2">
      <c r="BP33216" s="16"/>
    </row>
    <row r="33217" spans="68:68" x14ac:dyDescent="0.2">
      <c r="BP33217" s="16"/>
    </row>
    <row r="33218" spans="68:68" x14ac:dyDescent="0.2">
      <c r="BP33218" s="16"/>
    </row>
    <row r="33219" spans="68:68" x14ac:dyDescent="0.2">
      <c r="BP33219" s="16"/>
    </row>
    <row r="33220" spans="68:68" x14ac:dyDescent="0.2">
      <c r="BP33220" s="16"/>
    </row>
    <row r="33221" spans="68:68" x14ac:dyDescent="0.2">
      <c r="BP33221" s="16"/>
    </row>
    <row r="33222" spans="68:68" x14ac:dyDescent="0.2">
      <c r="BP33222" s="16"/>
    </row>
    <row r="33223" spans="68:68" x14ac:dyDescent="0.2">
      <c r="BP33223" s="16"/>
    </row>
    <row r="33224" spans="68:68" x14ac:dyDescent="0.2">
      <c r="BP33224" s="16"/>
    </row>
    <row r="33225" spans="68:68" x14ac:dyDescent="0.2">
      <c r="BP33225" s="16"/>
    </row>
    <row r="33226" spans="68:68" x14ac:dyDescent="0.2">
      <c r="BP33226" s="16"/>
    </row>
    <row r="33227" spans="68:68" x14ac:dyDescent="0.2">
      <c r="BP33227" s="16"/>
    </row>
    <row r="33228" spans="68:68" x14ac:dyDescent="0.2">
      <c r="BP33228" s="16"/>
    </row>
    <row r="33229" spans="68:68" x14ac:dyDescent="0.2">
      <c r="BP33229" s="16"/>
    </row>
    <row r="33230" spans="68:68" x14ac:dyDescent="0.2">
      <c r="BP33230" s="16"/>
    </row>
    <row r="33231" spans="68:68" x14ac:dyDescent="0.2">
      <c r="BP33231" s="16"/>
    </row>
    <row r="33232" spans="68:68" x14ac:dyDescent="0.2">
      <c r="BP33232" s="16"/>
    </row>
    <row r="33233" spans="68:68" x14ac:dyDescent="0.2">
      <c r="BP33233" s="16"/>
    </row>
    <row r="33234" spans="68:68" x14ac:dyDescent="0.2">
      <c r="BP33234" s="16"/>
    </row>
    <row r="33235" spans="68:68" x14ac:dyDescent="0.2">
      <c r="BP33235" s="16"/>
    </row>
    <row r="33236" spans="68:68" x14ac:dyDescent="0.2">
      <c r="BP33236" s="16"/>
    </row>
    <row r="33237" spans="68:68" x14ac:dyDescent="0.2">
      <c r="BP33237" s="16"/>
    </row>
    <row r="33238" spans="68:68" x14ac:dyDescent="0.2">
      <c r="BP33238" s="16"/>
    </row>
    <row r="33239" spans="68:68" x14ac:dyDescent="0.2">
      <c r="BP33239" s="16"/>
    </row>
    <row r="33240" spans="68:68" x14ac:dyDescent="0.2">
      <c r="BP33240" s="16"/>
    </row>
    <row r="33241" spans="68:68" x14ac:dyDescent="0.2">
      <c r="BP33241" s="16"/>
    </row>
    <row r="33242" spans="68:68" x14ac:dyDescent="0.2">
      <c r="BP33242" s="16"/>
    </row>
    <row r="33243" spans="68:68" x14ac:dyDescent="0.2">
      <c r="BP33243" s="16"/>
    </row>
    <row r="33244" spans="68:68" x14ac:dyDescent="0.2">
      <c r="BP33244" s="16"/>
    </row>
    <row r="33245" spans="68:68" x14ac:dyDescent="0.2">
      <c r="BP33245" s="16"/>
    </row>
    <row r="33246" spans="68:68" x14ac:dyDescent="0.2">
      <c r="BP33246" s="16"/>
    </row>
    <row r="33247" spans="68:68" x14ac:dyDescent="0.2">
      <c r="BP33247" s="16"/>
    </row>
    <row r="33248" spans="68:68" x14ac:dyDescent="0.2">
      <c r="BP33248" s="16"/>
    </row>
    <row r="33249" spans="68:68" x14ac:dyDescent="0.2">
      <c r="BP33249" s="16"/>
    </row>
    <row r="33250" spans="68:68" x14ac:dyDescent="0.2">
      <c r="BP33250" s="16"/>
    </row>
    <row r="33251" spans="68:68" x14ac:dyDescent="0.2">
      <c r="BP33251" s="16"/>
    </row>
    <row r="33252" spans="68:68" x14ac:dyDescent="0.2">
      <c r="BP33252" s="16"/>
    </row>
    <row r="33253" spans="68:68" x14ac:dyDescent="0.2">
      <c r="BP33253" s="16"/>
    </row>
    <row r="33254" spans="68:68" x14ac:dyDescent="0.2">
      <c r="BP33254" s="16"/>
    </row>
    <row r="33255" spans="68:68" x14ac:dyDescent="0.2">
      <c r="BP33255" s="16"/>
    </row>
    <row r="33256" spans="68:68" x14ac:dyDescent="0.2">
      <c r="BP33256" s="16"/>
    </row>
    <row r="33257" spans="68:68" x14ac:dyDescent="0.2">
      <c r="BP33257" s="16"/>
    </row>
    <row r="33258" spans="68:68" x14ac:dyDescent="0.2">
      <c r="BP33258" s="16"/>
    </row>
    <row r="33259" spans="68:68" x14ac:dyDescent="0.2">
      <c r="BP33259" s="16"/>
    </row>
    <row r="33260" spans="68:68" x14ac:dyDescent="0.2">
      <c r="BP33260" s="16"/>
    </row>
    <row r="33261" spans="68:68" x14ac:dyDescent="0.2">
      <c r="BP33261" s="16"/>
    </row>
    <row r="33262" spans="68:68" x14ac:dyDescent="0.2">
      <c r="BP33262" s="16"/>
    </row>
    <row r="33263" spans="68:68" x14ac:dyDescent="0.2">
      <c r="BP33263" s="16"/>
    </row>
    <row r="33264" spans="68:68" x14ac:dyDescent="0.2">
      <c r="BP33264" s="16"/>
    </row>
    <row r="33265" spans="68:68" x14ac:dyDescent="0.2">
      <c r="BP33265" s="16"/>
    </row>
    <row r="33266" spans="68:68" x14ac:dyDescent="0.2">
      <c r="BP33266" s="16"/>
    </row>
    <row r="33267" spans="68:68" x14ac:dyDescent="0.2">
      <c r="BP33267" s="16"/>
    </row>
    <row r="33268" spans="68:68" x14ac:dyDescent="0.2">
      <c r="BP33268" s="16"/>
    </row>
    <row r="33269" spans="68:68" x14ac:dyDescent="0.2">
      <c r="BP33269" s="16"/>
    </row>
    <row r="33270" spans="68:68" x14ac:dyDescent="0.2">
      <c r="BP33270" s="16"/>
    </row>
    <row r="33271" spans="68:68" x14ac:dyDescent="0.2">
      <c r="BP33271" s="16"/>
    </row>
    <row r="33272" spans="68:68" x14ac:dyDescent="0.2">
      <c r="BP33272" s="16"/>
    </row>
    <row r="33273" spans="68:68" x14ac:dyDescent="0.2">
      <c r="BP33273" s="16"/>
    </row>
    <row r="33274" spans="68:68" x14ac:dyDescent="0.2">
      <c r="BP33274" s="16"/>
    </row>
    <row r="33275" spans="68:68" x14ac:dyDescent="0.2">
      <c r="BP33275" s="16"/>
    </row>
    <row r="33276" spans="68:68" x14ac:dyDescent="0.2">
      <c r="BP33276" s="16"/>
    </row>
    <row r="33277" spans="68:68" x14ac:dyDescent="0.2">
      <c r="BP33277" s="16"/>
    </row>
    <row r="33278" spans="68:68" x14ac:dyDescent="0.2">
      <c r="BP33278" s="16"/>
    </row>
    <row r="33279" spans="68:68" x14ac:dyDescent="0.2">
      <c r="BP33279" s="16"/>
    </row>
    <row r="33280" spans="68:68" x14ac:dyDescent="0.2">
      <c r="BP33280" s="16"/>
    </row>
    <row r="33281" spans="68:68" x14ac:dyDescent="0.2">
      <c r="BP33281" s="16"/>
    </row>
    <row r="33282" spans="68:68" x14ac:dyDescent="0.2">
      <c r="BP33282" s="16"/>
    </row>
    <row r="33283" spans="68:68" x14ac:dyDescent="0.2">
      <c r="BP33283" s="16"/>
    </row>
    <row r="33284" spans="68:68" x14ac:dyDescent="0.2">
      <c r="BP33284" s="16"/>
    </row>
    <row r="33285" spans="68:68" x14ac:dyDescent="0.2">
      <c r="BP33285" s="16"/>
    </row>
    <row r="33286" spans="68:68" x14ac:dyDescent="0.2">
      <c r="BP33286" s="16"/>
    </row>
    <row r="33287" spans="68:68" x14ac:dyDescent="0.2">
      <c r="BP33287" s="16"/>
    </row>
    <row r="33288" spans="68:68" x14ac:dyDescent="0.2">
      <c r="BP33288" s="16"/>
    </row>
    <row r="33289" spans="68:68" x14ac:dyDescent="0.2">
      <c r="BP33289" s="16"/>
    </row>
    <row r="33290" spans="68:68" x14ac:dyDescent="0.2">
      <c r="BP33290" s="16"/>
    </row>
    <row r="33291" spans="68:68" x14ac:dyDescent="0.2">
      <c r="BP33291" s="16"/>
    </row>
    <row r="33292" spans="68:68" x14ac:dyDescent="0.2">
      <c r="BP33292" s="16"/>
    </row>
    <row r="33293" spans="68:68" x14ac:dyDescent="0.2">
      <c r="BP33293" s="16"/>
    </row>
    <row r="33294" spans="68:68" x14ac:dyDescent="0.2">
      <c r="BP33294" s="16"/>
    </row>
    <row r="33295" spans="68:68" x14ac:dyDescent="0.2">
      <c r="BP33295" s="16"/>
    </row>
    <row r="33296" spans="68:68" x14ac:dyDescent="0.2">
      <c r="BP33296" s="16"/>
    </row>
    <row r="33297" spans="68:68" x14ac:dyDescent="0.2">
      <c r="BP33297" s="16"/>
    </row>
    <row r="33298" spans="68:68" x14ac:dyDescent="0.2">
      <c r="BP33298" s="16"/>
    </row>
    <row r="33299" spans="68:68" x14ac:dyDescent="0.2">
      <c r="BP33299" s="16"/>
    </row>
    <row r="33300" spans="68:68" x14ac:dyDescent="0.2">
      <c r="BP33300" s="16"/>
    </row>
    <row r="33301" spans="68:68" x14ac:dyDescent="0.2">
      <c r="BP33301" s="16"/>
    </row>
    <row r="33302" spans="68:68" x14ac:dyDescent="0.2">
      <c r="BP33302" s="16"/>
    </row>
    <row r="33303" spans="68:68" x14ac:dyDescent="0.2">
      <c r="BP33303" s="16"/>
    </row>
    <row r="33304" spans="68:68" x14ac:dyDescent="0.2">
      <c r="BP33304" s="16"/>
    </row>
    <row r="33305" spans="68:68" x14ac:dyDescent="0.2">
      <c r="BP33305" s="16"/>
    </row>
    <row r="33306" spans="68:68" x14ac:dyDescent="0.2">
      <c r="BP33306" s="16"/>
    </row>
    <row r="33307" spans="68:68" x14ac:dyDescent="0.2">
      <c r="BP33307" s="16"/>
    </row>
    <row r="33308" spans="68:68" x14ac:dyDescent="0.2">
      <c r="BP33308" s="16"/>
    </row>
    <row r="33309" spans="68:68" x14ac:dyDescent="0.2">
      <c r="BP33309" s="16"/>
    </row>
    <row r="33310" spans="68:68" x14ac:dyDescent="0.2">
      <c r="BP33310" s="16"/>
    </row>
    <row r="33311" spans="68:68" x14ac:dyDescent="0.2">
      <c r="BP33311" s="16"/>
    </row>
    <row r="33312" spans="68:68" x14ac:dyDescent="0.2">
      <c r="BP33312" s="16"/>
    </row>
    <row r="33313" spans="68:68" x14ac:dyDescent="0.2">
      <c r="BP33313" s="16"/>
    </row>
    <row r="33314" spans="68:68" x14ac:dyDescent="0.2">
      <c r="BP33314" s="16"/>
    </row>
    <row r="33315" spans="68:68" x14ac:dyDescent="0.2">
      <c r="BP33315" s="16"/>
    </row>
    <row r="33316" spans="68:68" x14ac:dyDescent="0.2">
      <c r="BP33316" s="16"/>
    </row>
    <row r="33317" spans="68:68" x14ac:dyDescent="0.2">
      <c r="BP33317" s="16"/>
    </row>
    <row r="33318" spans="68:68" x14ac:dyDescent="0.2">
      <c r="BP33318" s="16"/>
    </row>
    <row r="33319" spans="68:68" x14ac:dyDescent="0.2">
      <c r="BP33319" s="16"/>
    </row>
    <row r="33320" spans="68:68" x14ac:dyDescent="0.2">
      <c r="BP33320" s="16"/>
    </row>
    <row r="33321" spans="68:68" x14ac:dyDescent="0.2">
      <c r="BP33321" s="16"/>
    </row>
    <row r="33322" spans="68:68" x14ac:dyDescent="0.2">
      <c r="BP33322" s="16"/>
    </row>
    <row r="33323" spans="68:68" x14ac:dyDescent="0.2">
      <c r="BP33323" s="16"/>
    </row>
    <row r="33324" spans="68:68" x14ac:dyDescent="0.2">
      <c r="BP33324" s="16"/>
    </row>
    <row r="33325" spans="68:68" x14ac:dyDescent="0.2">
      <c r="BP33325" s="16"/>
    </row>
    <row r="33326" spans="68:68" x14ac:dyDescent="0.2">
      <c r="BP33326" s="16"/>
    </row>
    <row r="33327" spans="68:68" x14ac:dyDescent="0.2">
      <c r="BP33327" s="16"/>
    </row>
    <row r="33328" spans="68:68" x14ac:dyDescent="0.2">
      <c r="BP33328" s="16"/>
    </row>
    <row r="33329" spans="68:68" x14ac:dyDescent="0.2">
      <c r="BP33329" s="16"/>
    </row>
    <row r="33330" spans="68:68" x14ac:dyDescent="0.2">
      <c r="BP33330" s="16"/>
    </row>
    <row r="33331" spans="68:68" x14ac:dyDescent="0.2">
      <c r="BP33331" s="16"/>
    </row>
    <row r="33332" spans="68:68" x14ac:dyDescent="0.2">
      <c r="BP33332" s="16"/>
    </row>
    <row r="33333" spans="68:68" x14ac:dyDescent="0.2">
      <c r="BP33333" s="16"/>
    </row>
    <row r="33334" spans="68:68" x14ac:dyDescent="0.2">
      <c r="BP33334" s="16"/>
    </row>
    <row r="33335" spans="68:68" x14ac:dyDescent="0.2">
      <c r="BP33335" s="16"/>
    </row>
    <row r="33336" spans="68:68" x14ac:dyDescent="0.2">
      <c r="BP33336" s="16"/>
    </row>
    <row r="33337" spans="68:68" x14ac:dyDescent="0.2">
      <c r="BP33337" s="16"/>
    </row>
    <row r="33338" spans="68:68" x14ac:dyDescent="0.2">
      <c r="BP33338" s="16"/>
    </row>
    <row r="33339" spans="68:68" x14ac:dyDescent="0.2">
      <c r="BP33339" s="16"/>
    </row>
    <row r="33340" spans="68:68" x14ac:dyDescent="0.2">
      <c r="BP33340" s="16"/>
    </row>
    <row r="33341" spans="68:68" x14ac:dyDescent="0.2">
      <c r="BP33341" s="16"/>
    </row>
    <row r="33342" spans="68:68" x14ac:dyDescent="0.2">
      <c r="BP33342" s="16"/>
    </row>
    <row r="33343" spans="68:68" x14ac:dyDescent="0.2">
      <c r="BP33343" s="16"/>
    </row>
    <row r="33344" spans="68:68" x14ac:dyDescent="0.2">
      <c r="BP33344" s="16"/>
    </row>
    <row r="33345" spans="68:68" x14ac:dyDescent="0.2">
      <c r="BP33345" s="16"/>
    </row>
    <row r="33346" spans="68:68" x14ac:dyDescent="0.2">
      <c r="BP33346" s="16"/>
    </row>
    <row r="33347" spans="68:68" x14ac:dyDescent="0.2">
      <c r="BP33347" s="16"/>
    </row>
    <row r="33348" spans="68:68" x14ac:dyDescent="0.2">
      <c r="BP33348" s="16"/>
    </row>
    <row r="33349" spans="68:68" x14ac:dyDescent="0.2">
      <c r="BP33349" s="16"/>
    </row>
    <row r="33350" spans="68:68" x14ac:dyDescent="0.2">
      <c r="BP33350" s="16"/>
    </row>
    <row r="33351" spans="68:68" x14ac:dyDescent="0.2">
      <c r="BP33351" s="16"/>
    </row>
    <row r="33352" spans="68:68" x14ac:dyDescent="0.2">
      <c r="BP33352" s="16"/>
    </row>
    <row r="33353" spans="68:68" x14ac:dyDescent="0.2">
      <c r="BP33353" s="16"/>
    </row>
    <row r="33354" spans="68:68" x14ac:dyDescent="0.2">
      <c r="BP33354" s="16"/>
    </row>
    <row r="33355" spans="68:68" x14ac:dyDescent="0.2">
      <c r="BP33355" s="16"/>
    </row>
    <row r="33356" spans="68:68" x14ac:dyDescent="0.2">
      <c r="BP33356" s="16"/>
    </row>
    <row r="33357" spans="68:68" x14ac:dyDescent="0.2">
      <c r="BP33357" s="16"/>
    </row>
    <row r="33358" spans="68:68" x14ac:dyDescent="0.2">
      <c r="BP33358" s="16"/>
    </row>
    <row r="33359" spans="68:68" x14ac:dyDescent="0.2">
      <c r="BP33359" s="16"/>
    </row>
    <row r="33360" spans="68:68" x14ac:dyDescent="0.2">
      <c r="BP33360" s="16"/>
    </row>
    <row r="33361" spans="68:68" x14ac:dyDescent="0.2">
      <c r="BP33361" s="16"/>
    </row>
    <row r="33362" spans="68:68" x14ac:dyDescent="0.2">
      <c r="BP33362" s="16"/>
    </row>
    <row r="33363" spans="68:68" x14ac:dyDescent="0.2">
      <c r="BP33363" s="16"/>
    </row>
    <row r="33364" spans="68:68" x14ac:dyDescent="0.2">
      <c r="BP33364" s="16"/>
    </row>
    <row r="33365" spans="68:68" x14ac:dyDescent="0.2">
      <c r="BP33365" s="16"/>
    </row>
    <row r="33366" spans="68:68" x14ac:dyDescent="0.2">
      <c r="BP33366" s="16"/>
    </row>
    <row r="33367" spans="68:68" x14ac:dyDescent="0.2">
      <c r="BP33367" s="16"/>
    </row>
    <row r="33368" spans="68:68" x14ac:dyDescent="0.2">
      <c r="BP33368" s="16"/>
    </row>
    <row r="33369" spans="68:68" x14ac:dyDescent="0.2">
      <c r="BP33369" s="16"/>
    </row>
    <row r="33370" spans="68:68" x14ac:dyDescent="0.2">
      <c r="BP33370" s="16"/>
    </row>
    <row r="33371" spans="68:68" x14ac:dyDescent="0.2">
      <c r="BP33371" s="16"/>
    </row>
    <row r="33372" spans="68:68" x14ac:dyDescent="0.2">
      <c r="BP33372" s="16"/>
    </row>
    <row r="33373" spans="68:68" x14ac:dyDescent="0.2">
      <c r="BP33373" s="16"/>
    </row>
    <row r="33374" spans="68:68" x14ac:dyDescent="0.2">
      <c r="BP33374" s="16"/>
    </row>
    <row r="33375" spans="68:68" x14ac:dyDescent="0.2">
      <c r="BP33375" s="16"/>
    </row>
    <row r="33376" spans="68:68" x14ac:dyDescent="0.2">
      <c r="BP33376" s="16"/>
    </row>
    <row r="33377" spans="68:68" x14ac:dyDescent="0.2">
      <c r="BP33377" s="16"/>
    </row>
    <row r="33378" spans="68:68" x14ac:dyDescent="0.2">
      <c r="BP33378" s="16"/>
    </row>
    <row r="33379" spans="68:68" x14ac:dyDescent="0.2">
      <c r="BP33379" s="16"/>
    </row>
    <row r="33380" spans="68:68" x14ac:dyDescent="0.2">
      <c r="BP33380" s="16"/>
    </row>
    <row r="33381" spans="68:68" x14ac:dyDescent="0.2">
      <c r="BP33381" s="16"/>
    </row>
    <row r="33382" spans="68:68" x14ac:dyDescent="0.2">
      <c r="BP33382" s="16"/>
    </row>
    <row r="33383" spans="68:68" x14ac:dyDescent="0.2">
      <c r="BP33383" s="16"/>
    </row>
    <row r="33384" spans="68:68" x14ac:dyDescent="0.2">
      <c r="BP33384" s="16"/>
    </row>
    <row r="33385" spans="68:68" x14ac:dyDescent="0.2">
      <c r="BP33385" s="16"/>
    </row>
    <row r="33386" spans="68:68" x14ac:dyDescent="0.2">
      <c r="BP33386" s="16"/>
    </row>
    <row r="33387" spans="68:68" x14ac:dyDescent="0.2">
      <c r="BP33387" s="16"/>
    </row>
    <row r="33388" spans="68:68" x14ac:dyDescent="0.2">
      <c r="BP33388" s="16"/>
    </row>
    <row r="33389" spans="68:68" x14ac:dyDescent="0.2">
      <c r="BP33389" s="16"/>
    </row>
    <row r="33390" spans="68:68" x14ac:dyDescent="0.2">
      <c r="BP33390" s="16"/>
    </row>
    <row r="33391" spans="68:68" x14ac:dyDescent="0.2">
      <c r="BP33391" s="16"/>
    </row>
    <row r="33392" spans="68:68" x14ac:dyDescent="0.2">
      <c r="BP33392" s="16"/>
    </row>
    <row r="33393" spans="68:68" x14ac:dyDescent="0.2">
      <c r="BP33393" s="16"/>
    </row>
    <row r="33394" spans="68:68" x14ac:dyDescent="0.2">
      <c r="BP33394" s="16"/>
    </row>
    <row r="33395" spans="68:68" x14ac:dyDescent="0.2">
      <c r="BP33395" s="16"/>
    </row>
    <row r="33396" spans="68:68" x14ac:dyDescent="0.2">
      <c r="BP33396" s="16"/>
    </row>
    <row r="33397" spans="68:68" x14ac:dyDescent="0.2">
      <c r="BP33397" s="16"/>
    </row>
    <row r="33398" spans="68:68" x14ac:dyDescent="0.2">
      <c r="BP33398" s="16"/>
    </row>
    <row r="33399" spans="68:68" x14ac:dyDescent="0.2">
      <c r="BP33399" s="16"/>
    </row>
    <row r="33400" spans="68:68" x14ac:dyDescent="0.2">
      <c r="BP33400" s="16"/>
    </row>
    <row r="33401" spans="68:68" x14ac:dyDescent="0.2">
      <c r="BP33401" s="16"/>
    </row>
    <row r="33402" spans="68:68" x14ac:dyDescent="0.2">
      <c r="BP33402" s="16"/>
    </row>
    <row r="33403" spans="68:68" x14ac:dyDescent="0.2">
      <c r="BP33403" s="16"/>
    </row>
    <row r="33404" spans="68:68" x14ac:dyDescent="0.2">
      <c r="BP33404" s="16"/>
    </row>
    <row r="33405" spans="68:68" x14ac:dyDescent="0.2">
      <c r="BP33405" s="16"/>
    </row>
    <row r="33406" spans="68:68" x14ac:dyDescent="0.2">
      <c r="BP33406" s="16"/>
    </row>
    <row r="33407" spans="68:68" x14ac:dyDescent="0.2">
      <c r="BP33407" s="16"/>
    </row>
    <row r="33408" spans="68:68" x14ac:dyDescent="0.2">
      <c r="BP33408" s="16"/>
    </row>
    <row r="33409" spans="68:68" x14ac:dyDescent="0.2">
      <c r="BP33409" s="16"/>
    </row>
    <row r="33410" spans="68:68" x14ac:dyDescent="0.2">
      <c r="BP33410" s="16"/>
    </row>
    <row r="33411" spans="68:68" x14ac:dyDescent="0.2">
      <c r="BP33411" s="16"/>
    </row>
    <row r="33412" spans="68:68" x14ac:dyDescent="0.2">
      <c r="BP33412" s="16"/>
    </row>
    <row r="33413" spans="68:68" x14ac:dyDescent="0.2">
      <c r="BP33413" s="16"/>
    </row>
    <row r="33414" spans="68:68" x14ac:dyDescent="0.2">
      <c r="BP33414" s="16"/>
    </row>
    <row r="33415" spans="68:68" x14ac:dyDescent="0.2">
      <c r="BP33415" s="16"/>
    </row>
    <row r="33416" spans="68:68" x14ac:dyDescent="0.2">
      <c r="BP33416" s="16"/>
    </row>
    <row r="33417" spans="68:68" x14ac:dyDescent="0.2">
      <c r="BP33417" s="16"/>
    </row>
    <row r="33418" spans="68:68" x14ac:dyDescent="0.2">
      <c r="BP33418" s="16"/>
    </row>
    <row r="33419" spans="68:68" x14ac:dyDescent="0.2">
      <c r="BP33419" s="16"/>
    </row>
    <row r="33420" spans="68:68" x14ac:dyDescent="0.2">
      <c r="BP33420" s="16"/>
    </row>
    <row r="33421" spans="68:68" x14ac:dyDescent="0.2">
      <c r="BP33421" s="16"/>
    </row>
    <row r="33422" spans="68:68" x14ac:dyDescent="0.2">
      <c r="BP33422" s="16"/>
    </row>
    <row r="33423" spans="68:68" x14ac:dyDescent="0.2">
      <c r="BP33423" s="16"/>
    </row>
    <row r="33424" spans="68:68" x14ac:dyDescent="0.2">
      <c r="BP33424" s="16"/>
    </row>
    <row r="33425" spans="68:68" x14ac:dyDescent="0.2">
      <c r="BP33425" s="16"/>
    </row>
    <row r="33426" spans="68:68" x14ac:dyDescent="0.2">
      <c r="BP33426" s="16"/>
    </row>
    <row r="33427" spans="68:68" x14ac:dyDescent="0.2">
      <c r="BP33427" s="16"/>
    </row>
    <row r="33428" spans="68:68" x14ac:dyDescent="0.2">
      <c r="BP33428" s="16"/>
    </row>
    <row r="33429" spans="68:68" x14ac:dyDescent="0.2">
      <c r="BP33429" s="16"/>
    </row>
    <row r="33430" spans="68:68" x14ac:dyDescent="0.2">
      <c r="BP33430" s="16"/>
    </row>
    <row r="33431" spans="68:68" x14ac:dyDescent="0.2">
      <c r="BP33431" s="16"/>
    </row>
    <row r="33432" spans="68:68" x14ac:dyDescent="0.2">
      <c r="BP33432" s="16"/>
    </row>
    <row r="33433" spans="68:68" x14ac:dyDescent="0.2">
      <c r="BP33433" s="16"/>
    </row>
    <row r="33434" spans="68:68" x14ac:dyDescent="0.2">
      <c r="BP33434" s="16"/>
    </row>
    <row r="33435" spans="68:68" x14ac:dyDescent="0.2">
      <c r="BP33435" s="16"/>
    </row>
    <row r="33436" spans="68:68" x14ac:dyDescent="0.2">
      <c r="BP33436" s="16"/>
    </row>
    <row r="33437" spans="68:68" x14ac:dyDescent="0.2">
      <c r="BP33437" s="16"/>
    </row>
    <row r="33438" spans="68:68" x14ac:dyDescent="0.2">
      <c r="BP33438" s="16"/>
    </row>
    <row r="33439" spans="68:68" x14ac:dyDescent="0.2">
      <c r="BP33439" s="16"/>
    </row>
    <row r="33440" spans="68:68" x14ac:dyDescent="0.2">
      <c r="BP33440" s="16"/>
    </row>
    <row r="33441" spans="68:68" x14ac:dyDescent="0.2">
      <c r="BP33441" s="16"/>
    </row>
    <row r="33442" spans="68:68" x14ac:dyDescent="0.2">
      <c r="BP33442" s="16"/>
    </row>
    <row r="33443" spans="68:68" x14ac:dyDescent="0.2">
      <c r="BP33443" s="16"/>
    </row>
    <row r="33444" spans="68:68" x14ac:dyDescent="0.2">
      <c r="BP33444" s="16"/>
    </row>
    <row r="33445" spans="68:68" x14ac:dyDescent="0.2">
      <c r="BP33445" s="16"/>
    </row>
    <row r="33446" spans="68:68" x14ac:dyDescent="0.2">
      <c r="BP33446" s="16"/>
    </row>
    <row r="33447" spans="68:68" x14ac:dyDescent="0.2">
      <c r="BP33447" s="16"/>
    </row>
    <row r="33448" spans="68:68" x14ac:dyDescent="0.2">
      <c r="BP33448" s="16"/>
    </row>
    <row r="33449" spans="68:68" x14ac:dyDescent="0.2">
      <c r="BP33449" s="16"/>
    </row>
    <row r="33450" spans="68:68" x14ac:dyDescent="0.2">
      <c r="BP33450" s="16"/>
    </row>
    <row r="33451" spans="68:68" x14ac:dyDescent="0.2">
      <c r="BP33451" s="16"/>
    </row>
    <row r="33452" spans="68:68" x14ac:dyDescent="0.2">
      <c r="BP33452" s="16"/>
    </row>
    <row r="33453" spans="68:68" x14ac:dyDescent="0.2">
      <c r="BP33453" s="16"/>
    </row>
    <row r="33454" spans="68:68" x14ac:dyDescent="0.2">
      <c r="BP33454" s="16"/>
    </row>
    <row r="33455" spans="68:68" x14ac:dyDescent="0.2">
      <c r="BP33455" s="16"/>
    </row>
    <row r="33456" spans="68:68" x14ac:dyDescent="0.2">
      <c r="BP33456" s="16"/>
    </row>
    <row r="33457" spans="68:68" x14ac:dyDescent="0.2">
      <c r="BP33457" s="16"/>
    </row>
    <row r="33458" spans="68:68" x14ac:dyDescent="0.2">
      <c r="BP33458" s="16"/>
    </row>
    <row r="33459" spans="68:68" x14ac:dyDescent="0.2">
      <c r="BP33459" s="16"/>
    </row>
    <row r="33460" spans="68:68" x14ac:dyDescent="0.2">
      <c r="BP33460" s="16"/>
    </row>
    <row r="33461" spans="68:68" x14ac:dyDescent="0.2">
      <c r="BP33461" s="16"/>
    </row>
    <row r="33462" spans="68:68" x14ac:dyDescent="0.2">
      <c r="BP33462" s="16"/>
    </row>
    <row r="33463" spans="68:68" x14ac:dyDescent="0.2">
      <c r="BP33463" s="16"/>
    </row>
    <row r="33464" spans="68:68" x14ac:dyDescent="0.2">
      <c r="BP33464" s="16"/>
    </row>
    <row r="33465" spans="68:68" x14ac:dyDescent="0.2">
      <c r="BP33465" s="16"/>
    </row>
    <row r="33466" spans="68:68" x14ac:dyDescent="0.2">
      <c r="BP33466" s="16"/>
    </row>
    <row r="33467" spans="68:68" x14ac:dyDescent="0.2">
      <c r="BP33467" s="16"/>
    </row>
    <row r="33468" spans="68:68" x14ac:dyDescent="0.2">
      <c r="BP33468" s="16"/>
    </row>
    <row r="33469" spans="68:68" x14ac:dyDescent="0.2">
      <c r="BP33469" s="16"/>
    </row>
    <row r="33470" spans="68:68" x14ac:dyDescent="0.2">
      <c r="BP33470" s="16"/>
    </row>
    <row r="33471" spans="68:68" x14ac:dyDescent="0.2">
      <c r="BP33471" s="16"/>
    </row>
    <row r="33472" spans="68:68" x14ac:dyDescent="0.2">
      <c r="BP33472" s="16"/>
    </row>
    <row r="33473" spans="68:68" x14ac:dyDescent="0.2">
      <c r="BP33473" s="16"/>
    </row>
    <row r="33474" spans="68:68" x14ac:dyDescent="0.2">
      <c r="BP33474" s="16"/>
    </row>
    <row r="33475" spans="68:68" x14ac:dyDescent="0.2">
      <c r="BP33475" s="16"/>
    </row>
    <row r="33476" spans="68:68" x14ac:dyDescent="0.2">
      <c r="BP33476" s="16"/>
    </row>
    <row r="33477" spans="68:68" x14ac:dyDescent="0.2">
      <c r="BP33477" s="16"/>
    </row>
    <row r="33478" spans="68:68" x14ac:dyDescent="0.2">
      <c r="BP33478" s="16"/>
    </row>
    <row r="33479" spans="68:68" x14ac:dyDescent="0.2">
      <c r="BP33479" s="16"/>
    </row>
    <row r="33480" spans="68:68" x14ac:dyDescent="0.2">
      <c r="BP33480" s="16"/>
    </row>
    <row r="33481" spans="68:68" x14ac:dyDescent="0.2">
      <c r="BP33481" s="16"/>
    </row>
    <row r="33482" spans="68:68" x14ac:dyDescent="0.2">
      <c r="BP33482" s="16"/>
    </row>
    <row r="33483" spans="68:68" x14ac:dyDescent="0.2">
      <c r="BP33483" s="16"/>
    </row>
    <row r="33484" spans="68:68" x14ac:dyDescent="0.2">
      <c r="BP33484" s="16"/>
    </row>
    <row r="33485" spans="68:68" x14ac:dyDescent="0.2">
      <c r="BP33485" s="16"/>
    </row>
    <row r="33486" spans="68:68" x14ac:dyDescent="0.2">
      <c r="BP33486" s="16"/>
    </row>
    <row r="33487" spans="68:68" x14ac:dyDescent="0.2">
      <c r="BP33487" s="16"/>
    </row>
    <row r="33488" spans="68:68" x14ac:dyDescent="0.2">
      <c r="BP33488" s="16"/>
    </row>
    <row r="33489" spans="68:68" x14ac:dyDescent="0.2">
      <c r="BP33489" s="16"/>
    </row>
    <row r="33490" spans="68:68" x14ac:dyDescent="0.2">
      <c r="BP33490" s="16"/>
    </row>
    <row r="33491" spans="68:68" x14ac:dyDescent="0.2">
      <c r="BP33491" s="16"/>
    </row>
    <row r="33492" spans="68:68" x14ac:dyDescent="0.2">
      <c r="BP33492" s="16"/>
    </row>
    <row r="33493" spans="68:68" x14ac:dyDescent="0.2">
      <c r="BP33493" s="16"/>
    </row>
    <row r="33494" spans="68:68" x14ac:dyDescent="0.2">
      <c r="BP33494" s="16"/>
    </row>
    <row r="33495" spans="68:68" x14ac:dyDescent="0.2">
      <c r="BP33495" s="16"/>
    </row>
    <row r="33496" spans="68:68" x14ac:dyDescent="0.2">
      <c r="BP33496" s="16"/>
    </row>
    <row r="33497" spans="68:68" x14ac:dyDescent="0.2">
      <c r="BP33497" s="16"/>
    </row>
    <row r="33498" spans="68:68" x14ac:dyDescent="0.2">
      <c r="BP33498" s="16"/>
    </row>
    <row r="33499" spans="68:68" x14ac:dyDescent="0.2">
      <c r="BP33499" s="16"/>
    </row>
    <row r="33500" spans="68:68" x14ac:dyDescent="0.2">
      <c r="BP33500" s="16"/>
    </row>
    <row r="33501" spans="68:68" x14ac:dyDescent="0.2">
      <c r="BP33501" s="16"/>
    </row>
    <row r="33502" spans="68:68" x14ac:dyDescent="0.2">
      <c r="BP33502" s="16"/>
    </row>
    <row r="33503" spans="68:68" x14ac:dyDescent="0.2">
      <c r="BP33503" s="16"/>
    </row>
    <row r="33504" spans="68:68" x14ac:dyDescent="0.2">
      <c r="BP33504" s="16"/>
    </row>
    <row r="33505" spans="68:68" x14ac:dyDescent="0.2">
      <c r="BP33505" s="16"/>
    </row>
    <row r="33506" spans="68:68" x14ac:dyDescent="0.2">
      <c r="BP33506" s="16"/>
    </row>
    <row r="33507" spans="68:68" x14ac:dyDescent="0.2">
      <c r="BP33507" s="16"/>
    </row>
    <row r="33508" spans="68:68" x14ac:dyDescent="0.2">
      <c r="BP33508" s="16"/>
    </row>
    <row r="33509" spans="68:68" x14ac:dyDescent="0.2">
      <c r="BP33509" s="16"/>
    </row>
    <row r="33510" spans="68:68" x14ac:dyDescent="0.2">
      <c r="BP33510" s="16"/>
    </row>
    <row r="33511" spans="68:68" x14ac:dyDescent="0.2">
      <c r="BP33511" s="16"/>
    </row>
    <row r="33512" spans="68:68" x14ac:dyDescent="0.2">
      <c r="BP33512" s="16"/>
    </row>
    <row r="33513" spans="68:68" x14ac:dyDescent="0.2">
      <c r="BP33513" s="16"/>
    </row>
    <row r="33514" spans="68:68" x14ac:dyDescent="0.2">
      <c r="BP33514" s="16"/>
    </row>
    <row r="33515" spans="68:68" x14ac:dyDescent="0.2">
      <c r="BP33515" s="16"/>
    </row>
    <row r="33516" spans="68:68" x14ac:dyDescent="0.2">
      <c r="BP33516" s="16"/>
    </row>
    <row r="33517" spans="68:68" x14ac:dyDescent="0.2">
      <c r="BP33517" s="16"/>
    </row>
    <row r="33518" spans="68:68" x14ac:dyDescent="0.2">
      <c r="BP33518" s="16"/>
    </row>
    <row r="33519" spans="68:68" x14ac:dyDescent="0.2">
      <c r="BP33519" s="16"/>
    </row>
    <row r="33520" spans="68:68" x14ac:dyDescent="0.2">
      <c r="BP33520" s="16"/>
    </row>
    <row r="33521" spans="68:68" x14ac:dyDescent="0.2">
      <c r="BP33521" s="16"/>
    </row>
    <row r="33522" spans="68:68" x14ac:dyDescent="0.2">
      <c r="BP33522" s="16"/>
    </row>
    <row r="33523" spans="68:68" x14ac:dyDescent="0.2">
      <c r="BP33523" s="16"/>
    </row>
    <row r="33524" spans="68:68" x14ac:dyDescent="0.2">
      <c r="BP33524" s="16"/>
    </row>
    <row r="33525" spans="68:68" x14ac:dyDescent="0.2">
      <c r="BP33525" s="16"/>
    </row>
    <row r="33526" spans="68:68" x14ac:dyDescent="0.2">
      <c r="BP33526" s="16"/>
    </row>
    <row r="33527" spans="68:68" x14ac:dyDescent="0.2">
      <c r="BP33527" s="16"/>
    </row>
    <row r="33528" spans="68:68" x14ac:dyDescent="0.2">
      <c r="BP33528" s="16"/>
    </row>
    <row r="33529" spans="68:68" x14ac:dyDescent="0.2">
      <c r="BP33529" s="16"/>
    </row>
    <row r="33530" spans="68:68" x14ac:dyDescent="0.2">
      <c r="BP33530" s="16"/>
    </row>
    <row r="33531" spans="68:68" x14ac:dyDescent="0.2">
      <c r="BP33531" s="16"/>
    </row>
    <row r="33532" spans="68:68" x14ac:dyDescent="0.2">
      <c r="BP33532" s="16"/>
    </row>
    <row r="33533" spans="68:68" x14ac:dyDescent="0.2">
      <c r="BP33533" s="16"/>
    </row>
    <row r="33534" spans="68:68" x14ac:dyDescent="0.2">
      <c r="BP33534" s="16"/>
    </row>
    <row r="33535" spans="68:68" x14ac:dyDescent="0.2">
      <c r="BP33535" s="16"/>
    </row>
    <row r="33536" spans="68:68" x14ac:dyDescent="0.2">
      <c r="BP33536" s="16"/>
    </row>
    <row r="33537" spans="68:68" x14ac:dyDescent="0.2">
      <c r="BP33537" s="16"/>
    </row>
    <row r="33538" spans="68:68" x14ac:dyDescent="0.2">
      <c r="BP33538" s="16"/>
    </row>
    <row r="33539" spans="68:68" x14ac:dyDescent="0.2">
      <c r="BP33539" s="16"/>
    </row>
    <row r="33540" spans="68:68" x14ac:dyDescent="0.2">
      <c r="BP33540" s="16"/>
    </row>
    <row r="33541" spans="68:68" x14ac:dyDescent="0.2">
      <c r="BP33541" s="16"/>
    </row>
    <row r="33542" spans="68:68" x14ac:dyDescent="0.2">
      <c r="BP33542" s="16"/>
    </row>
    <row r="33543" spans="68:68" x14ac:dyDescent="0.2">
      <c r="BP33543" s="16"/>
    </row>
    <row r="33544" spans="68:68" x14ac:dyDescent="0.2">
      <c r="BP33544" s="16"/>
    </row>
    <row r="33545" spans="68:68" x14ac:dyDescent="0.2">
      <c r="BP33545" s="16"/>
    </row>
    <row r="33546" spans="68:68" x14ac:dyDescent="0.2">
      <c r="BP33546" s="16"/>
    </row>
    <row r="33547" spans="68:68" x14ac:dyDescent="0.2">
      <c r="BP33547" s="16"/>
    </row>
    <row r="33548" spans="68:68" x14ac:dyDescent="0.2">
      <c r="BP33548" s="16"/>
    </row>
    <row r="33549" spans="68:68" x14ac:dyDescent="0.2">
      <c r="BP33549" s="16"/>
    </row>
    <row r="33550" spans="68:68" x14ac:dyDescent="0.2">
      <c r="BP33550" s="16"/>
    </row>
    <row r="33551" spans="68:68" x14ac:dyDescent="0.2">
      <c r="BP33551" s="16"/>
    </row>
    <row r="33552" spans="68:68" x14ac:dyDescent="0.2">
      <c r="BP33552" s="16"/>
    </row>
    <row r="33553" spans="68:68" x14ac:dyDescent="0.2">
      <c r="BP33553" s="16"/>
    </row>
    <row r="33554" spans="68:68" x14ac:dyDescent="0.2">
      <c r="BP33554" s="16"/>
    </row>
    <row r="33555" spans="68:68" x14ac:dyDescent="0.2">
      <c r="BP33555" s="16"/>
    </row>
    <row r="33556" spans="68:68" x14ac:dyDescent="0.2">
      <c r="BP33556" s="16"/>
    </row>
    <row r="33557" spans="68:68" x14ac:dyDescent="0.2">
      <c r="BP33557" s="16"/>
    </row>
    <row r="33558" spans="68:68" x14ac:dyDescent="0.2">
      <c r="BP33558" s="16"/>
    </row>
    <row r="33559" spans="68:68" x14ac:dyDescent="0.2">
      <c r="BP33559" s="16"/>
    </row>
    <row r="33560" spans="68:68" x14ac:dyDescent="0.2">
      <c r="BP33560" s="16"/>
    </row>
    <row r="33561" spans="68:68" x14ac:dyDescent="0.2">
      <c r="BP33561" s="16"/>
    </row>
    <row r="33562" spans="68:68" x14ac:dyDescent="0.2">
      <c r="BP33562" s="16"/>
    </row>
    <row r="33563" spans="68:68" x14ac:dyDescent="0.2">
      <c r="BP33563" s="16"/>
    </row>
    <row r="33564" spans="68:68" x14ac:dyDescent="0.2">
      <c r="BP33564" s="16"/>
    </row>
    <row r="33565" spans="68:68" x14ac:dyDescent="0.2">
      <c r="BP33565" s="16"/>
    </row>
    <row r="33566" spans="68:68" x14ac:dyDescent="0.2">
      <c r="BP33566" s="16"/>
    </row>
    <row r="33567" spans="68:68" x14ac:dyDescent="0.2">
      <c r="BP33567" s="16"/>
    </row>
    <row r="33568" spans="68:68" x14ac:dyDescent="0.2">
      <c r="BP33568" s="16"/>
    </row>
    <row r="33569" spans="68:68" x14ac:dyDescent="0.2">
      <c r="BP33569" s="16"/>
    </row>
    <row r="33570" spans="68:68" x14ac:dyDescent="0.2">
      <c r="BP33570" s="16"/>
    </row>
    <row r="33571" spans="68:68" x14ac:dyDescent="0.2">
      <c r="BP33571" s="16"/>
    </row>
    <row r="33572" spans="68:68" x14ac:dyDescent="0.2">
      <c r="BP33572" s="16"/>
    </row>
    <row r="33573" spans="68:68" x14ac:dyDescent="0.2">
      <c r="BP33573" s="16"/>
    </row>
    <row r="33574" spans="68:68" x14ac:dyDescent="0.2">
      <c r="BP33574" s="16"/>
    </row>
    <row r="33575" spans="68:68" x14ac:dyDescent="0.2">
      <c r="BP33575" s="16"/>
    </row>
    <row r="33576" spans="68:68" x14ac:dyDescent="0.2">
      <c r="BP33576" s="16"/>
    </row>
    <row r="33577" spans="68:68" x14ac:dyDescent="0.2">
      <c r="BP33577" s="16"/>
    </row>
    <row r="33578" spans="68:68" x14ac:dyDescent="0.2">
      <c r="BP33578" s="16"/>
    </row>
    <row r="33579" spans="68:68" x14ac:dyDescent="0.2">
      <c r="BP33579" s="16"/>
    </row>
    <row r="33580" spans="68:68" x14ac:dyDescent="0.2">
      <c r="BP33580" s="16"/>
    </row>
    <row r="33581" spans="68:68" x14ac:dyDescent="0.2">
      <c r="BP33581" s="16"/>
    </row>
    <row r="33582" spans="68:68" x14ac:dyDescent="0.2">
      <c r="BP33582" s="16"/>
    </row>
    <row r="33583" spans="68:68" x14ac:dyDescent="0.2">
      <c r="BP33583" s="16"/>
    </row>
    <row r="33584" spans="68:68" x14ac:dyDescent="0.2">
      <c r="BP33584" s="16"/>
    </row>
    <row r="33585" spans="68:68" x14ac:dyDescent="0.2">
      <c r="BP33585" s="16"/>
    </row>
    <row r="33586" spans="68:68" x14ac:dyDescent="0.2">
      <c r="BP33586" s="16"/>
    </row>
    <row r="33587" spans="68:68" x14ac:dyDescent="0.2">
      <c r="BP33587" s="16"/>
    </row>
    <row r="33588" spans="68:68" x14ac:dyDescent="0.2">
      <c r="BP33588" s="16"/>
    </row>
    <row r="33589" spans="68:68" x14ac:dyDescent="0.2">
      <c r="BP33589" s="16"/>
    </row>
    <row r="33590" spans="68:68" x14ac:dyDescent="0.2">
      <c r="BP33590" s="16"/>
    </row>
    <row r="33591" spans="68:68" x14ac:dyDescent="0.2">
      <c r="BP33591" s="16"/>
    </row>
    <row r="33592" spans="68:68" x14ac:dyDescent="0.2">
      <c r="BP33592" s="16"/>
    </row>
    <row r="33593" spans="68:68" x14ac:dyDescent="0.2">
      <c r="BP33593" s="16"/>
    </row>
    <row r="33594" spans="68:68" x14ac:dyDescent="0.2">
      <c r="BP33594" s="16"/>
    </row>
    <row r="33595" spans="68:68" x14ac:dyDescent="0.2">
      <c r="BP33595" s="16"/>
    </row>
    <row r="33596" spans="68:68" x14ac:dyDescent="0.2">
      <c r="BP33596" s="16"/>
    </row>
    <row r="33597" spans="68:68" x14ac:dyDescent="0.2">
      <c r="BP33597" s="16"/>
    </row>
    <row r="33598" spans="68:68" x14ac:dyDescent="0.2">
      <c r="BP33598" s="16"/>
    </row>
    <row r="33599" spans="68:68" x14ac:dyDescent="0.2">
      <c r="BP33599" s="16"/>
    </row>
    <row r="33600" spans="68:68" x14ac:dyDescent="0.2">
      <c r="BP33600" s="16"/>
    </row>
    <row r="33601" spans="68:68" x14ac:dyDescent="0.2">
      <c r="BP33601" s="16"/>
    </row>
    <row r="33602" spans="68:68" x14ac:dyDescent="0.2">
      <c r="BP33602" s="16"/>
    </row>
    <row r="33603" spans="68:68" x14ac:dyDescent="0.2">
      <c r="BP33603" s="16"/>
    </row>
    <row r="33604" spans="68:68" x14ac:dyDescent="0.2">
      <c r="BP33604" s="16"/>
    </row>
    <row r="33605" spans="68:68" x14ac:dyDescent="0.2">
      <c r="BP33605" s="16"/>
    </row>
    <row r="33606" spans="68:68" x14ac:dyDescent="0.2">
      <c r="BP33606" s="16"/>
    </row>
    <row r="33607" spans="68:68" x14ac:dyDescent="0.2">
      <c r="BP33607" s="16"/>
    </row>
    <row r="33608" spans="68:68" x14ac:dyDescent="0.2">
      <c r="BP33608" s="16"/>
    </row>
    <row r="33609" spans="68:68" x14ac:dyDescent="0.2">
      <c r="BP33609" s="16"/>
    </row>
    <row r="33610" spans="68:68" x14ac:dyDescent="0.2">
      <c r="BP33610" s="16"/>
    </row>
    <row r="33611" spans="68:68" x14ac:dyDescent="0.2">
      <c r="BP33611" s="16"/>
    </row>
    <row r="33612" spans="68:68" x14ac:dyDescent="0.2">
      <c r="BP33612" s="16"/>
    </row>
    <row r="33613" spans="68:68" x14ac:dyDescent="0.2">
      <c r="BP33613" s="16"/>
    </row>
    <row r="33614" spans="68:68" x14ac:dyDescent="0.2">
      <c r="BP33614" s="16"/>
    </row>
    <row r="33615" spans="68:68" x14ac:dyDescent="0.2">
      <c r="BP33615" s="16"/>
    </row>
    <row r="33616" spans="68:68" x14ac:dyDescent="0.2">
      <c r="BP33616" s="16"/>
    </row>
    <row r="33617" spans="68:68" x14ac:dyDescent="0.2">
      <c r="BP33617" s="16"/>
    </row>
    <row r="33618" spans="68:68" x14ac:dyDescent="0.2">
      <c r="BP33618" s="16"/>
    </row>
    <row r="33619" spans="68:68" x14ac:dyDescent="0.2">
      <c r="BP33619" s="16"/>
    </row>
    <row r="33620" spans="68:68" x14ac:dyDescent="0.2">
      <c r="BP33620" s="16"/>
    </row>
    <row r="33621" spans="68:68" x14ac:dyDescent="0.2">
      <c r="BP33621" s="16"/>
    </row>
    <row r="33622" spans="68:68" x14ac:dyDescent="0.2">
      <c r="BP33622" s="16"/>
    </row>
    <row r="33623" spans="68:68" x14ac:dyDescent="0.2">
      <c r="BP33623" s="16"/>
    </row>
    <row r="33624" spans="68:68" x14ac:dyDescent="0.2">
      <c r="BP33624" s="16"/>
    </row>
    <row r="33625" spans="68:68" x14ac:dyDescent="0.2">
      <c r="BP33625" s="16"/>
    </row>
    <row r="33626" spans="68:68" x14ac:dyDescent="0.2">
      <c r="BP33626" s="16"/>
    </row>
    <row r="33627" spans="68:68" x14ac:dyDescent="0.2">
      <c r="BP33627" s="16"/>
    </row>
    <row r="33628" spans="68:68" x14ac:dyDescent="0.2">
      <c r="BP33628" s="16"/>
    </row>
    <row r="33629" spans="68:68" x14ac:dyDescent="0.2">
      <c r="BP33629" s="16"/>
    </row>
    <row r="33630" spans="68:68" x14ac:dyDescent="0.2">
      <c r="BP33630" s="16"/>
    </row>
    <row r="33631" spans="68:68" x14ac:dyDescent="0.2">
      <c r="BP33631" s="16"/>
    </row>
    <row r="33632" spans="68:68" x14ac:dyDescent="0.2">
      <c r="BP33632" s="16"/>
    </row>
    <row r="33633" spans="68:68" x14ac:dyDescent="0.2">
      <c r="BP33633" s="16"/>
    </row>
    <row r="33634" spans="68:68" x14ac:dyDescent="0.2">
      <c r="BP33634" s="16"/>
    </row>
    <row r="33635" spans="68:68" x14ac:dyDescent="0.2">
      <c r="BP33635" s="16"/>
    </row>
    <row r="33636" spans="68:68" x14ac:dyDescent="0.2">
      <c r="BP33636" s="16"/>
    </row>
    <row r="33637" spans="68:68" x14ac:dyDescent="0.2">
      <c r="BP33637" s="16"/>
    </row>
    <row r="33638" spans="68:68" x14ac:dyDescent="0.2">
      <c r="BP33638" s="16"/>
    </row>
    <row r="33639" spans="68:68" x14ac:dyDescent="0.2">
      <c r="BP33639" s="16"/>
    </row>
    <row r="33640" spans="68:68" x14ac:dyDescent="0.2">
      <c r="BP33640" s="16"/>
    </row>
    <row r="33641" spans="68:68" x14ac:dyDescent="0.2">
      <c r="BP33641" s="16"/>
    </row>
    <row r="33642" spans="68:68" x14ac:dyDescent="0.2">
      <c r="BP33642" s="16"/>
    </row>
    <row r="33643" spans="68:68" x14ac:dyDescent="0.2">
      <c r="BP33643" s="16"/>
    </row>
    <row r="33644" spans="68:68" x14ac:dyDescent="0.2">
      <c r="BP33644" s="16"/>
    </row>
    <row r="33645" spans="68:68" x14ac:dyDescent="0.2">
      <c r="BP33645" s="16"/>
    </row>
    <row r="33646" spans="68:68" x14ac:dyDescent="0.2">
      <c r="BP33646" s="16"/>
    </row>
    <row r="33647" spans="68:68" x14ac:dyDescent="0.2">
      <c r="BP33647" s="16"/>
    </row>
    <row r="33648" spans="68:68" x14ac:dyDescent="0.2">
      <c r="BP33648" s="16"/>
    </row>
    <row r="33649" spans="68:68" x14ac:dyDescent="0.2">
      <c r="BP33649" s="16"/>
    </row>
    <row r="33650" spans="68:68" x14ac:dyDescent="0.2">
      <c r="BP33650" s="16"/>
    </row>
    <row r="33651" spans="68:68" x14ac:dyDescent="0.2">
      <c r="BP33651" s="16"/>
    </row>
    <row r="33652" spans="68:68" x14ac:dyDescent="0.2">
      <c r="BP33652" s="16"/>
    </row>
    <row r="33653" spans="68:68" x14ac:dyDescent="0.2">
      <c r="BP33653" s="16"/>
    </row>
    <row r="33654" spans="68:68" x14ac:dyDescent="0.2">
      <c r="BP33654" s="16"/>
    </row>
    <row r="33655" spans="68:68" x14ac:dyDescent="0.2">
      <c r="BP33655" s="16"/>
    </row>
    <row r="33656" spans="68:68" x14ac:dyDescent="0.2">
      <c r="BP33656" s="16"/>
    </row>
    <row r="33657" spans="68:68" x14ac:dyDescent="0.2">
      <c r="BP33657" s="16"/>
    </row>
    <row r="33658" spans="68:68" x14ac:dyDescent="0.2">
      <c r="BP33658" s="16"/>
    </row>
    <row r="33659" spans="68:68" x14ac:dyDescent="0.2">
      <c r="BP33659" s="16"/>
    </row>
    <row r="33660" spans="68:68" x14ac:dyDescent="0.2">
      <c r="BP33660" s="16"/>
    </row>
    <row r="33661" spans="68:68" x14ac:dyDescent="0.2">
      <c r="BP33661" s="16"/>
    </row>
    <row r="33662" spans="68:68" x14ac:dyDescent="0.2">
      <c r="BP33662" s="16"/>
    </row>
    <row r="33663" spans="68:68" x14ac:dyDescent="0.2">
      <c r="BP33663" s="16"/>
    </row>
    <row r="33664" spans="68:68" x14ac:dyDescent="0.2">
      <c r="BP33664" s="16"/>
    </row>
    <row r="33665" spans="68:68" x14ac:dyDescent="0.2">
      <c r="BP33665" s="16"/>
    </row>
    <row r="33666" spans="68:68" x14ac:dyDescent="0.2">
      <c r="BP33666" s="16"/>
    </row>
    <row r="33667" spans="68:68" x14ac:dyDescent="0.2">
      <c r="BP33667" s="16"/>
    </row>
    <row r="33668" spans="68:68" x14ac:dyDescent="0.2">
      <c r="BP33668" s="16"/>
    </row>
    <row r="33669" spans="68:68" x14ac:dyDescent="0.2">
      <c r="BP33669" s="16"/>
    </row>
    <row r="33670" spans="68:68" x14ac:dyDescent="0.2">
      <c r="BP33670" s="16"/>
    </row>
    <row r="33671" spans="68:68" x14ac:dyDescent="0.2">
      <c r="BP33671" s="16"/>
    </row>
    <row r="33672" spans="68:68" x14ac:dyDescent="0.2">
      <c r="BP33672" s="16"/>
    </row>
    <row r="33673" spans="68:68" x14ac:dyDescent="0.2">
      <c r="BP33673" s="16"/>
    </row>
    <row r="33674" spans="68:68" x14ac:dyDescent="0.2">
      <c r="BP33674" s="16"/>
    </row>
    <row r="33675" spans="68:68" x14ac:dyDescent="0.2">
      <c r="BP33675" s="16"/>
    </row>
    <row r="33676" spans="68:68" x14ac:dyDescent="0.2">
      <c r="BP33676" s="16"/>
    </row>
    <row r="33677" spans="68:68" x14ac:dyDescent="0.2">
      <c r="BP33677" s="16"/>
    </row>
    <row r="33678" spans="68:68" x14ac:dyDescent="0.2">
      <c r="BP33678" s="16"/>
    </row>
    <row r="33679" spans="68:68" x14ac:dyDescent="0.2">
      <c r="BP33679" s="16"/>
    </row>
    <row r="33680" spans="68:68" x14ac:dyDescent="0.2">
      <c r="BP33680" s="16"/>
    </row>
    <row r="33681" spans="68:68" x14ac:dyDescent="0.2">
      <c r="BP33681" s="16"/>
    </row>
    <row r="33682" spans="68:68" x14ac:dyDescent="0.2">
      <c r="BP33682" s="16"/>
    </row>
    <row r="33683" spans="68:68" x14ac:dyDescent="0.2">
      <c r="BP33683" s="16"/>
    </row>
    <row r="33684" spans="68:68" x14ac:dyDescent="0.2">
      <c r="BP33684" s="16"/>
    </row>
    <row r="33685" spans="68:68" x14ac:dyDescent="0.2">
      <c r="BP33685" s="16"/>
    </row>
    <row r="33686" spans="68:68" x14ac:dyDescent="0.2">
      <c r="BP33686" s="16"/>
    </row>
    <row r="33687" spans="68:68" x14ac:dyDescent="0.2">
      <c r="BP33687" s="16"/>
    </row>
    <row r="33688" spans="68:68" x14ac:dyDescent="0.2">
      <c r="BP33688" s="16"/>
    </row>
    <row r="33689" spans="68:68" x14ac:dyDescent="0.2">
      <c r="BP33689" s="16"/>
    </row>
    <row r="33690" spans="68:68" x14ac:dyDescent="0.2">
      <c r="BP33690" s="16"/>
    </row>
    <row r="33691" spans="68:68" x14ac:dyDescent="0.2">
      <c r="BP33691" s="16"/>
    </row>
    <row r="33692" spans="68:68" x14ac:dyDescent="0.2">
      <c r="BP33692" s="16"/>
    </row>
    <row r="33693" spans="68:68" x14ac:dyDescent="0.2">
      <c r="BP33693" s="16"/>
    </row>
    <row r="33694" spans="68:68" x14ac:dyDescent="0.2">
      <c r="BP33694" s="16"/>
    </row>
    <row r="33695" spans="68:68" x14ac:dyDescent="0.2">
      <c r="BP33695" s="16"/>
    </row>
    <row r="33696" spans="68:68" x14ac:dyDescent="0.2">
      <c r="BP33696" s="16"/>
    </row>
    <row r="33697" spans="68:68" x14ac:dyDescent="0.2">
      <c r="BP33697" s="16"/>
    </row>
    <row r="33698" spans="68:68" x14ac:dyDescent="0.2">
      <c r="BP33698" s="16"/>
    </row>
    <row r="33699" spans="68:68" x14ac:dyDescent="0.2">
      <c r="BP33699" s="16"/>
    </row>
    <row r="33700" spans="68:68" x14ac:dyDescent="0.2">
      <c r="BP33700" s="16"/>
    </row>
    <row r="33701" spans="68:68" x14ac:dyDescent="0.2">
      <c r="BP33701" s="16"/>
    </row>
    <row r="33702" spans="68:68" x14ac:dyDescent="0.2">
      <c r="BP33702" s="16"/>
    </row>
    <row r="33703" spans="68:68" x14ac:dyDescent="0.2">
      <c r="BP33703" s="16"/>
    </row>
    <row r="33704" spans="68:68" x14ac:dyDescent="0.2">
      <c r="BP33704" s="16"/>
    </row>
    <row r="33705" spans="68:68" x14ac:dyDescent="0.2">
      <c r="BP33705" s="16"/>
    </row>
    <row r="33706" spans="68:68" x14ac:dyDescent="0.2">
      <c r="BP33706" s="16"/>
    </row>
    <row r="33707" spans="68:68" x14ac:dyDescent="0.2">
      <c r="BP33707" s="16"/>
    </row>
    <row r="33708" spans="68:68" x14ac:dyDescent="0.2">
      <c r="BP33708" s="16"/>
    </row>
    <row r="33709" spans="68:68" x14ac:dyDescent="0.2">
      <c r="BP33709" s="16"/>
    </row>
    <row r="33710" spans="68:68" x14ac:dyDescent="0.2">
      <c r="BP33710" s="16"/>
    </row>
    <row r="33711" spans="68:68" x14ac:dyDescent="0.2">
      <c r="BP33711" s="16"/>
    </row>
    <row r="33712" spans="68:68" x14ac:dyDescent="0.2">
      <c r="BP33712" s="16"/>
    </row>
    <row r="33713" spans="68:68" x14ac:dyDescent="0.2">
      <c r="BP33713" s="16"/>
    </row>
    <row r="33714" spans="68:68" x14ac:dyDescent="0.2">
      <c r="BP33714" s="16"/>
    </row>
    <row r="33715" spans="68:68" x14ac:dyDescent="0.2">
      <c r="BP33715" s="16"/>
    </row>
    <row r="33716" spans="68:68" x14ac:dyDescent="0.2">
      <c r="BP33716" s="16"/>
    </row>
    <row r="33717" spans="68:68" x14ac:dyDescent="0.2">
      <c r="BP33717" s="16"/>
    </row>
    <row r="33718" spans="68:68" x14ac:dyDescent="0.2">
      <c r="BP33718" s="16"/>
    </row>
    <row r="33719" spans="68:68" x14ac:dyDescent="0.2">
      <c r="BP33719" s="16"/>
    </row>
    <row r="33720" spans="68:68" x14ac:dyDescent="0.2">
      <c r="BP33720" s="16"/>
    </row>
    <row r="33721" spans="68:68" x14ac:dyDescent="0.2">
      <c r="BP33721" s="16"/>
    </row>
    <row r="33722" spans="68:68" x14ac:dyDescent="0.2">
      <c r="BP33722" s="16"/>
    </row>
    <row r="33723" spans="68:68" x14ac:dyDescent="0.2">
      <c r="BP33723" s="16"/>
    </row>
    <row r="33724" spans="68:68" x14ac:dyDescent="0.2">
      <c r="BP33724" s="16"/>
    </row>
    <row r="33725" spans="68:68" x14ac:dyDescent="0.2">
      <c r="BP33725" s="16"/>
    </row>
    <row r="33726" spans="68:68" x14ac:dyDescent="0.2">
      <c r="BP33726" s="16"/>
    </row>
    <row r="33727" spans="68:68" x14ac:dyDescent="0.2">
      <c r="BP33727" s="16"/>
    </row>
    <row r="33728" spans="68:68" x14ac:dyDescent="0.2">
      <c r="BP33728" s="16"/>
    </row>
    <row r="33729" spans="68:68" x14ac:dyDescent="0.2">
      <c r="BP33729" s="16"/>
    </row>
    <row r="33730" spans="68:68" x14ac:dyDescent="0.2">
      <c r="BP33730" s="16"/>
    </row>
    <row r="33731" spans="68:68" x14ac:dyDescent="0.2">
      <c r="BP33731" s="16"/>
    </row>
    <row r="33732" spans="68:68" x14ac:dyDescent="0.2">
      <c r="BP33732" s="16"/>
    </row>
    <row r="33733" spans="68:68" x14ac:dyDescent="0.2">
      <c r="BP33733" s="16"/>
    </row>
    <row r="33734" spans="68:68" x14ac:dyDescent="0.2">
      <c r="BP33734" s="16"/>
    </row>
    <row r="33735" spans="68:68" x14ac:dyDescent="0.2">
      <c r="BP33735" s="16"/>
    </row>
    <row r="33736" spans="68:68" x14ac:dyDescent="0.2">
      <c r="BP33736" s="16"/>
    </row>
    <row r="33737" spans="68:68" x14ac:dyDescent="0.2">
      <c r="BP33737" s="16"/>
    </row>
    <row r="33738" spans="68:68" x14ac:dyDescent="0.2">
      <c r="BP33738" s="16"/>
    </row>
    <row r="33739" spans="68:68" x14ac:dyDescent="0.2">
      <c r="BP33739" s="16"/>
    </row>
    <row r="33740" spans="68:68" x14ac:dyDescent="0.2">
      <c r="BP33740" s="16"/>
    </row>
    <row r="33741" spans="68:68" x14ac:dyDescent="0.2">
      <c r="BP33741" s="16"/>
    </row>
    <row r="33742" spans="68:68" x14ac:dyDescent="0.2">
      <c r="BP33742" s="16"/>
    </row>
    <row r="33743" spans="68:68" x14ac:dyDescent="0.2">
      <c r="BP33743" s="16"/>
    </row>
    <row r="33744" spans="68:68" x14ac:dyDescent="0.2">
      <c r="BP33744" s="16"/>
    </row>
    <row r="33745" spans="68:68" x14ac:dyDescent="0.2">
      <c r="BP33745" s="16"/>
    </row>
    <row r="33746" spans="68:68" x14ac:dyDescent="0.2">
      <c r="BP33746" s="16"/>
    </row>
    <row r="33747" spans="68:68" x14ac:dyDescent="0.2">
      <c r="BP33747" s="16"/>
    </row>
    <row r="33748" spans="68:68" x14ac:dyDescent="0.2">
      <c r="BP33748" s="16"/>
    </row>
    <row r="33749" spans="68:68" x14ac:dyDescent="0.2">
      <c r="BP33749" s="16"/>
    </row>
    <row r="33750" spans="68:68" x14ac:dyDescent="0.2">
      <c r="BP33750" s="16"/>
    </row>
    <row r="33751" spans="68:68" x14ac:dyDescent="0.2">
      <c r="BP33751" s="16"/>
    </row>
    <row r="33752" spans="68:68" x14ac:dyDescent="0.2">
      <c r="BP33752" s="16"/>
    </row>
    <row r="33753" spans="68:68" x14ac:dyDescent="0.2">
      <c r="BP33753" s="16"/>
    </row>
    <row r="33754" spans="68:68" x14ac:dyDescent="0.2">
      <c r="BP33754" s="16"/>
    </row>
    <row r="33755" spans="68:68" x14ac:dyDescent="0.2">
      <c r="BP33755" s="16"/>
    </row>
    <row r="33756" spans="68:68" x14ac:dyDescent="0.2">
      <c r="BP33756" s="16"/>
    </row>
    <row r="33757" spans="68:68" x14ac:dyDescent="0.2">
      <c r="BP33757" s="16"/>
    </row>
    <row r="33758" spans="68:68" x14ac:dyDescent="0.2">
      <c r="BP33758" s="16"/>
    </row>
    <row r="33759" spans="68:68" x14ac:dyDescent="0.2">
      <c r="BP33759" s="16"/>
    </row>
    <row r="33760" spans="68:68" x14ac:dyDescent="0.2">
      <c r="BP33760" s="16"/>
    </row>
    <row r="33761" spans="68:68" x14ac:dyDescent="0.2">
      <c r="BP33761" s="16"/>
    </row>
    <row r="33762" spans="68:68" x14ac:dyDescent="0.2">
      <c r="BP33762" s="16"/>
    </row>
    <row r="33763" spans="68:68" x14ac:dyDescent="0.2">
      <c r="BP33763" s="16"/>
    </row>
    <row r="33764" spans="68:68" x14ac:dyDescent="0.2">
      <c r="BP33764" s="16"/>
    </row>
    <row r="33765" spans="68:68" x14ac:dyDescent="0.2">
      <c r="BP33765" s="16"/>
    </row>
    <row r="33766" spans="68:68" x14ac:dyDescent="0.2">
      <c r="BP33766" s="16"/>
    </row>
    <row r="33767" spans="68:68" x14ac:dyDescent="0.2">
      <c r="BP33767" s="16"/>
    </row>
    <row r="33768" spans="68:68" x14ac:dyDescent="0.2">
      <c r="BP33768" s="16"/>
    </row>
    <row r="33769" spans="68:68" x14ac:dyDescent="0.2">
      <c r="BP33769" s="16"/>
    </row>
    <row r="33770" spans="68:68" x14ac:dyDescent="0.2">
      <c r="BP33770" s="16"/>
    </row>
    <row r="33771" spans="68:68" x14ac:dyDescent="0.2">
      <c r="BP33771" s="16"/>
    </row>
    <row r="33772" spans="68:68" x14ac:dyDescent="0.2">
      <c r="BP33772" s="16"/>
    </row>
    <row r="33773" spans="68:68" x14ac:dyDescent="0.2">
      <c r="BP33773" s="16"/>
    </row>
    <row r="33774" spans="68:68" x14ac:dyDescent="0.2">
      <c r="BP33774" s="16"/>
    </row>
    <row r="33775" spans="68:68" x14ac:dyDescent="0.2">
      <c r="BP33775" s="16"/>
    </row>
    <row r="33776" spans="68:68" x14ac:dyDescent="0.2">
      <c r="BP33776" s="16"/>
    </row>
    <row r="33777" spans="68:68" x14ac:dyDescent="0.2">
      <c r="BP33777" s="16"/>
    </row>
    <row r="33778" spans="68:68" x14ac:dyDescent="0.2">
      <c r="BP33778" s="16"/>
    </row>
    <row r="33779" spans="68:68" x14ac:dyDescent="0.2">
      <c r="BP33779" s="16"/>
    </row>
    <row r="33780" spans="68:68" x14ac:dyDescent="0.2">
      <c r="BP33780" s="16"/>
    </row>
    <row r="33781" spans="68:68" x14ac:dyDescent="0.2">
      <c r="BP33781" s="16"/>
    </row>
    <row r="33782" spans="68:68" x14ac:dyDescent="0.2">
      <c r="BP33782" s="16"/>
    </row>
    <row r="33783" spans="68:68" x14ac:dyDescent="0.2">
      <c r="BP33783" s="16"/>
    </row>
    <row r="33784" spans="68:68" x14ac:dyDescent="0.2">
      <c r="BP33784" s="16"/>
    </row>
    <row r="33785" spans="68:68" x14ac:dyDescent="0.2">
      <c r="BP33785" s="16"/>
    </row>
    <row r="33786" spans="68:68" x14ac:dyDescent="0.2">
      <c r="BP33786" s="16"/>
    </row>
    <row r="33787" spans="68:68" x14ac:dyDescent="0.2">
      <c r="BP33787" s="16"/>
    </row>
    <row r="33788" spans="68:68" x14ac:dyDescent="0.2">
      <c r="BP33788" s="16"/>
    </row>
    <row r="33789" spans="68:68" x14ac:dyDescent="0.2">
      <c r="BP33789" s="16"/>
    </row>
    <row r="33790" spans="68:68" x14ac:dyDescent="0.2">
      <c r="BP33790" s="16"/>
    </row>
    <row r="33791" spans="68:68" x14ac:dyDescent="0.2">
      <c r="BP33791" s="16"/>
    </row>
    <row r="33792" spans="68:68" x14ac:dyDescent="0.2">
      <c r="BP33792" s="16"/>
    </row>
    <row r="33793" spans="68:68" x14ac:dyDescent="0.2">
      <c r="BP33793" s="16"/>
    </row>
    <row r="33794" spans="68:68" x14ac:dyDescent="0.2">
      <c r="BP33794" s="16"/>
    </row>
    <row r="33795" spans="68:68" x14ac:dyDescent="0.2">
      <c r="BP33795" s="16"/>
    </row>
    <row r="33796" spans="68:68" x14ac:dyDescent="0.2">
      <c r="BP33796" s="16"/>
    </row>
    <row r="33797" spans="68:68" x14ac:dyDescent="0.2">
      <c r="BP33797" s="16"/>
    </row>
    <row r="33798" spans="68:68" x14ac:dyDescent="0.2">
      <c r="BP33798" s="16"/>
    </row>
    <row r="33799" spans="68:68" x14ac:dyDescent="0.2">
      <c r="BP33799" s="16"/>
    </row>
    <row r="33800" spans="68:68" x14ac:dyDescent="0.2">
      <c r="BP33800" s="16"/>
    </row>
    <row r="33801" spans="68:68" x14ac:dyDescent="0.2">
      <c r="BP33801" s="16"/>
    </row>
    <row r="33802" spans="68:68" x14ac:dyDescent="0.2">
      <c r="BP33802" s="16"/>
    </row>
    <row r="33803" spans="68:68" x14ac:dyDescent="0.2">
      <c r="BP33803" s="16"/>
    </row>
    <row r="33804" spans="68:68" x14ac:dyDescent="0.2">
      <c r="BP33804" s="16"/>
    </row>
    <row r="33805" spans="68:68" x14ac:dyDescent="0.2">
      <c r="BP33805" s="16"/>
    </row>
    <row r="33806" spans="68:68" x14ac:dyDescent="0.2">
      <c r="BP33806" s="16"/>
    </row>
    <row r="33807" spans="68:68" x14ac:dyDescent="0.2">
      <c r="BP33807" s="16"/>
    </row>
    <row r="33808" spans="68:68" x14ac:dyDescent="0.2">
      <c r="BP33808" s="16"/>
    </row>
    <row r="33809" spans="68:68" x14ac:dyDescent="0.2">
      <c r="BP33809" s="16"/>
    </row>
    <row r="33810" spans="68:68" x14ac:dyDescent="0.2">
      <c r="BP33810" s="16"/>
    </row>
    <row r="33811" spans="68:68" x14ac:dyDescent="0.2">
      <c r="BP33811" s="16"/>
    </row>
    <row r="33812" spans="68:68" x14ac:dyDescent="0.2">
      <c r="BP33812" s="16"/>
    </row>
    <row r="33813" spans="68:68" x14ac:dyDescent="0.2">
      <c r="BP33813" s="16"/>
    </row>
    <row r="33814" spans="68:68" x14ac:dyDescent="0.2">
      <c r="BP33814" s="16"/>
    </row>
    <row r="33815" spans="68:68" x14ac:dyDescent="0.2">
      <c r="BP33815" s="16"/>
    </row>
    <row r="33816" spans="68:68" x14ac:dyDescent="0.2">
      <c r="BP33816" s="16"/>
    </row>
    <row r="33817" spans="68:68" x14ac:dyDescent="0.2">
      <c r="BP33817" s="16"/>
    </row>
    <row r="33818" spans="68:68" x14ac:dyDescent="0.2">
      <c r="BP33818" s="16"/>
    </row>
    <row r="33819" spans="68:68" x14ac:dyDescent="0.2">
      <c r="BP33819" s="16"/>
    </row>
    <row r="33820" spans="68:68" x14ac:dyDescent="0.2">
      <c r="BP33820" s="16"/>
    </row>
    <row r="33821" spans="68:68" x14ac:dyDescent="0.2">
      <c r="BP33821" s="16"/>
    </row>
    <row r="33822" spans="68:68" x14ac:dyDescent="0.2">
      <c r="BP33822" s="16"/>
    </row>
    <row r="33823" spans="68:68" x14ac:dyDescent="0.2">
      <c r="BP33823" s="16"/>
    </row>
    <row r="33824" spans="68:68" x14ac:dyDescent="0.2">
      <c r="BP33824" s="16"/>
    </row>
    <row r="33825" spans="68:68" x14ac:dyDescent="0.2">
      <c r="BP33825" s="16"/>
    </row>
    <row r="33826" spans="68:68" x14ac:dyDescent="0.2">
      <c r="BP33826" s="16"/>
    </row>
    <row r="33827" spans="68:68" x14ac:dyDescent="0.2">
      <c r="BP33827" s="16"/>
    </row>
    <row r="33828" spans="68:68" x14ac:dyDescent="0.2">
      <c r="BP33828" s="16"/>
    </row>
    <row r="33829" spans="68:68" x14ac:dyDescent="0.2">
      <c r="BP33829" s="16"/>
    </row>
    <row r="33830" spans="68:68" x14ac:dyDescent="0.2">
      <c r="BP33830" s="16"/>
    </row>
    <row r="33831" spans="68:68" x14ac:dyDescent="0.2">
      <c r="BP33831" s="16"/>
    </row>
    <row r="33832" spans="68:68" x14ac:dyDescent="0.2">
      <c r="BP33832" s="16"/>
    </row>
    <row r="33833" spans="68:68" x14ac:dyDescent="0.2">
      <c r="BP33833" s="16"/>
    </row>
    <row r="33834" spans="68:68" x14ac:dyDescent="0.2">
      <c r="BP33834" s="16"/>
    </row>
    <row r="33835" spans="68:68" x14ac:dyDescent="0.2">
      <c r="BP33835" s="16"/>
    </row>
    <row r="33836" spans="68:68" x14ac:dyDescent="0.2">
      <c r="BP33836" s="16"/>
    </row>
    <row r="33837" spans="68:68" x14ac:dyDescent="0.2">
      <c r="BP33837" s="16"/>
    </row>
    <row r="33838" spans="68:68" x14ac:dyDescent="0.2">
      <c r="BP33838" s="16"/>
    </row>
    <row r="33839" spans="68:68" x14ac:dyDescent="0.2">
      <c r="BP33839" s="16"/>
    </row>
    <row r="33840" spans="68:68" x14ac:dyDescent="0.2">
      <c r="BP33840" s="16"/>
    </row>
    <row r="33841" spans="68:68" x14ac:dyDescent="0.2">
      <c r="BP33841" s="16"/>
    </row>
    <row r="33842" spans="68:68" x14ac:dyDescent="0.2">
      <c r="BP33842" s="16"/>
    </row>
    <row r="33843" spans="68:68" x14ac:dyDescent="0.2">
      <c r="BP33843" s="16"/>
    </row>
    <row r="33844" spans="68:68" x14ac:dyDescent="0.2">
      <c r="BP33844" s="16"/>
    </row>
    <row r="33845" spans="68:68" x14ac:dyDescent="0.2">
      <c r="BP33845" s="16"/>
    </row>
    <row r="33846" spans="68:68" x14ac:dyDescent="0.2">
      <c r="BP33846" s="16"/>
    </row>
    <row r="33847" spans="68:68" x14ac:dyDescent="0.2">
      <c r="BP33847" s="16"/>
    </row>
    <row r="33848" spans="68:68" x14ac:dyDescent="0.2">
      <c r="BP33848" s="16"/>
    </row>
    <row r="33849" spans="68:68" x14ac:dyDescent="0.2">
      <c r="BP33849" s="16"/>
    </row>
    <row r="33850" spans="68:68" x14ac:dyDescent="0.2">
      <c r="BP33850" s="16"/>
    </row>
    <row r="33851" spans="68:68" x14ac:dyDescent="0.2">
      <c r="BP33851" s="16"/>
    </row>
    <row r="33852" spans="68:68" x14ac:dyDescent="0.2">
      <c r="BP33852" s="16"/>
    </row>
    <row r="33853" spans="68:68" x14ac:dyDescent="0.2">
      <c r="BP33853" s="16"/>
    </row>
    <row r="33854" spans="68:68" x14ac:dyDescent="0.2">
      <c r="BP33854" s="16"/>
    </row>
    <row r="33855" spans="68:68" x14ac:dyDescent="0.2">
      <c r="BP33855" s="16"/>
    </row>
    <row r="33856" spans="68:68" x14ac:dyDescent="0.2">
      <c r="BP33856" s="16"/>
    </row>
    <row r="33857" spans="68:68" x14ac:dyDescent="0.2">
      <c r="BP33857" s="16"/>
    </row>
    <row r="33858" spans="68:68" x14ac:dyDescent="0.2">
      <c r="BP33858" s="16"/>
    </row>
    <row r="33859" spans="68:68" x14ac:dyDescent="0.2">
      <c r="BP33859" s="16"/>
    </row>
    <row r="33860" spans="68:68" x14ac:dyDescent="0.2">
      <c r="BP33860" s="16"/>
    </row>
    <row r="33861" spans="68:68" x14ac:dyDescent="0.2">
      <c r="BP33861" s="16"/>
    </row>
    <row r="33862" spans="68:68" x14ac:dyDescent="0.2">
      <c r="BP33862" s="16"/>
    </row>
    <row r="33863" spans="68:68" x14ac:dyDescent="0.2">
      <c r="BP33863" s="16"/>
    </row>
    <row r="33864" spans="68:68" x14ac:dyDescent="0.2">
      <c r="BP33864" s="16"/>
    </row>
    <row r="33865" spans="68:68" x14ac:dyDescent="0.2">
      <c r="BP33865" s="16"/>
    </row>
    <row r="33866" spans="68:68" x14ac:dyDescent="0.2">
      <c r="BP33866" s="16"/>
    </row>
    <row r="33867" spans="68:68" x14ac:dyDescent="0.2">
      <c r="BP33867" s="16"/>
    </row>
    <row r="33868" spans="68:68" x14ac:dyDescent="0.2">
      <c r="BP33868" s="16"/>
    </row>
    <row r="33869" spans="68:68" x14ac:dyDescent="0.2">
      <c r="BP33869" s="16"/>
    </row>
    <row r="33870" spans="68:68" x14ac:dyDescent="0.2">
      <c r="BP33870" s="16"/>
    </row>
    <row r="33871" spans="68:68" x14ac:dyDescent="0.2">
      <c r="BP33871" s="16"/>
    </row>
    <row r="33872" spans="68:68" x14ac:dyDescent="0.2">
      <c r="BP33872" s="16"/>
    </row>
    <row r="33873" spans="68:68" x14ac:dyDescent="0.2">
      <c r="BP33873" s="16"/>
    </row>
    <row r="33874" spans="68:68" x14ac:dyDescent="0.2">
      <c r="BP33874" s="16"/>
    </row>
    <row r="33875" spans="68:68" x14ac:dyDescent="0.2">
      <c r="BP33875" s="16"/>
    </row>
    <row r="33876" spans="68:68" x14ac:dyDescent="0.2">
      <c r="BP33876" s="16"/>
    </row>
    <row r="33877" spans="68:68" x14ac:dyDescent="0.2">
      <c r="BP33877" s="16"/>
    </row>
    <row r="33878" spans="68:68" x14ac:dyDescent="0.2">
      <c r="BP33878" s="16"/>
    </row>
    <row r="33879" spans="68:68" x14ac:dyDescent="0.2">
      <c r="BP33879" s="16"/>
    </row>
    <row r="33880" spans="68:68" x14ac:dyDescent="0.2">
      <c r="BP33880" s="16"/>
    </row>
    <row r="33881" spans="68:68" x14ac:dyDescent="0.2">
      <c r="BP33881" s="16"/>
    </row>
    <row r="33882" spans="68:68" x14ac:dyDescent="0.2">
      <c r="BP33882" s="16"/>
    </row>
    <row r="33883" spans="68:68" x14ac:dyDescent="0.2">
      <c r="BP33883" s="16"/>
    </row>
    <row r="33884" spans="68:68" x14ac:dyDescent="0.2">
      <c r="BP33884" s="16"/>
    </row>
    <row r="33885" spans="68:68" x14ac:dyDescent="0.2">
      <c r="BP33885" s="16"/>
    </row>
    <row r="33886" spans="68:68" x14ac:dyDescent="0.2">
      <c r="BP33886" s="16"/>
    </row>
    <row r="33887" spans="68:68" x14ac:dyDescent="0.2">
      <c r="BP33887" s="16"/>
    </row>
    <row r="33888" spans="68:68" x14ac:dyDescent="0.2">
      <c r="BP33888" s="16"/>
    </row>
    <row r="33889" spans="68:68" x14ac:dyDescent="0.2">
      <c r="BP33889" s="16"/>
    </row>
    <row r="33890" spans="68:68" x14ac:dyDescent="0.2">
      <c r="BP33890" s="16"/>
    </row>
    <row r="33891" spans="68:68" x14ac:dyDescent="0.2">
      <c r="BP33891" s="16"/>
    </row>
    <row r="33892" spans="68:68" x14ac:dyDescent="0.2">
      <c r="BP33892" s="16"/>
    </row>
    <row r="33893" spans="68:68" x14ac:dyDescent="0.2">
      <c r="BP33893" s="16"/>
    </row>
    <row r="33894" spans="68:68" x14ac:dyDescent="0.2">
      <c r="BP33894" s="16"/>
    </row>
    <row r="33895" spans="68:68" x14ac:dyDescent="0.2">
      <c r="BP33895" s="16"/>
    </row>
    <row r="33896" spans="68:68" x14ac:dyDescent="0.2">
      <c r="BP33896" s="16"/>
    </row>
    <row r="33897" spans="68:68" x14ac:dyDescent="0.2">
      <c r="BP33897" s="16"/>
    </row>
    <row r="33898" spans="68:68" x14ac:dyDescent="0.2">
      <c r="BP33898" s="16"/>
    </row>
    <row r="33899" spans="68:68" x14ac:dyDescent="0.2">
      <c r="BP33899" s="16"/>
    </row>
    <row r="33900" spans="68:68" x14ac:dyDescent="0.2">
      <c r="BP33900" s="16"/>
    </row>
    <row r="33901" spans="68:68" x14ac:dyDescent="0.2">
      <c r="BP33901" s="16"/>
    </row>
    <row r="33902" spans="68:68" x14ac:dyDescent="0.2">
      <c r="BP33902" s="16"/>
    </row>
    <row r="33903" spans="68:68" x14ac:dyDescent="0.2">
      <c r="BP33903" s="16"/>
    </row>
    <row r="33904" spans="68:68" x14ac:dyDescent="0.2">
      <c r="BP33904" s="16"/>
    </row>
    <row r="33905" spans="68:68" x14ac:dyDescent="0.2">
      <c r="BP33905" s="16"/>
    </row>
    <row r="33906" spans="68:68" x14ac:dyDescent="0.2">
      <c r="BP33906" s="16"/>
    </row>
    <row r="33907" spans="68:68" x14ac:dyDescent="0.2">
      <c r="BP33907" s="16"/>
    </row>
    <row r="33908" spans="68:68" x14ac:dyDescent="0.2">
      <c r="BP33908" s="16"/>
    </row>
    <row r="33909" spans="68:68" x14ac:dyDescent="0.2">
      <c r="BP33909" s="16"/>
    </row>
    <row r="33910" spans="68:68" x14ac:dyDescent="0.2">
      <c r="BP33910" s="16"/>
    </row>
    <row r="33911" spans="68:68" x14ac:dyDescent="0.2">
      <c r="BP33911" s="16"/>
    </row>
    <row r="33912" spans="68:68" x14ac:dyDescent="0.2">
      <c r="BP33912" s="16"/>
    </row>
    <row r="33913" spans="68:68" x14ac:dyDescent="0.2">
      <c r="BP33913" s="16"/>
    </row>
    <row r="33914" spans="68:68" x14ac:dyDescent="0.2">
      <c r="BP33914" s="16"/>
    </row>
    <row r="33915" spans="68:68" x14ac:dyDescent="0.2">
      <c r="BP33915" s="16"/>
    </row>
    <row r="33916" spans="68:68" x14ac:dyDescent="0.2">
      <c r="BP33916" s="16"/>
    </row>
    <row r="33917" spans="68:68" x14ac:dyDescent="0.2">
      <c r="BP33917" s="16"/>
    </row>
    <row r="33918" spans="68:68" x14ac:dyDescent="0.2">
      <c r="BP33918" s="16"/>
    </row>
    <row r="33919" spans="68:68" x14ac:dyDescent="0.2">
      <c r="BP33919" s="16"/>
    </row>
    <row r="33920" spans="68:68" x14ac:dyDescent="0.2">
      <c r="BP33920" s="16"/>
    </row>
    <row r="33921" spans="68:68" x14ac:dyDescent="0.2">
      <c r="BP33921" s="16"/>
    </row>
    <row r="33922" spans="68:68" x14ac:dyDescent="0.2">
      <c r="BP33922" s="16"/>
    </row>
    <row r="33923" spans="68:68" x14ac:dyDescent="0.2">
      <c r="BP33923" s="16"/>
    </row>
    <row r="33924" spans="68:68" x14ac:dyDescent="0.2">
      <c r="BP33924" s="16"/>
    </row>
    <row r="33925" spans="68:68" x14ac:dyDescent="0.2">
      <c r="BP33925" s="16"/>
    </row>
    <row r="33926" spans="68:68" x14ac:dyDescent="0.2">
      <c r="BP33926" s="16"/>
    </row>
    <row r="33927" spans="68:68" x14ac:dyDescent="0.2">
      <c r="BP33927" s="16"/>
    </row>
    <row r="33928" spans="68:68" x14ac:dyDescent="0.2">
      <c r="BP33928" s="16"/>
    </row>
    <row r="33929" spans="68:68" x14ac:dyDescent="0.2">
      <c r="BP33929" s="16"/>
    </row>
    <row r="33930" spans="68:68" x14ac:dyDescent="0.2">
      <c r="BP33930" s="16"/>
    </row>
    <row r="33931" spans="68:68" x14ac:dyDescent="0.2">
      <c r="BP33931" s="16"/>
    </row>
    <row r="33932" spans="68:68" x14ac:dyDescent="0.2">
      <c r="BP33932" s="16"/>
    </row>
    <row r="33933" spans="68:68" x14ac:dyDescent="0.2">
      <c r="BP33933" s="16"/>
    </row>
    <row r="33934" spans="68:68" x14ac:dyDescent="0.2">
      <c r="BP33934" s="16"/>
    </row>
    <row r="33935" spans="68:68" x14ac:dyDescent="0.2">
      <c r="BP33935" s="16"/>
    </row>
    <row r="33936" spans="68:68" x14ac:dyDescent="0.2">
      <c r="BP33936" s="16"/>
    </row>
    <row r="33937" spans="68:68" x14ac:dyDescent="0.2">
      <c r="BP33937" s="16"/>
    </row>
    <row r="33938" spans="68:68" x14ac:dyDescent="0.2">
      <c r="BP33938" s="16"/>
    </row>
    <row r="33939" spans="68:68" x14ac:dyDescent="0.2">
      <c r="BP33939" s="16"/>
    </row>
    <row r="33940" spans="68:68" x14ac:dyDescent="0.2">
      <c r="BP33940" s="16"/>
    </row>
    <row r="33941" spans="68:68" x14ac:dyDescent="0.2">
      <c r="BP33941" s="16"/>
    </row>
    <row r="33942" spans="68:68" x14ac:dyDescent="0.2">
      <c r="BP33942" s="16"/>
    </row>
    <row r="33943" spans="68:68" x14ac:dyDescent="0.2">
      <c r="BP33943" s="16"/>
    </row>
    <row r="33944" spans="68:68" x14ac:dyDescent="0.2">
      <c r="BP33944" s="16"/>
    </row>
    <row r="33945" spans="68:68" x14ac:dyDescent="0.2">
      <c r="BP33945" s="16"/>
    </row>
    <row r="33946" spans="68:68" x14ac:dyDescent="0.2">
      <c r="BP33946" s="16"/>
    </row>
    <row r="33947" spans="68:68" x14ac:dyDescent="0.2">
      <c r="BP33947" s="16"/>
    </row>
    <row r="33948" spans="68:68" x14ac:dyDescent="0.2">
      <c r="BP33948" s="16"/>
    </row>
    <row r="33949" spans="68:68" x14ac:dyDescent="0.2">
      <c r="BP33949" s="16"/>
    </row>
    <row r="33950" spans="68:68" x14ac:dyDescent="0.2">
      <c r="BP33950" s="16"/>
    </row>
    <row r="33951" spans="68:68" x14ac:dyDescent="0.2">
      <c r="BP33951" s="16"/>
    </row>
    <row r="33952" spans="68:68" x14ac:dyDescent="0.2">
      <c r="BP33952" s="16"/>
    </row>
    <row r="33953" spans="68:68" x14ac:dyDescent="0.2">
      <c r="BP33953" s="16"/>
    </row>
    <row r="33954" spans="68:68" x14ac:dyDescent="0.2">
      <c r="BP33954" s="16"/>
    </row>
    <row r="33955" spans="68:68" x14ac:dyDescent="0.2">
      <c r="BP33955" s="16"/>
    </row>
    <row r="33956" spans="68:68" x14ac:dyDescent="0.2">
      <c r="BP33956" s="16"/>
    </row>
    <row r="33957" spans="68:68" x14ac:dyDescent="0.2">
      <c r="BP33957" s="16"/>
    </row>
    <row r="33958" spans="68:68" x14ac:dyDescent="0.2">
      <c r="BP33958" s="16"/>
    </row>
    <row r="33959" spans="68:68" x14ac:dyDescent="0.2">
      <c r="BP33959" s="16"/>
    </row>
    <row r="33960" spans="68:68" x14ac:dyDescent="0.2">
      <c r="BP33960" s="16"/>
    </row>
    <row r="33961" spans="68:68" x14ac:dyDescent="0.2">
      <c r="BP33961" s="16"/>
    </row>
    <row r="33962" spans="68:68" x14ac:dyDescent="0.2">
      <c r="BP33962" s="16"/>
    </row>
    <row r="33963" spans="68:68" x14ac:dyDescent="0.2">
      <c r="BP33963" s="16"/>
    </row>
    <row r="33964" spans="68:68" x14ac:dyDescent="0.2">
      <c r="BP33964" s="16"/>
    </row>
    <row r="33965" spans="68:68" x14ac:dyDescent="0.2">
      <c r="BP33965" s="16"/>
    </row>
    <row r="33966" spans="68:68" x14ac:dyDescent="0.2">
      <c r="BP33966" s="16"/>
    </row>
    <row r="33967" spans="68:68" x14ac:dyDescent="0.2">
      <c r="BP33967" s="16"/>
    </row>
    <row r="33968" spans="68:68" x14ac:dyDescent="0.2">
      <c r="BP33968" s="16"/>
    </row>
    <row r="33969" spans="68:68" x14ac:dyDescent="0.2">
      <c r="BP33969" s="16"/>
    </row>
    <row r="33970" spans="68:68" x14ac:dyDescent="0.2">
      <c r="BP33970" s="16"/>
    </row>
    <row r="33971" spans="68:68" x14ac:dyDescent="0.2">
      <c r="BP33971" s="16"/>
    </row>
    <row r="33972" spans="68:68" x14ac:dyDescent="0.2">
      <c r="BP33972" s="16"/>
    </row>
    <row r="33973" spans="68:68" x14ac:dyDescent="0.2">
      <c r="BP33973" s="16"/>
    </row>
    <row r="33974" spans="68:68" x14ac:dyDescent="0.2">
      <c r="BP33974" s="16"/>
    </row>
    <row r="33975" spans="68:68" x14ac:dyDescent="0.2">
      <c r="BP33975" s="16"/>
    </row>
    <row r="33976" spans="68:68" x14ac:dyDescent="0.2">
      <c r="BP33976" s="16"/>
    </row>
    <row r="33977" spans="68:68" x14ac:dyDescent="0.2">
      <c r="BP33977" s="16"/>
    </row>
    <row r="33978" spans="68:68" x14ac:dyDescent="0.2">
      <c r="BP33978" s="16"/>
    </row>
    <row r="33979" spans="68:68" x14ac:dyDescent="0.2">
      <c r="BP33979" s="16"/>
    </row>
    <row r="33980" spans="68:68" x14ac:dyDescent="0.2">
      <c r="BP33980" s="16"/>
    </row>
    <row r="33981" spans="68:68" x14ac:dyDescent="0.2">
      <c r="BP33981" s="16"/>
    </row>
    <row r="33982" spans="68:68" x14ac:dyDescent="0.2">
      <c r="BP33982" s="16"/>
    </row>
    <row r="33983" spans="68:68" x14ac:dyDescent="0.2">
      <c r="BP33983" s="16"/>
    </row>
    <row r="33984" spans="68:68" x14ac:dyDescent="0.2">
      <c r="BP33984" s="16"/>
    </row>
    <row r="33985" spans="68:68" x14ac:dyDescent="0.2">
      <c r="BP33985" s="16"/>
    </row>
    <row r="33986" spans="68:68" x14ac:dyDescent="0.2">
      <c r="BP33986" s="16"/>
    </row>
    <row r="33987" spans="68:68" x14ac:dyDescent="0.2">
      <c r="BP33987" s="16"/>
    </row>
    <row r="33988" spans="68:68" x14ac:dyDescent="0.2">
      <c r="BP33988" s="16"/>
    </row>
    <row r="33989" spans="68:68" x14ac:dyDescent="0.2">
      <c r="BP33989" s="16"/>
    </row>
    <row r="33990" spans="68:68" x14ac:dyDescent="0.2">
      <c r="BP33990" s="16"/>
    </row>
    <row r="33991" spans="68:68" x14ac:dyDescent="0.2">
      <c r="BP33991" s="16"/>
    </row>
    <row r="33992" spans="68:68" x14ac:dyDescent="0.2">
      <c r="BP33992" s="16"/>
    </row>
    <row r="33993" spans="68:68" x14ac:dyDescent="0.2">
      <c r="BP33993" s="16"/>
    </row>
    <row r="33994" spans="68:68" x14ac:dyDescent="0.2">
      <c r="BP33994" s="16"/>
    </row>
    <row r="33995" spans="68:68" x14ac:dyDescent="0.2">
      <c r="BP33995" s="16"/>
    </row>
    <row r="33996" spans="68:68" x14ac:dyDescent="0.2">
      <c r="BP33996" s="16"/>
    </row>
    <row r="33997" spans="68:68" x14ac:dyDescent="0.2">
      <c r="BP33997" s="16"/>
    </row>
    <row r="33998" spans="68:68" x14ac:dyDescent="0.2">
      <c r="BP33998" s="16"/>
    </row>
    <row r="33999" spans="68:68" x14ac:dyDescent="0.2">
      <c r="BP33999" s="16"/>
    </row>
    <row r="34000" spans="68:68" x14ac:dyDescent="0.2">
      <c r="BP34000" s="16"/>
    </row>
    <row r="34001" spans="68:68" x14ac:dyDescent="0.2">
      <c r="BP34001" s="16"/>
    </row>
    <row r="34002" spans="68:68" x14ac:dyDescent="0.2">
      <c r="BP34002" s="16"/>
    </row>
    <row r="34003" spans="68:68" x14ac:dyDescent="0.2">
      <c r="BP34003" s="16"/>
    </row>
    <row r="34004" spans="68:68" x14ac:dyDescent="0.2">
      <c r="BP34004" s="16"/>
    </row>
    <row r="34005" spans="68:68" x14ac:dyDescent="0.2">
      <c r="BP34005" s="16"/>
    </row>
    <row r="34006" spans="68:68" x14ac:dyDescent="0.2">
      <c r="BP34006" s="16"/>
    </row>
    <row r="34007" spans="68:68" x14ac:dyDescent="0.2">
      <c r="BP34007" s="16"/>
    </row>
    <row r="34008" spans="68:68" x14ac:dyDescent="0.2">
      <c r="BP34008" s="16"/>
    </row>
    <row r="34009" spans="68:68" x14ac:dyDescent="0.2">
      <c r="BP34009" s="16"/>
    </row>
    <row r="34010" spans="68:68" x14ac:dyDescent="0.2">
      <c r="BP34010" s="16"/>
    </row>
    <row r="34011" spans="68:68" x14ac:dyDescent="0.2">
      <c r="BP34011" s="16"/>
    </row>
    <row r="34012" spans="68:68" x14ac:dyDescent="0.2">
      <c r="BP34012" s="16"/>
    </row>
    <row r="34013" spans="68:68" x14ac:dyDescent="0.2">
      <c r="BP34013" s="16"/>
    </row>
    <row r="34014" spans="68:68" x14ac:dyDescent="0.2">
      <c r="BP34014" s="16"/>
    </row>
    <row r="34015" spans="68:68" x14ac:dyDescent="0.2">
      <c r="BP34015" s="16"/>
    </row>
    <row r="34016" spans="68:68" x14ac:dyDescent="0.2">
      <c r="BP34016" s="16"/>
    </row>
    <row r="34017" spans="68:68" x14ac:dyDescent="0.2">
      <c r="BP34017" s="16"/>
    </row>
    <row r="34018" spans="68:68" x14ac:dyDescent="0.2">
      <c r="BP34018" s="16"/>
    </row>
    <row r="34019" spans="68:68" x14ac:dyDescent="0.2">
      <c r="BP34019" s="16"/>
    </row>
    <row r="34020" spans="68:68" x14ac:dyDescent="0.2">
      <c r="BP34020" s="16"/>
    </row>
    <row r="34021" spans="68:68" x14ac:dyDescent="0.2">
      <c r="BP34021" s="16"/>
    </row>
    <row r="34022" spans="68:68" x14ac:dyDescent="0.2">
      <c r="BP34022" s="16"/>
    </row>
    <row r="34023" spans="68:68" x14ac:dyDescent="0.2">
      <c r="BP34023" s="16"/>
    </row>
    <row r="34024" spans="68:68" x14ac:dyDescent="0.2">
      <c r="BP34024" s="16"/>
    </row>
    <row r="34025" spans="68:68" x14ac:dyDescent="0.2">
      <c r="BP34025" s="16"/>
    </row>
    <row r="34026" spans="68:68" x14ac:dyDescent="0.2">
      <c r="BP34026" s="16"/>
    </row>
    <row r="34027" spans="68:68" x14ac:dyDescent="0.2">
      <c r="BP34027" s="16"/>
    </row>
    <row r="34028" spans="68:68" x14ac:dyDescent="0.2">
      <c r="BP34028" s="16"/>
    </row>
    <row r="34029" spans="68:68" x14ac:dyDescent="0.2">
      <c r="BP34029" s="16"/>
    </row>
    <row r="34030" spans="68:68" x14ac:dyDescent="0.2">
      <c r="BP34030" s="16"/>
    </row>
    <row r="34031" spans="68:68" x14ac:dyDescent="0.2">
      <c r="BP34031" s="16"/>
    </row>
    <row r="34032" spans="68:68" x14ac:dyDescent="0.2">
      <c r="BP34032" s="16"/>
    </row>
    <row r="34033" spans="68:68" x14ac:dyDescent="0.2">
      <c r="BP34033" s="16"/>
    </row>
    <row r="34034" spans="68:68" x14ac:dyDescent="0.2">
      <c r="BP34034" s="16"/>
    </row>
    <row r="34035" spans="68:68" x14ac:dyDescent="0.2">
      <c r="BP34035" s="16"/>
    </row>
    <row r="34036" spans="68:68" x14ac:dyDescent="0.2">
      <c r="BP34036" s="16"/>
    </row>
    <row r="34037" spans="68:68" x14ac:dyDescent="0.2">
      <c r="BP34037" s="16"/>
    </row>
    <row r="34038" spans="68:68" x14ac:dyDescent="0.2">
      <c r="BP34038" s="16"/>
    </row>
    <row r="34039" spans="68:68" x14ac:dyDescent="0.2">
      <c r="BP34039" s="16"/>
    </row>
    <row r="34040" spans="68:68" x14ac:dyDescent="0.2">
      <c r="BP34040" s="16"/>
    </row>
    <row r="34041" spans="68:68" x14ac:dyDescent="0.2">
      <c r="BP34041" s="16"/>
    </row>
    <row r="34042" spans="68:68" x14ac:dyDescent="0.2">
      <c r="BP34042" s="16"/>
    </row>
    <row r="34043" spans="68:68" x14ac:dyDescent="0.2">
      <c r="BP34043" s="16"/>
    </row>
    <row r="34044" spans="68:68" x14ac:dyDescent="0.2">
      <c r="BP34044" s="16"/>
    </row>
    <row r="34045" spans="68:68" x14ac:dyDescent="0.2">
      <c r="BP34045" s="16"/>
    </row>
    <row r="34046" spans="68:68" x14ac:dyDescent="0.2">
      <c r="BP34046" s="16"/>
    </row>
    <row r="34047" spans="68:68" x14ac:dyDescent="0.2">
      <c r="BP34047" s="16"/>
    </row>
    <row r="34048" spans="68:68" x14ac:dyDescent="0.2">
      <c r="BP34048" s="16"/>
    </row>
    <row r="34049" spans="68:68" x14ac:dyDescent="0.2">
      <c r="BP34049" s="16"/>
    </row>
    <row r="34050" spans="68:68" x14ac:dyDescent="0.2">
      <c r="BP34050" s="16"/>
    </row>
    <row r="34051" spans="68:68" x14ac:dyDescent="0.2">
      <c r="BP34051" s="16"/>
    </row>
    <row r="34052" spans="68:68" x14ac:dyDescent="0.2">
      <c r="BP34052" s="16"/>
    </row>
    <row r="34053" spans="68:68" x14ac:dyDescent="0.2">
      <c r="BP34053" s="16"/>
    </row>
    <row r="34054" spans="68:68" x14ac:dyDescent="0.2">
      <c r="BP34054" s="16"/>
    </row>
    <row r="34055" spans="68:68" x14ac:dyDescent="0.2">
      <c r="BP34055" s="16"/>
    </row>
    <row r="34056" spans="68:68" x14ac:dyDescent="0.2">
      <c r="BP34056" s="16"/>
    </row>
    <row r="34057" spans="68:68" x14ac:dyDescent="0.2">
      <c r="BP34057" s="16"/>
    </row>
    <row r="34058" spans="68:68" x14ac:dyDescent="0.2">
      <c r="BP34058" s="16"/>
    </row>
    <row r="34059" spans="68:68" x14ac:dyDescent="0.2">
      <c r="BP34059" s="16"/>
    </row>
    <row r="34060" spans="68:68" x14ac:dyDescent="0.2">
      <c r="BP34060" s="16"/>
    </row>
    <row r="34061" spans="68:68" x14ac:dyDescent="0.2">
      <c r="BP34061" s="16"/>
    </row>
    <row r="34062" spans="68:68" x14ac:dyDescent="0.2">
      <c r="BP34062" s="16"/>
    </row>
    <row r="34063" spans="68:68" x14ac:dyDescent="0.2">
      <c r="BP34063" s="16"/>
    </row>
    <row r="34064" spans="68:68" x14ac:dyDescent="0.2">
      <c r="BP34064" s="16"/>
    </row>
    <row r="34065" spans="68:68" x14ac:dyDescent="0.2">
      <c r="BP34065" s="16"/>
    </row>
    <row r="34066" spans="68:68" x14ac:dyDescent="0.2">
      <c r="BP34066" s="16"/>
    </row>
    <row r="34067" spans="68:68" x14ac:dyDescent="0.2">
      <c r="BP34067" s="16"/>
    </row>
    <row r="34068" spans="68:68" x14ac:dyDescent="0.2">
      <c r="BP34068" s="16"/>
    </row>
    <row r="34069" spans="68:68" x14ac:dyDescent="0.2">
      <c r="BP34069" s="16"/>
    </row>
    <row r="34070" spans="68:68" x14ac:dyDescent="0.2">
      <c r="BP34070" s="16"/>
    </row>
    <row r="34071" spans="68:68" x14ac:dyDescent="0.2">
      <c r="BP34071" s="16"/>
    </row>
    <row r="34072" spans="68:68" x14ac:dyDescent="0.2">
      <c r="BP34072" s="16"/>
    </row>
    <row r="34073" spans="68:68" x14ac:dyDescent="0.2">
      <c r="BP34073" s="16"/>
    </row>
    <row r="34074" spans="68:68" x14ac:dyDescent="0.2">
      <c r="BP34074" s="16"/>
    </row>
    <row r="34075" spans="68:68" x14ac:dyDescent="0.2">
      <c r="BP34075" s="16"/>
    </row>
    <row r="34076" spans="68:68" x14ac:dyDescent="0.2">
      <c r="BP34076" s="16"/>
    </row>
    <row r="34077" spans="68:68" x14ac:dyDescent="0.2">
      <c r="BP34077" s="16"/>
    </row>
    <row r="34078" spans="68:68" x14ac:dyDescent="0.2">
      <c r="BP34078" s="16"/>
    </row>
    <row r="34079" spans="68:68" x14ac:dyDescent="0.2">
      <c r="BP34079" s="16"/>
    </row>
    <row r="34080" spans="68:68" x14ac:dyDescent="0.2">
      <c r="BP34080" s="16"/>
    </row>
    <row r="34081" spans="68:68" x14ac:dyDescent="0.2">
      <c r="BP34081" s="16"/>
    </row>
    <row r="34082" spans="68:68" x14ac:dyDescent="0.2">
      <c r="BP34082" s="16"/>
    </row>
    <row r="34083" spans="68:68" x14ac:dyDescent="0.2">
      <c r="BP34083" s="16"/>
    </row>
    <row r="34084" spans="68:68" x14ac:dyDescent="0.2">
      <c r="BP34084" s="16"/>
    </row>
    <row r="34085" spans="68:68" x14ac:dyDescent="0.2">
      <c r="BP34085" s="16"/>
    </row>
    <row r="34086" spans="68:68" x14ac:dyDescent="0.2">
      <c r="BP34086" s="16"/>
    </row>
    <row r="34087" spans="68:68" x14ac:dyDescent="0.2">
      <c r="BP34087" s="16"/>
    </row>
    <row r="34088" spans="68:68" x14ac:dyDescent="0.2">
      <c r="BP34088" s="16"/>
    </row>
    <row r="34089" spans="68:68" x14ac:dyDescent="0.2">
      <c r="BP34089" s="16"/>
    </row>
    <row r="34090" spans="68:68" x14ac:dyDescent="0.2">
      <c r="BP34090" s="16"/>
    </row>
    <row r="34091" spans="68:68" x14ac:dyDescent="0.2">
      <c r="BP34091" s="16"/>
    </row>
    <row r="34092" spans="68:68" x14ac:dyDescent="0.2">
      <c r="BP34092" s="16"/>
    </row>
    <row r="34093" spans="68:68" x14ac:dyDescent="0.2">
      <c r="BP34093" s="16"/>
    </row>
    <row r="34094" spans="68:68" x14ac:dyDescent="0.2">
      <c r="BP34094" s="16"/>
    </row>
    <row r="34095" spans="68:68" x14ac:dyDescent="0.2">
      <c r="BP34095" s="16"/>
    </row>
    <row r="34096" spans="68:68" x14ac:dyDescent="0.2">
      <c r="BP34096" s="16"/>
    </row>
    <row r="34097" spans="68:68" x14ac:dyDescent="0.2">
      <c r="BP34097" s="16"/>
    </row>
    <row r="34098" spans="68:68" x14ac:dyDescent="0.2">
      <c r="BP34098" s="16"/>
    </row>
    <row r="34099" spans="68:68" x14ac:dyDescent="0.2">
      <c r="BP34099" s="16"/>
    </row>
    <row r="34100" spans="68:68" x14ac:dyDescent="0.2">
      <c r="BP34100" s="16"/>
    </row>
    <row r="34101" spans="68:68" x14ac:dyDescent="0.2">
      <c r="BP34101" s="16"/>
    </row>
    <row r="34102" spans="68:68" x14ac:dyDescent="0.2">
      <c r="BP34102" s="16"/>
    </row>
    <row r="34103" spans="68:68" x14ac:dyDescent="0.2">
      <c r="BP34103" s="16"/>
    </row>
    <row r="34104" spans="68:68" x14ac:dyDescent="0.2">
      <c r="BP34104" s="16"/>
    </row>
    <row r="34105" spans="68:68" x14ac:dyDescent="0.2">
      <c r="BP34105" s="16"/>
    </row>
    <row r="34106" spans="68:68" x14ac:dyDescent="0.2">
      <c r="BP34106" s="16"/>
    </row>
    <row r="34107" spans="68:68" x14ac:dyDescent="0.2">
      <c r="BP34107" s="16"/>
    </row>
    <row r="34108" spans="68:68" x14ac:dyDescent="0.2">
      <c r="BP34108" s="16"/>
    </row>
    <row r="34109" spans="68:68" x14ac:dyDescent="0.2">
      <c r="BP34109" s="16"/>
    </row>
    <row r="34110" spans="68:68" x14ac:dyDescent="0.2">
      <c r="BP34110" s="16"/>
    </row>
    <row r="34111" spans="68:68" x14ac:dyDescent="0.2">
      <c r="BP34111" s="16"/>
    </row>
    <row r="34112" spans="68:68" x14ac:dyDescent="0.2">
      <c r="BP34112" s="16"/>
    </row>
    <row r="34113" spans="68:68" x14ac:dyDescent="0.2">
      <c r="BP34113" s="16"/>
    </row>
    <row r="34114" spans="68:68" x14ac:dyDescent="0.2">
      <c r="BP34114" s="16"/>
    </row>
    <row r="34115" spans="68:68" x14ac:dyDescent="0.2">
      <c r="BP34115" s="16"/>
    </row>
    <row r="34116" spans="68:68" x14ac:dyDescent="0.2">
      <c r="BP34116" s="16"/>
    </row>
    <row r="34117" spans="68:68" x14ac:dyDescent="0.2">
      <c r="BP34117" s="16"/>
    </row>
    <row r="34118" spans="68:68" x14ac:dyDescent="0.2">
      <c r="BP34118" s="16"/>
    </row>
    <row r="34119" spans="68:68" x14ac:dyDescent="0.2">
      <c r="BP34119" s="16"/>
    </row>
    <row r="34120" spans="68:68" x14ac:dyDescent="0.2">
      <c r="BP34120" s="16"/>
    </row>
    <row r="34121" spans="68:68" x14ac:dyDescent="0.2">
      <c r="BP34121" s="16"/>
    </row>
    <row r="34122" spans="68:68" x14ac:dyDescent="0.2">
      <c r="BP34122" s="16"/>
    </row>
    <row r="34123" spans="68:68" x14ac:dyDescent="0.2">
      <c r="BP34123" s="16"/>
    </row>
    <row r="34124" spans="68:68" x14ac:dyDescent="0.2">
      <c r="BP34124" s="16"/>
    </row>
    <row r="34125" spans="68:68" x14ac:dyDescent="0.2">
      <c r="BP34125" s="16"/>
    </row>
    <row r="34126" spans="68:68" x14ac:dyDescent="0.2">
      <c r="BP34126" s="16"/>
    </row>
    <row r="34127" spans="68:68" x14ac:dyDescent="0.2">
      <c r="BP34127" s="16"/>
    </row>
    <row r="34128" spans="68:68" x14ac:dyDescent="0.2">
      <c r="BP34128" s="16"/>
    </row>
    <row r="34129" spans="68:68" x14ac:dyDescent="0.2">
      <c r="BP34129" s="16"/>
    </row>
    <row r="34130" spans="68:68" x14ac:dyDescent="0.2">
      <c r="BP34130" s="16"/>
    </row>
    <row r="34131" spans="68:68" x14ac:dyDescent="0.2">
      <c r="BP34131" s="16"/>
    </row>
    <row r="34132" spans="68:68" x14ac:dyDescent="0.2">
      <c r="BP34132" s="16"/>
    </row>
    <row r="34133" spans="68:68" x14ac:dyDescent="0.2">
      <c r="BP34133" s="16"/>
    </row>
    <row r="34134" spans="68:68" x14ac:dyDescent="0.2">
      <c r="BP34134" s="16"/>
    </row>
    <row r="34135" spans="68:68" x14ac:dyDescent="0.2">
      <c r="BP34135" s="16"/>
    </row>
    <row r="34136" spans="68:68" x14ac:dyDescent="0.2">
      <c r="BP34136" s="16"/>
    </row>
    <row r="34137" spans="68:68" x14ac:dyDescent="0.2">
      <c r="BP34137" s="16"/>
    </row>
    <row r="34138" spans="68:68" x14ac:dyDescent="0.2">
      <c r="BP34138" s="16"/>
    </row>
    <row r="34139" spans="68:68" x14ac:dyDescent="0.2">
      <c r="BP34139" s="16"/>
    </row>
    <row r="34140" spans="68:68" x14ac:dyDescent="0.2">
      <c r="BP34140" s="16"/>
    </row>
    <row r="34141" spans="68:68" x14ac:dyDescent="0.2">
      <c r="BP34141" s="16"/>
    </row>
    <row r="34142" spans="68:68" x14ac:dyDescent="0.2">
      <c r="BP34142" s="16"/>
    </row>
    <row r="34143" spans="68:68" x14ac:dyDescent="0.2">
      <c r="BP34143" s="16"/>
    </row>
    <row r="34144" spans="68:68" x14ac:dyDescent="0.2">
      <c r="BP34144" s="16"/>
    </row>
    <row r="34145" spans="68:68" x14ac:dyDescent="0.2">
      <c r="BP34145" s="16"/>
    </row>
    <row r="34146" spans="68:68" x14ac:dyDescent="0.2">
      <c r="BP34146" s="16"/>
    </row>
    <row r="34147" spans="68:68" x14ac:dyDescent="0.2">
      <c r="BP34147" s="16"/>
    </row>
    <row r="34148" spans="68:68" x14ac:dyDescent="0.2">
      <c r="BP34148" s="16"/>
    </row>
    <row r="34149" spans="68:68" x14ac:dyDescent="0.2">
      <c r="BP34149" s="16"/>
    </row>
    <row r="34150" spans="68:68" x14ac:dyDescent="0.2">
      <c r="BP34150" s="16"/>
    </row>
    <row r="34151" spans="68:68" x14ac:dyDescent="0.2">
      <c r="BP34151" s="16"/>
    </row>
    <row r="34152" spans="68:68" x14ac:dyDescent="0.2">
      <c r="BP34152" s="16"/>
    </row>
    <row r="34153" spans="68:68" x14ac:dyDescent="0.2">
      <c r="BP34153" s="16"/>
    </row>
    <row r="34154" spans="68:68" x14ac:dyDescent="0.2">
      <c r="BP34154" s="16"/>
    </row>
    <row r="34155" spans="68:68" x14ac:dyDescent="0.2">
      <c r="BP34155" s="16"/>
    </row>
    <row r="34156" spans="68:68" x14ac:dyDescent="0.2">
      <c r="BP34156" s="16"/>
    </row>
    <row r="34157" spans="68:68" x14ac:dyDescent="0.2">
      <c r="BP34157" s="16"/>
    </row>
    <row r="34158" spans="68:68" x14ac:dyDescent="0.2">
      <c r="BP34158" s="16"/>
    </row>
    <row r="34159" spans="68:68" x14ac:dyDescent="0.2">
      <c r="BP34159" s="16"/>
    </row>
    <row r="34160" spans="68:68" x14ac:dyDescent="0.2">
      <c r="BP34160" s="16"/>
    </row>
    <row r="34161" spans="68:68" x14ac:dyDescent="0.2">
      <c r="BP34161" s="16"/>
    </row>
    <row r="34162" spans="68:68" x14ac:dyDescent="0.2">
      <c r="BP34162" s="16"/>
    </row>
    <row r="34163" spans="68:68" x14ac:dyDescent="0.2">
      <c r="BP34163" s="16"/>
    </row>
    <row r="34164" spans="68:68" x14ac:dyDescent="0.2">
      <c r="BP34164" s="16"/>
    </row>
    <row r="34165" spans="68:68" x14ac:dyDescent="0.2">
      <c r="BP34165" s="16"/>
    </row>
    <row r="34166" spans="68:68" x14ac:dyDescent="0.2">
      <c r="BP34166" s="16"/>
    </row>
    <row r="34167" spans="68:68" x14ac:dyDescent="0.2">
      <c r="BP34167" s="16"/>
    </row>
    <row r="34168" spans="68:68" x14ac:dyDescent="0.2">
      <c r="BP34168" s="16"/>
    </row>
    <row r="34169" spans="68:68" x14ac:dyDescent="0.2">
      <c r="BP34169" s="16"/>
    </row>
    <row r="34170" spans="68:68" x14ac:dyDescent="0.2">
      <c r="BP34170" s="16"/>
    </row>
    <row r="34171" spans="68:68" x14ac:dyDescent="0.2">
      <c r="BP34171" s="16"/>
    </row>
    <row r="34172" spans="68:68" x14ac:dyDescent="0.2">
      <c r="BP34172" s="16"/>
    </row>
    <row r="34173" spans="68:68" x14ac:dyDescent="0.2">
      <c r="BP34173" s="16"/>
    </row>
    <row r="34174" spans="68:68" x14ac:dyDescent="0.2">
      <c r="BP34174" s="16"/>
    </row>
    <row r="34175" spans="68:68" x14ac:dyDescent="0.2">
      <c r="BP34175" s="16"/>
    </row>
    <row r="34176" spans="68:68" x14ac:dyDescent="0.2">
      <c r="BP34176" s="16"/>
    </row>
    <row r="34177" spans="68:68" x14ac:dyDescent="0.2">
      <c r="BP34177" s="16"/>
    </row>
    <row r="34178" spans="68:68" x14ac:dyDescent="0.2">
      <c r="BP34178" s="16"/>
    </row>
    <row r="34179" spans="68:68" x14ac:dyDescent="0.2">
      <c r="BP34179" s="16"/>
    </row>
    <row r="34180" spans="68:68" x14ac:dyDescent="0.2">
      <c r="BP34180" s="16"/>
    </row>
    <row r="34181" spans="68:68" x14ac:dyDescent="0.2">
      <c r="BP34181" s="16"/>
    </row>
    <row r="34182" spans="68:68" x14ac:dyDescent="0.2">
      <c r="BP34182" s="16"/>
    </row>
    <row r="34183" spans="68:68" x14ac:dyDescent="0.2">
      <c r="BP34183" s="16"/>
    </row>
    <row r="34184" spans="68:68" x14ac:dyDescent="0.2">
      <c r="BP34184" s="16"/>
    </row>
    <row r="34185" spans="68:68" x14ac:dyDescent="0.2">
      <c r="BP34185" s="16"/>
    </row>
    <row r="34186" spans="68:68" x14ac:dyDescent="0.2">
      <c r="BP34186" s="16"/>
    </row>
    <row r="34187" spans="68:68" x14ac:dyDescent="0.2">
      <c r="BP34187" s="16"/>
    </row>
    <row r="34188" spans="68:68" x14ac:dyDescent="0.2">
      <c r="BP34188" s="16"/>
    </row>
    <row r="34189" spans="68:68" x14ac:dyDescent="0.2">
      <c r="BP34189" s="16"/>
    </row>
    <row r="34190" spans="68:68" x14ac:dyDescent="0.2">
      <c r="BP34190" s="16"/>
    </row>
    <row r="34191" spans="68:68" x14ac:dyDescent="0.2">
      <c r="BP34191" s="16"/>
    </row>
    <row r="34192" spans="68:68" x14ac:dyDescent="0.2">
      <c r="BP34192" s="16"/>
    </row>
    <row r="34193" spans="68:68" x14ac:dyDescent="0.2">
      <c r="BP34193" s="16"/>
    </row>
    <row r="34194" spans="68:68" x14ac:dyDescent="0.2">
      <c r="BP34194" s="16"/>
    </row>
    <row r="34195" spans="68:68" x14ac:dyDescent="0.2">
      <c r="BP34195" s="16"/>
    </row>
    <row r="34196" spans="68:68" x14ac:dyDescent="0.2">
      <c r="BP34196" s="16"/>
    </row>
    <row r="34197" spans="68:68" x14ac:dyDescent="0.2">
      <c r="BP34197" s="16"/>
    </row>
    <row r="34198" spans="68:68" x14ac:dyDescent="0.2">
      <c r="BP34198" s="16"/>
    </row>
    <row r="34199" spans="68:68" x14ac:dyDescent="0.2">
      <c r="BP34199" s="16"/>
    </row>
    <row r="34200" spans="68:68" x14ac:dyDescent="0.2">
      <c r="BP34200" s="16"/>
    </row>
    <row r="34201" spans="68:68" x14ac:dyDescent="0.2">
      <c r="BP34201" s="16"/>
    </row>
    <row r="34202" spans="68:68" x14ac:dyDescent="0.2">
      <c r="BP34202" s="16"/>
    </row>
    <row r="34203" spans="68:68" x14ac:dyDescent="0.2">
      <c r="BP34203" s="16"/>
    </row>
    <row r="34204" spans="68:68" x14ac:dyDescent="0.2">
      <c r="BP34204" s="16"/>
    </row>
    <row r="34205" spans="68:68" x14ac:dyDescent="0.2">
      <c r="BP34205" s="16"/>
    </row>
    <row r="34206" spans="68:68" x14ac:dyDescent="0.2">
      <c r="BP34206" s="16"/>
    </row>
    <row r="34207" spans="68:68" x14ac:dyDescent="0.2">
      <c r="BP34207" s="16"/>
    </row>
    <row r="34208" spans="68:68" x14ac:dyDescent="0.2">
      <c r="BP34208" s="16"/>
    </row>
    <row r="34209" spans="68:68" x14ac:dyDescent="0.2">
      <c r="BP34209" s="16"/>
    </row>
    <row r="34210" spans="68:68" x14ac:dyDescent="0.2">
      <c r="BP34210" s="16"/>
    </row>
    <row r="34211" spans="68:68" x14ac:dyDescent="0.2">
      <c r="BP34211" s="16"/>
    </row>
    <row r="34212" spans="68:68" x14ac:dyDescent="0.2">
      <c r="BP34212" s="16"/>
    </row>
    <row r="34213" spans="68:68" x14ac:dyDescent="0.2">
      <c r="BP34213" s="16"/>
    </row>
    <row r="34214" spans="68:68" x14ac:dyDescent="0.2">
      <c r="BP34214" s="16"/>
    </row>
    <row r="34215" spans="68:68" x14ac:dyDescent="0.2">
      <c r="BP34215" s="16"/>
    </row>
    <row r="34216" spans="68:68" x14ac:dyDescent="0.2">
      <c r="BP34216" s="16"/>
    </row>
    <row r="34217" spans="68:68" x14ac:dyDescent="0.2">
      <c r="BP34217" s="16"/>
    </row>
    <row r="34218" spans="68:68" x14ac:dyDescent="0.2">
      <c r="BP34218" s="16"/>
    </row>
    <row r="34219" spans="68:68" x14ac:dyDescent="0.2">
      <c r="BP34219" s="16"/>
    </row>
    <row r="34220" spans="68:68" x14ac:dyDescent="0.2">
      <c r="BP34220" s="16"/>
    </row>
    <row r="34221" spans="68:68" x14ac:dyDescent="0.2">
      <c r="BP34221" s="16"/>
    </row>
    <row r="34222" spans="68:68" x14ac:dyDescent="0.2">
      <c r="BP34222" s="16"/>
    </row>
    <row r="34223" spans="68:68" x14ac:dyDescent="0.2">
      <c r="BP34223" s="16"/>
    </row>
    <row r="34224" spans="68:68" x14ac:dyDescent="0.2">
      <c r="BP34224" s="16"/>
    </row>
    <row r="34225" spans="68:68" x14ac:dyDescent="0.2">
      <c r="BP34225" s="16"/>
    </row>
    <row r="34226" spans="68:68" x14ac:dyDescent="0.2">
      <c r="BP34226" s="16"/>
    </row>
    <row r="34227" spans="68:68" x14ac:dyDescent="0.2">
      <c r="BP34227" s="16"/>
    </row>
    <row r="34228" spans="68:68" x14ac:dyDescent="0.2">
      <c r="BP34228" s="16"/>
    </row>
    <row r="34229" spans="68:68" x14ac:dyDescent="0.2">
      <c r="BP34229" s="16"/>
    </row>
    <row r="34230" spans="68:68" x14ac:dyDescent="0.2">
      <c r="BP34230" s="16"/>
    </row>
    <row r="34231" spans="68:68" x14ac:dyDescent="0.2">
      <c r="BP34231" s="16"/>
    </row>
    <row r="34232" spans="68:68" x14ac:dyDescent="0.2">
      <c r="BP34232" s="16"/>
    </row>
    <row r="34233" spans="68:68" x14ac:dyDescent="0.2">
      <c r="BP34233" s="16"/>
    </row>
    <row r="34234" spans="68:68" x14ac:dyDescent="0.2">
      <c r="BP34234" s="16"/>
    </row>
    <row r="34235" spans="68:68" x14ac:dyDescent="0.2">
      <c r="BP34235" s="16"/>
    </row>
    <row r="34236" spans="68:68" x14ac:dyDescent="0.2">
      <c r="BP34236" s="16"/>
    </row>
    <row r="34237" spans="68:68" x14ac:dyDescent="0.2">
      <c r="BP34237" s="16"/>
    </row>
    <row r="34238" spans="68:68" x14ac:dyDescent="0.2">
      <c r="BP34238" s="16"/>
    </row>
    <row r="34239" spans="68:68" x14ac:dyDescent="0.2">
      <c r="BP34239" s="16"/>
    </row>
    <row r="34240" spans="68:68" x14ac:dyDescent="0.2">
      <c r="BP34240" s="16"/>
    </row>
    <row r="34241" spans="68:68" x14ac:dyDescent="0.2">
      <c r="BP34241" s="16"/>
    </row>
    <row r="34242" spans="68:68" x14ac:dyDescent="0.2">
      <c r="BP34242" s="16"/>
    </row>
    <row r="34243" spans="68:68" x14ac:dyDescent="0.2">
      <c r="BP34243" s="16"/>
    </row>
    <row r="34244" spans="68:68" x14ac:dyDescent="0.2">
      <c r="BP34244" s="16"/>
    </row>
    <row r="34245" spans="68:68" x14ac:dyDescent="0.2">
      <c r="BP34245" s="16"/>
    </row>
    <row r="34246" spans="68:68" x14ac:dyDescent="0.2">
      <c r="BP34246" s="16"/>
    </row>
    <row r="34247" spans="68:68" x14ac:dyDescent="0.2">
      <c r="BP34247" s="16"/>
    </row>
    <row r="34248" spans="68:68" x14ac:dyDescent="0.2">
      <c r="BP34248" s="16"/>
    </row>
    <row r="34249" spans="68:68" x14ac:dyDescent="0.2">
      <c r="BP34249" s="16"/>
    </row>
    <row r="34250" spans="68:68" x14ac:dyDescent="0.2">
      <c r="BP34250" s="16"/>
    </row>
    <row r="34251" spans="68:68" x14ac:dyDescent="0.2">
      <c r="BP34251" s="16"/>
    </row>
    <row r="34252" spans="68:68" x14ac:dyDescent="0.2">
      <c r="BP34252" s="16"/>
    </row>
    <row r="34253" spans="68:68" x14ac:dyDescent="0.2">
      <c r="BP34253" s="16"/>
    </row>
    <row r="34254" spans="68:68" x14ac:dyDescent="0.2">
      <c r="BP34254" s="16"/>
    </row>
    <row r="34255" spans="68:68" x14ac:dyDescent="0.2">
      <c r="BP34255" s="16"/>
    </row>
    <row r="34256" spans="68:68" x14ac:dyDescent="0.2">
      <c r="BP34256" s="16"/>
    </row>
    <row r="34257" spans="68:68" x14ac:dyDescent="0.2">
      <c r="BP34257" s="16"/>
    </row>
    <row r="34258" spans="68:68" x14ac:dyDescent="0.2">
      <c r="BP34258" s="16"/>
    </row>
    <row r="34259" spans="68:68" x14ac:dyDescent="0.2">
      <c r="BP34259" s="16"/>
    </row>
    <row r="34260" spans="68:68" x14ac:dyDescent="0.2">
      <c r="BP34260" s="16"/>
    </row>
    <row r="34261" spans="68:68" x14ac:dyDescent="0.2">
      <c r="BP34261" s="16"/>
    </row>
    <row r="34262" spans="68:68" x14ac:dyDescent="0.2">
      <c r="BP34262" s="16"/>
    </row>
    <row r="34263" spans="68:68" x14ac:dyDescent="0.2">
      <c r="BP34263" s="16"/>
    </row>
    <row r="34264" spans="68:68" x14ac:dyDescent="0.2">
      <c r="BP34264" s="16"/>
    </row>
    <row r="34265" spans="68:68" x14ac:dyDescent="0.2">
      <c r="BP34265" s="16"/>
    </row>
    <row r="34266" spans="68:68" x14ac:dyDescent="0.2">
      <c r="BP34266" s="16"/>
    </row>
    <row r="34267" spans="68:68" x14ac:dyDescent="0.2">
      <c r="BP34267" s="16"/>
    </row>
    <row r="34268" spans="68:68" x14ac:dyDescent="0.2">
      <c r="BP34268" s="16"/>
    </row>
    <row r="34269" spans="68:68" x14ac:dyDescent="0.2">
      <c r="BP34269" s="16"/>
    </row>
    <row r="34270" spans="68:68" x14ac:dyDescent="0.2">
      <c r="BP34270" s="16"/>
    </row>
    <row r="34271" spans="68:68" x14ac:dyDescent="0.2">
      <c r="BP34271" s="16"/>
    </row>
    <row r="34272" spans="68:68" x14ac:dyDescent="0.2">
      <c r="BP34272" s="16"/>
    </row>
    <row r="34273" spans="68:68" x14ac:dyDescent="0.2">
      <c r="BP34273" s="16"/>
    </row>
    <row r="34274" spans="68:68" x14ac:dyDescent="0.2">
      <c r="BP34274" s="16"/>
    </row>
    <row r="34275" spans="68:68" x14ac:dyDescent="0.2">
      <c r="BP34275" s="16"/>
    </row>
    <row r="34276" spans="68:68" x14ac:dyDescent="0.2">
      <c r="BP34276" s="16"/>
    </row>
    <row r="34277" spans="68:68" x14ac:dyDescent="0.2">
      <c r="BP34277" s="16"/>
    </row>
    <row r="34278" spans="68:68" x14ac:dyDescent="0.2">
      <c r="BP34278" s="16"/>
    </row>
    <row r="34279" spans="68:68" x14ac:dyDescent="0.2">
      <c r="BP34279" s="16"/>
    </row>
    <row r="34280" spans="68:68" x14ac:dyDescent="0.2">
      <c r="BP34280" s="16"/>
    </row>
    <row r="34281" spans="68:68" x14ac:dyDescent="0.2">
      <c r="BP34281" s="16"/>
    </row>
    <row r="34282" spans="68:68" x14ac:dyDescent="0.2">
      <c r="BP34282" s="16"/>
    </row>
    <row r="34283" spans="68:68" x14ac:dyDescent="0.2">
      <c r="BP34283" s="16"/>
    </row>
    <row r="34284" spans="68:68" x14ac:dyDescent="0.2">
      <c r="BP34284" s="16"/>
    </row>
    <row r="34285" spans="68:68" x14ac:dyDescent="0.2">
      <c r="BP34285" s="16"/>
    </row>
    <row r="34286" spans="68:68" x14ac:dyDescent="0.2">
      <c r="BP34286" s="16"/>
    </row>
    <row r="34287" spans="68:68" x14ac:dyDescent="0.2">
      <c r="BP34287" s="16"/>
    </row>
    <row r="34288" spans="68:68" x14ac:dyDescent="0.2">
      <c r="BP34288" s="16"/>
    </row>
    <row r="34289" spans="68:68" x14ac:dyDescent="0.2">
      <c r="BP34289" s="16"/>
    </row>
    <row r="34290" spans="68:68" x14ac:dyDescent="0.2">
      <c r="BP34290" s="16"/>
    </row>
    <row r="34291" spans="68:68" x14ac:dyDescent="0.2">
      <c r="BP34291" s="16"/>
    </row>
    <row r="34292" spans="68:68" x14ac:dyDescent="0.2">
      <c r="BP34292" s="16"/>
    </row>
    <row r="34293" spans="68:68" x14ac:dyDescent="0.2">
      <c r="BP34293" s="16"/>
    </row>
    <row r="34294" spans="68:68" x14ac:dyDescent="0.2">
      <c r="BP34294" s="16"/>
    </row>
    <row r="34295" spans="68:68" x14ac:dyDescent="0.2">
      <c r="BP34295" s="16"/>
    </row>
    <row r="34296" spans="68:68" x14ac:dyDescent="0.2">
      <c r="BP34296" s="16"/>
    </row>
    <row r="34297" spans="68:68" x14ac:dyDescent="0.2">
      <c r="BP34297" s="16"/>
    </row>
    <row r="34298" spans="68:68" x14ac:dyDescent="0.2">
      <c r="BP34298" s="16"/>
    </row>
    <row r="34299" spans="68:68" x14ac:dyDescent="0.2">
      <c r="BP34299" s="16"/>
    </row>
    <row r="34300" spans="68:68" x14ac:dyDescent="0.2">
      <c r="BP34300" s="16"/>
    </row>
    <row r="34301" spans="68:68" x14ac:dyDescent="0.2">
      <c r="BP34301" s="16"/>
    </row>
    <row r="34302" spans="68:68" x14ac:dyDescent="0.2">
      <c r="BP34302" s="16"/>
    </row>
    <row r="34303" spans="68:68" x14ac:dyDescent="0.2">
      <c r="BP34303" s="16"/>
    </row>
    <row r="34304" spans="68:68" x14ac:dyDescent="0.2">
      <c r="BP34304" s="16"/>
    </row>
    <row r="34305" spans="68:68" x14ac:dyDescent="0.2">
      <c r="BP34305" s="16"/>
    </row>
    <row r="34306" spans="68:68" x14ac:dyDescent="0.2">
      <c r="BP34306" s="16"/>
    </row>
    <row r="34307" spans="68:68" x14ac:dyDescent="0.2">
      <c r="BP34307" s="16"/>
    </row>
    <row r="34308" spans="68:68" x14ac:dyDescent="0.2">
      <c r="BP34308" s="16"/>
    </row>
    <row r="34309" spans="68:68" x14ac:dyDescent="0.2">
      <c r="BP34309" s="16"/>
    </row>
    <row r="34310" spans="68:68" x14ac:dyDescent="0.2">
      <c r="BP34310" s="16"/>
    </row>
    <row r="34311" spans="68:68" x14ac:dyDescent="0.2">
      <c r="BP34311" s="16"/>
    </row>
    <row r="34312" spans="68:68" x14ac:dyDescent="0.2">
      <c r="BP34312" s="16"/>
    </row>
    <row r="34313" spans="68:68" x14ac:dyDescent="0.2">
      <c r="BP34313" s="16"/>
    </row>
    <row r="34314" spans="68:68" x14ac:dyDescent="0.2">
      <c r="BP34314" s="16"/>
    </row>
    <row r="34315" spans="68:68" x14ac:dyDescent="0.2">
      <c r="BP34315" s="16"/>
    </row>
    <row r="34316" spans="68:68" x14ac:dyDescent="0.2">
      <c r="BP34316" s="16"/>
    </row>
    <row r="34317" spans="68:68" x14ac:dyDescent="0.2">
      <c r="BP34317" s="16"/>
    </row>
    <row r="34318" spans="68:68" x14ac:dyDescent="0.2">
      <c r="BP34318" s="16"/>
    </row>
    <row r="34319" spans="68:68" x14ac:dyDescent="0.2">
      <c r="BP34319" s="16"/>
    </row>
    <row r="34320" spans="68:68" x14ac:dyDescent="0.2">
      <c r="BP34320" s="16"/>
    </row>
    <row r="34321" spans="68:68" x14ac:dyDescent="0.2">
      <c r="BP34321" s="16"/>
    </row>
    <row r="34322" spans="68:68" x14ac:dyDescent="0.2">
      <c r="BP34322" s="16"/>
    </row>
    <row r="34323" spans="68:68" x14ac:dyDescent="0.2">
      <c r="BP34323" s="16"/>
    </row>
    <row r="34324" spans="68:68" x14ac:dyDescent="0.2">
      <c r="BP34324" s="16"/>
    </row>
    <row r="34325" spans="68:68" x14ac:dyDescent="0.2">
      <c r="BP34325" s="16"/>
    </row>
    <row r="34326" spans="68:68" x14ac:dyDescent="0.2">
      <c r="BP34326" s="16"/>
    </row>
    <row r="34327" spans="68:68" x14ac:dyDescent="0.2">
      <c r="BP34327" s="16"/>
    </row>
    <row r="34328" spans="68:68" x14ac:dyDescent="0.2">
      <c r="BP34328" s="16"/>
    </row>
    <row r="34329" spans="68:68" x14ac:dyDescent="0.2">
      <c r="BP34329" s="16"/>
    </row>
    <row r="34330" spans="68:68" x14ac:dyDescent="0.2">
      <c r="BP34330" s="16"/>
    </row>
    <row r="34331" spans="68:68" x14ac:dyDescent="0.2">
      <c r="BP34331" s="16"/>
    </row>
    <row r="34332" spans="68:68" x14ac:dyDescent="0.2">
      <c r="BP34332" s="16"/>
    </row>
    <row r="34333" spans="68:68" x14ac:dyDescent="0.2">
      <c r="BP34333" s="16"/>
    </row>
    <row r="34334" spans="68:68" x14ac:dyDescent="0.2">
      <c r="BP34334" s="16"/>
    </row>
    <row r="34335" spans="68:68" x14ac:dyDescent="0.2">
      <c r="BP34335" s="16"/>
    </row>
    <row r="34336" spans="68:68" x14ac:dyDescent="0.2">
      <c r="BP34336" s="16"/>
    </row>
    <row r="34337" spans="68:68" x14ac:dyDescent="0.2">
      <c r="BP34337" s="16"/>
    </row>
    <row r="34338" spans="68:68" x14ac:dyDescent="0.2">
      <c r="BP34338" s="16"/>
    </row>
    <row r="34339" spans="68:68" x14ac:dyDescent="0.2">
      <c r="BP34339" s="16"/>
    </row>
    <row r="34340" spans="68:68" x14ac:dyDescent="0.2">
      <c r="BP34340" s="16"/>
    </row>
    <row r="34341" spans="68:68" x14ac:dyDescent="0.2">
      <c r="BP34341" s="16"/>
    </row>
    <row r="34342" spans="68:68" x14ac:dyDescent="0.2">
      <c r="BP34342" s="16"/>
    </row>
    <row r="34343" spans="68:68" x14ac:dyDescent="0.2">
      <c r="BP34343" s="16"/>
    </row>
    <row r="34344" spans="68:68" x14ac:dyDescent="0.2">
      <c r="BP34344" s="16"/>
    </row>
    <row r="34345" spans="68:68" x14ac:dyDescent="0.2">
      <c r="BP34345" s="16"/>
    </row>
    <row r="34346" spans="68:68" x14ac:dyDescent="0.2">
      <c r="BP34346" s="16"/>
    </row>
    <row r="34347" spans="68:68" x14ac:dyDescent="0.2">
      <c r="BP34347" s="16"/>
    </row>
    <row r="34348" spans="68:68" x14ac:dyDescent="0.2">
      <c r="BP34348" s="16"/>
    </row>
    <row r="34349" spans="68:68" x14ac:dyDescent="0.2">
      <c r="BP34349" s="16"/>
    </row>
    <row r="34350" spans="68:68" x14ac:dyDescent="0.2">
      <c r="BP34350" s="16"/>
    </row>
    <row r="34351" spans="68:68" x14ac:dyDescent="0.2">
      <c r="BP34351" s="16"/>
    </row>
    <row r="34352" spans="68:68" x14ac:dyDescent="0.2">
      <c r="BP34352" s="16"/>
    </row>
    <row r="34353" spans="68:68" x14ac:dyDescent="0.2">
      <c r="BP34353" s="16"/>
    </row>
    <row r="34354" spans="68:68" x14ac:dyDescent="0.2">
      <c r="BP34354" s="16"/>
    </row>
    <row r="34355" spans="68:68" x14ac:dyDescent="0.2">
      <c r="BP34355" s="16"/>
    </row>
    <row r="34356" spans="68:68" x14ac:dyDescent="0.2">
      <c r="BP34356" s="16"/>
    </row>
    <row r="34357" spans="68:68" x14ac:dyDescent="0.2">
      <c r="BP34357" s="16"/>
    </row>
    <row r="34358" spans="68:68" x14ac:dyDescent="0.2">
      <c r="BP34358" s="16"/>
    </row>
    <row r="34359" spans="68:68" x14ac:dyDescent="0.2">
      <c r="BP34359" s="16"/>
    </row>
    <row r="34360" spans="68:68" x14ac:dyDescent="0.2">
      <c r="BP34360" s="16"/>
    </row>
    <row r="34361" spans="68:68" x14ac:dyDescent="0.2">
      <c r="BP34361" s="16"/>
    </row>
    <row r="34362" spans="68:68" x14ac:dyDescent="0.2">
      <c r="BP34362" s="16"/>
    </row>
    <row r="34363" spans="68:68" x14ac:dyDescent="0.2">
      <c r="BP34363" s="16"/>
    </row>
    <row r="34364" spans="68:68" x14ac:dyDescent="0.2">
      <c r="BP34364" s="16"/>
    </row>
    <row r="34365" spans="68:68" x14ac:dyDescent="0.2">
      <c r="BP34365" s="16"/>
    </row>
    <row r="34366" spans="68:68" x14ac:dyDescent="0.2">
      <c r="BP34366" s="16"/>
    </row>
    <row r="34367" spans="68:68" x14ac:dyDescent="0.2">
      <c r="BP34367" s="16"/>
    </row>
    <row r="34368" spans="68:68" x14ac:dyDescent="0.2">
      <c r="BP34368" s="16"/>
    </row>
    <row r="34369" spans="68:68" x14ac:dyDescent="0.2">
      <c r="BP34369" s="16"/>
    </row>
    <row r="34370" spans="68:68" x14ac:dyDescent="0.2">
      <c r="BP34370" s="16"/>
    </row>
    <row r="34371" spans="68:68" x14ac:dyDescent="0.2">
      <c r="BP34371" s="16"/>
    </row>
    <row r="34372" spans="68:68" x14ac:dyDescent="0.2">
      <c r="BP34372" s="16"/>
    </row>
    <row r="34373" spans="68:68" x14ac:dyDescent="0.2">
      <c r="BP34373" s="16"/>
    </row>
    <row r="34374" spans="68:68" x14ac:dyDescent="0.2">
      <c r="BP34374" s="16"/>
    </row>
    <row r="34375" spans="68:68" x14ac:dyDescent="0.2">
      <c r="BP34375" s="16"/>
    </row>
    <row r="34376" spans="68:68" x14ac:dyDescent="0.2">
      <c r="BP34376" s="16"/>
    </row>
    <row r="34377" spans="68:68" x14ac:dyDescent="0.2">
      <c r="BP34377" s="16"/>
    </row>
    <row r="34378" spans="68:68" x14ac:dyDescent="0.2">
      <c r="BP34378" s="16"/>
    </row>
    <row r="34379" spans="68:68" x14ac:dyDescent="0.2">
      <c r="BP34379" s="16"/>
    </row>
    <row r="34380" spans="68:68" x14ac:dyDescent="0.2">
      <c r="BP34380" s="16"/>
    </row>
    <row r="34381" spans="68:68" x14ac:dyDescent="0.2">
      <c r="BP34381" s="16"/>
    </row>
    <row r="34382" spans="68:68" x14ac:dyDescent="0.2">
      <c r="BP34382" s="16"/>
    </row>
    <row r="34383" spans="68:68" x14ac:dyDescent="0.2">
      <c r="BP34383" s="16"/>
    </row>
    <row r="34384" spans="68:68" x14ac:dyDescent="0.2">
      <c r="BP34384" s="16"/>
    </row>
    <row r="34385" spans="68:68" x14ac:dyDescent="0.2">
      <c r="BP34385" s="16"/>
    </row>
    <row r="34386" spans="68:68" x14ac:dyDescent="0.2">
      <c r="BP34386" s="16"/>
    </row>
    <row r="34387" spans="68:68" x14ac:dyDescent="0.2">
      <c r="BP34387" s="16"/>
    </row>
    <row r="34388" spans="68:68" x14ac:dyDescent="0.2">
      <c r="BP34388" s="16"/>
    </row>
    <row r="34389" spans="68:68" x14ac:dyDescent="0.2">
      <c r="BP34389" s="16"/>
    </row>
    <row r="34390" spans="68:68" x14ac:dyDescent="0.2">
      <c r="BP34390" s="16"/>
    </row>
    <row r="34391" spans="68:68" x14ac:dyDescent="0.2">
      <c r="BP34391" s="16"/>
    </row>
    <row r="34392" spans="68:68" x14ac:dyDescent="0.2">
      <c r="BP34392" s="16"/>
    </row>
    <row r="34393" spans="68:68" x14ac:dyDescent="0.2">
      <c r="BP34393" s="16"/>
    </row>
    <row r="34394" spans="68:68" x14ac:dyDescent="0.2">
      <c r="BP34394" s="16"/>
    </row>
    <row r="34395" spans="68:68" x14ac:dyDescent="0.2">
      <c r="BP34395" s="16"/>
    </row>
    <row r="34396" spans="68:68" x14ac:dyDescent="0.2">
      <c r="BP34396" s="16"/>
    </row>
    <row r="34397" spans="68:68" x14ac:dyDescent="0.2">
      <c r="BP34397" s="16"/>
    </row>
    <row r="34398" spans="68:68" x14ac:dyDescent="0.2">
      <c r="BP34398" s="16"/>
    </row>
    <row r="34399" spans="68:68" x14ac:dyDescent="0.2">
      <c r="BP34399" s="16"/>
    </row>
    <row r="34400" spans="68:68" x14ac:dyDescent="0.2">
      <c r="BP34400" s="16"/>
    </row>
    <row r="34401" spans="68:68" x14ac:dyDescent="0.2">
      <c r="BP34401" s="16"/>
    </row>
    <row r="34402" spans="68:68" x14ac:dyDescent="0.2">
      <c r="BP34402" s="16"/>
    </row>
    <row r="34403" spans="68:68" x14ac:dyDescent="0.2">
      <c r="BP34403" s="16"/>
    </row>
    <row r="34404" spans="68:68" x14ac:dyDescent="0.2">
      <c r="BP34404" s="16"/>
    </row>
    <row r="34405" spans="68:68" x14ac:dyDescent="0.2">
      <c r="BP34405" s="16"/>
    </row>
    <row r="34406" spans="68:68" x14ac:dyDescent="0.2">
      <c r="BP34406" s="16"/>
    </row>
    <row r="34407" spans="68:68" x14ac:dyDescent="0.2">
      <c r="BP34407" s="16"/>
    </row>
    <row r="34408" spans="68:68" x14ac:dyDescent="0.2">
      <c r="BP34408" s="16"/>
    </row>
    <row r="34409" spans="68:68" x14ac:dyDescent="0.2">
      <c r="BP34409" s="16"/>
    </row>
    <row r="34410" spans="68:68" x14ac:dyDescent="0.2">
      <c r="BP34410" s="16"/>
    </row>
    <row r="34411" spans="68:68" x14ac:dyDescent="0.2">
      <c r="BP34411" s="16"/>
    </row>
    <row r="34412" spans="68:68" x14ac:dyDescent="0.2">
      <c r="BP34412" s="16"/>
    </row>
    <row r="34413" spans="68:68" x14ac:dyDescent="0.2">
      <c r="BP34413" s="16"/>
    </row>
    <row r="34414" spans="68:68" x14ac:dyDescent="0.2">
      <c r="BP34414" s="16"/>
    </row>
    <row r="34415" spans="68:68" x14ac:dyDescent="0.2">
      <c r="BP34415" s="16"/>
    </row>
    <row r="34416" spans="68:68" x14ac:dyDescent="0.2">
      <c r="BP34416" s="16"/>
    </row>
    <row r="34417" spans="68:68" x14ac:dyDescent="0.2">
      <c r="BP34417" s="16"/>
    </row>
    <row r="34418" spans="68:68" x14ac:dyDescent="0.2">
      <c r="BP34418" s="16"/>
    </row>
    <row r="34419" spans="68:68" x14ac:dyDescent="0.2">
      <c r="BP34419" s="16"/>
    </row>
    <row r="34420" spans="68:68" x14ac:dyDescent="0.2">
      <c r="BP34420" s="16"/>
    </row>
    <row r="34421" spans="68:68" x14ac:dyDescent="0.2">
      <c r="BP34421" s="16"/>
    </row>
    <row r="34422" spans="68:68" x14ac:dyDescent="0.2">
      <c r="BP34422" s="16"/>
    </row>
    <row r="34423" spans="68:68" x14ac:dyDescent="0.2">
      <c r="BP34423" s="16"/>
    </row>
    <row r="34424" spans="68:68" x14ac:dyDescent="0.2">
      <c r="BP34424" s="16"/>
    </row>
    <row r="34425" spans="68:68" x14ac:dyDescent="0.2">
      <c r="BP34425" s="16"/>
    </row>
    <row r="34426" spans="68:68" x14ac:dyDescent="0.2">
      <c r="BP34426" s="16"/>
    </row>
    <row r="34427" spans="68:68" x14ac:dyDescent="0.2">
      <c r="BP34427" s="16"/>
    </row>
    <row r="34428" spans="68:68" x14ac:dyDescent="0.2">
      <c r="BP34428" s="16"/>
    </row>
    <row r="34429" spans="68:68" x14ac:dyDescent="0.2">
      <c r="BP34429" s="16"/>
    </row>
    <row r="34430" spans="68:68" x14ac:dyDescent="0.2">
      <c r="BP34430" s="16"/>
    </row>
    <row r="34431" spans="68:68" x14ac:dyDescent="0.2">
      <c r="BP34431" s="16"/>
    </row>
    <row r="34432" spans="68:68" x14ac:dyDescent="0.2">
      <c r="BP34432" s="16"/>
    </row>
    <row r="34433" spans="68:68" x14ac:dyDescent="0.2">
      <c r="BP34433" s="16"/>
    </row>
    <row r="34434" spans="68:68" x14ac:dyDescent="0.2">
      <c r="BP34434" s="16"/>
    </row>
    <row r="34435" spans="68:68" x14ac:dyDescent="0.2">
      <c r="BP34435" s="16"/>
    </row>
    <row r="34436" spans="68:68" x14ac:dyDescent="0.2">
      <c r="BP34436" s="16"/>
    </row>
    <row r="34437" spans="68:68" x14ac:dyDescent="0.2">
      <c r="BP34437" s="16"/>
    </row>
    <row r="34438" spans="68:68" x14ac:dyDescent="0.2">
      <c r="BP34438" s="16"/>
    </row>
    <row r="34439" spans="68:68" x14ac:dyDescent="0.2">
      <c r="BP34439" s="16"/>
    </row>
    <row r="34440" spans="68:68" x14ac:dyDescent="0.2">
      <c r="BP34440" s="16"/>
    </row>
    <row r="34441" spans="68:68" x14ac:dyDescent="0.2">
      <c r="BP34441" s="16"/>
    </row>
    <row r="34442" spans="68:68" x14ac:dyDescent="0.2">
      <c r="BP34442" s="16"/>
    </row>
    <row r="34443" spans="68:68" x14ac:dyDescent="0.2">
      <c r="BP34443" s="16"/>
    </row>
    <row r="34444" spans="68:68" x14ac:dyDescent="0.2">
      <c r="BP34444" s="16"/>
    </row>
    <row r="34445" spans="68:68" x14ac:dyDescent="0.2">
      <c r="BP34445" s="16"/>
    </row>
    <row r="34446" spans="68:68" x14ac:dyDescent="0.2">
      <c r="BP34446" s="16"/>
    </row>
    <row r="34447" spans="68:68" x14ac:dyDescent="0.2">
      <c r="BP34447" s="16"/>
    </row>
    <row r="34448" spans="68:68" x14ac:dyDescent="0.2">
      <c r="BP34448" s="16"/>
    </row>
    <row r="34449" spans="68:68" x14ac:dyDescent="0.2">
      <c r="BP34449" s="16"/>
    </row>
    <row r="34450" spans="68:68" x14ac:dyDescent="0.2">
      <c r="BP34450" s="16"/>
    </row>
    <row r="34451" spans="68:68" x14ac:dyDescent="0.2">
      <c r="BP34451" s="16"/>
    </row>
    <row r="34452" spans="68:68" x14ac:dyDescent="0.2">
      <c r="BP34452" s="16"/>
    </row>
    <row r="34453" spans="68:68" x14ac:dyDescent="0.2">
      <c r="BP34453" s="16"/>
    </row>
    <row r="34454" spans="68:68" x14ac:dyDescent="0.2">
      <c r="BP34454" s="16"/>
    </row>
    <row r="34455" spans="68:68" x14ac:dyDescent="0.2">
      <c r="BP34455" s="16"/>
    </row>
    <row r="34456" spans="68:68" x14ac:dyDescent="0.2">
      <c r="BP34456" s="16"/>
    </row>
    <row r="34457" spans="68:68" x14ac:dyDescent="0.2">
      <c r="BP34457" s="16"/>
    </row>
    <row r="34458" spans="68:68" x14ac:dyDescent="0.2">
      <c r="BP34458" s="16"/>
    </row>
    <row r="34459" spans="68:68" x14ac:dyDescent="0.2">
      <c r="BP34459" s="16"/>
    </row>
    <row r="34460" spans="68:68" x14ac:dyDescent="0.2">
      <c r="BP34460" s="16"/>
    </row>
    <row r="34461" spans="68:68" x14ac:dyDescent="0.2">
      <c r="BP34461" s="16"/>
    </row>
    <row r="34462" spans="68:68" x14ac:dyDescent="0.2">
      <c r="BP34462" s="16"/>
    </row>
    <row r="34463" spans="68:68" x14ac:dyDescent="0.2">
      <c r="BP34463" s="16"/>
    </row>
    <row r="34464" spans="68:68" x14ac:dyDescent="0.2">
      <c r="BP34464" s="16"/>
    </row>
    <row r="34465" spans="68:68" x14ac:dyDescent="0.2">
      <c r="BP34465" s="16"/>
    </row>
    <row r="34466" spans="68:68" x14ac:dyDescent="0.2">
      <c r="BP34466" s="16"/>
    </row>
    <row r="34467" spans="68:68" x14ac:dyDescent="0.2">
      <c r="BP34467" s="16"/>
    </row>
    <row r="34468" spans="68:68" x14ac:dyDescent="0.2">
      <c r="BP34468" s="16"/>
    </row>
    <row r="34469" spans="68:68" x14ac:dyDescent="0.2">
      <c r="BP34469" s="16"/>
    </row>
    <row r="34470" spans="68:68" x14ac:dyDescent="0.2">
      <c r="BP34470" s="16"/>
    </row>
    <row r="34471" spans="68:68" x14ac:dyDescent="0.2">
      <c r="BP34471" s="16"/>
    </row>
    <row r="34472" spans="68:68" x14ac:dyDescent="0.2">
      <c r="BP34472" s="16"/>
    </row>
    <row r="34473" spans="68:68" x14ac:dyDescent="0.2">
      <c r="BP34473" s="16"/>
    </row>
    <row r="34474" spans="68:68" x14ac:dyDescent="0.2">
      <c r="BP34474" s="16"/>
    </row>
    <row r="34475" spans="68:68" x14ac:dyDescent="0.2">
      <c r="BP34475" s="16"/>
    </row>
    <row r="34476" spans="68:68" x14ac:dyDescent="0.2">
      <c r="BP34476" s="16"/>
    </row>
    <row r="34477" spans="68:68" x14ac:dyDescent="0.2">
      <c r="BP34477" s="16"/>
    </row>
    <row r="34478" spans="68:68" x14ac:dyDescent="0.2">
      <c r="BP34478" s="16"/>
    </row>
    <row r="34479" spans="68:68" x14ac:dyDescent="0.2">
      <c r="BP34479" s="16"/>
    </row>
    <row r="34480" spans="68:68" x14ac:dyDescent="0.2">
      <c r="BP34480" s="16"/>
    </row>
    <row r="34481" spans="68:68" x14ac:dyDescent="0.2">
      <c r="BP34481" s="16"/>
    </row>
    <row r="34482" spans="68:68" x14ac:dyDescent="0.2">
      <c r="BP34482" s="16"/>
    </row>
    <row r="34483" spans="68:68" x14ac:dyDescent="0.2">
      <c r="BP34483" s="16"/>
    </row>
    <row r="34484" spans="68:68" x14ac:dyDescent="0.2">
      <c r="BP34484" s="16"/>
    </row>
    <row r="34485" spans="68:68" x14ac:dyDescent="0.2">
      <c r="BP34485" s="16"/>
    </row>
    <row r="34486" spans="68:68" x14ac:dyDescent="0.2">
      <c r="BP34486" s="16"/>
    </row>
    <row r="34487" spans="68:68" x14ac:dyDescent="0.2">
      <c r="BP34487" s="16"/>
    </row>
    <row r="34488" spans="68:68" x14ac:dyDescent="0.2">
      <c r="BP34488" s="16"/>
    </row>
    <row r="34489" spans="68:68" x14ac:dyDescent="0.2">
      <c r="BP34489" s="16"/>
    </row>
    <row r="34490" spans="68:68" x14ac:dyDescent="0.2">
      <c r="BP34490" s="16"/>
    </row>
    <row r="34491" spans="68:68" x14ac:dyDescent="0.2">
      <c r="BP34491" s="16"/>
    </row>
    <row r="34492" spans="68:68" x14ac:dyDescent="0.2">
      <c r="BP34492" s="16"/>
    </row>
    <row r="34493" spans="68:68" x14ac:dyDescent="0.2">
      <c r="BP34493" s="16"/>
    </row>
    <row r="34494" spans="68:68" x14ac:dyDescent="0.2">
      <c r="BP34494" s="16"/>
    </row>
    <row r="34495" spans="68:68" x14ac:dyDescent="0.2">
      <c r="BP34495" s="16"/>
    </row>
    <row r="34496" spans="68:68" x14ac:dyDescent="0.2">
      <c r="BP34496" s="16"/>
    </row>
    <row r="34497" spans="68:68" x14ac:dyDescent="0.2">
      <c r="BP34497" s="16"/>
    </row>
    <row r="34498" spans="68:68" x14ac:dyDescent="0.2">
      <c r="BP34498" s="16"/>
    </row>
    <row r="34499" spans="68:68" x14ac:dyDescent="0.2">
      <c r="BP34499" s="16"/>
    </row>
    <row r="34500" spans="68:68" x14ac:dyDescent="0.2">
      <c r="BP34500" s="16"/>
    </row>
    <row r="34501" spans="68:68" x14ac:dyDescent="0.2">
      <c r="BP34501" s="16"/>
    </row>
    <row r="34502" spans="68:68" x14ac:dyDescent="0.2">
      <c r="BP34502" s="16"/>
    </row>
    <row r="34503" spans="68:68" x14ac:dyDescent="0.2">
      <c r="BP34503" s="16"/>
    </row>
    <row r="34504" spans="68:68" x14ac:dyDescent="0.2">
      <c r="BP34504" s="16"/>
    </row>
    <row r="34505" spans="68:68" x14ac:dyDescent="0.2">
      <c r="BP34505" s="16"/>
    </row>
    <row r="34506" spans="68:68" x14ac:dyDescent="0.2">
      <c r="BP34506" s="16"/>
    </row>
    <row r="34507" spans="68:68" x14ac:dyDescent="0.2">
      <c r="BP34507" s="16"/>
    </row>
    <row r="34508" spans="68:68" x14ac:dyDescent="0.2">
      <c r="BP34508" s="16"/>
    </row>
    <row r="34509" spans="68:68" x14ac:dyDescent="0.2">
      <c r="BP34509" s="16"/>
    </row>
    <row r="34510" spans="68:68" x14ac:dyDescent="0.2">
      <c r="BP34510" s="16"/>
    </row>
    <row r="34511" spans="68:68" x14ac:dyDescent="0.2">
      <c r="BP34511" s="16"/>
    </row>
    <row r="34512" spans="68:68" x14ac:dyDescent="0.2">
      <c r="BP34512" s="16"/>
    </row>
    <row r="34513" spans="68:68" x14ac:dyDescent="0.2">
      <c r="BP34513" s="16"/>
    </row>
    <row r="34514" spans="68:68" x14ac:dyDescent="0.2">
      <c r="BP34514" s="16"/>
    </row>
    <row r="34515" spans="68:68" x14ac:dyDescent="0.2">
      <c r="BP34515" s="16"/>
    </row>
    <row r="34516" spans="68:68" x14ac:dyDescent="0.2">
      <c r="BP34516" s="16"/>
    </row>
    <row r="34517" spans="68:68" x14ac:dyDescent="0.2">
      <c r="BP34517" s="16"/>
    </row>
    <row r="34518" spans="68:68" x14ac:dyDescent="0.2">
      <c r="BP34518" s="16"/>
    </row>
    <row r="34519" spans="68:68" x14ac:dyDescent="0.2">
      <c r="BP34519" s="16"/>
    </row>
    <row r="34520" spans="68:68" x14ac:dyDescent="0.2">
      <c r="BP34520" s="16"/>
    </row>
    <row r="34521" spans="68:68" x14ac:dyDescent="0.2">
      <c r="BP34521" s="16"/>
    </row>
    <row r="34522" spans="68:68" x14ac:dyDescent="0.2">
      <c r="BP34522" s="16"/>
    </row>
    <row r="34523" spans="68:68" x14ac:dyDescent="0.2">
      <c r="BP34523" s="16"/>
    </row>
    <row r="34524" spans="68:68" x14ac:dyDescent="0.2">
      <c r="BP34524" s="16"/>
    </row>
    <row r="34525" spans="68:68" x14ac:dyDescent="0.2">
      <c r="BP34525" s="16"/>
    </row>
    <row r="34526" spans="68:68" x14ac:dyDescent="0.2">
      <c r="BP34526" s="16"/>
    </row>
    <row r="34527" spans="68:68" x14ac:dyDescent="0.2">
      <c r="BP34527" s="16"/>
    </row>
    <row r="34528" spans="68:68" x14ac:dyDescent="0.2">
      <c r="BP34528" s="16"/>
    </row>
    <row r="34529" spans="68:68" x14ac:dyDescent="0.2">
      <c r="BP34529" s="16"/>
    </row>
    <row r="34530" spans="68:68" x14ac:dyDescent="0.2">
      <c r="BP34530" s="16"/>
    </row>
    <row r="34531" spans="68:68" x14ac:dyDescent="0.2">
      <c r="BP34531" s="16"/>
    </row>
    <row r="34532" spans="68:68" x14ac:dyDescent="0.2">
      <c r="BP34532" s="16"/>
    </row>
    <row r="34533" spans="68:68" x14ac:dyDescent="0.2">
      <c r="BP34533" s="16"/>
    </row>
    <row r="34534" spans="68:68" x14ac:dyDescent="0.2">
      <c r="BP34534" s="16"/>
    </row>
    <row r="34535" spans="68:68" x14ac:dyDescent="0.2">
      <c r="BP34535" s="16"/>
    </row>
    <row r="34536" spans="68:68" x14ac:dyDescent="0.2">
      <c r="BP34536" s="16"/>
    </row>
    <row r="34537" spans="68:68" x14ac:dyDescent="0.2">
      <c r="BP34537" s="16"/>
    </row>
    <row r="34538" spans="68:68" x14ac:dyDescent="0.2">
      <c r="BP34538" s="16"/>
    </row>
    <row r="34539" spans="68:68" x14ac:dyDescent="0.2">
      <c r="BP34539" s="16"/>
    </row>
    <row r="34540" spans="68:68" x14ac:dyDescent="0.2">
      <c r="BP34540" s="16"/>
    </row>
    <row r="34541" spans="68:68" x14ac:dyDescent="0.2">
      <c r="BP34541" s="16"/>
    </row>
    <row r="34542" spans="68:68" x14ac:dyDescent="0.2">
      <c r="BP34542" s="16"/>
    </row>
    <row r="34543" spans="68:68" x14ac:dyDescent="0.2">
      <c r="BP34543" s="16"/>
    </row>
    <row r="34544" spans="68:68" x14ac:dyDescent="0.2">
      <c r="BP34544" s="16"/>
    </row>
    <row r="34545" spans="68:68" x14ac:dyDescent="0.2">
      <c r="BP34545" s="16"/>
    </row>
    <row r="34546" spans="68:68" x14ac:dyDescent="0.2">
      <c r="BP34546" s="16"/>
    </row>
    <row r="34547" spans="68:68" x14ac:dyDescent="0.2">
      <c r="BP34547" s="16"/>
    </row>
    <row r="34548" spans="68:68" x14ac:dyDescent="0.2">
      <c r="BP34548" s="16"/>
    </row>
    <row r="34549" spans="68:68" x14ac:dyDescent="0.2">
      <c r="BP34549" s="16"/>
    </row>
    <row r="34550" spans="68:68" x14ac:dyDescent="0.2">
      <c r="BP34550" s="16"/>
    </row>
    <row r="34551" spans="68:68" x14ac:dyDescent="0.2">
      <c r="BP34551" s="16"/>
    </row>
    <row r="34552" spans="68:68" x14ac:dyDescent="0.2">
      <c r="BP34552" s="16"/>
    </row>
    <row r="34553" spans="68:68" x14ac:dyDescent="0.2">
      <c r="BP34553" s="16"/>
    </row>
    <row r="34554" spans="68:68" x14ac:dyDescent="0.2">
      <c r="BP34554" s="16"/>
    </row>
    <row r="34555" spans="68:68" x14ac:dyDescent="0.2">
      <c r="BP34555" s="16"/>
    </row>
    <row r="34556" spans="68:68" x14ac:dyDescent="0.2">
      <c r="BP34556" s="16"/>
    </row>
    <row r="34557" spans="68:68" x14ac:dyDescent="0.2">
      <c r="BP34557" s="16"/>
    </row>
    <row r="34558" spans="68:68" x14ac:dyDescent="0.2">
      <c r="BP34558" s="16"/>
    </row>
    <row r="34559" spans="68:68" x14ac:dyDescent="0.2">
      <c r="BP34559" s="16"/>
    </row>
    <row r="34560" spans="68:68" x14ac:dyDescent="0.2">
      <c r="BP34560" s="16"/>
    </row>
    <row r="34561" spans="68:68" x14ac:dyDescent="0.2">
      <c r="BP34561" s="16"/>
    </row>
    <row r="34562" spans="68:68" x14ac:dyDescent="0.2">
      <c r="BP34562" s="16"/>
    </row>
    <row r="34563" spans="68:68" x14ac:dyDescent="0.2">
      <c r="BP34563" s="16"/>
    </row>
    <row r="34564" spans="68:68" x14ac:dyDescent="0.2">
      <c r="BP34564" s="16"/>
    </row>
    <row r="34565" spans="68:68" x14ac:dyDescent="0.2">
      <c r="BP34565" s="16"/>
    </row>
    <row r="34566" spans="68:68" x14ac:dyDescent="0.2">
      <c r="BP34566" s="16"/>
    </row>
    <row r="34567" spans="68:68" x14ac:dyDescent="0.2">
      <c r="BP34567" s="16"/>
    </row>
    <row r="34568" spans="68:68" x14ac:dyDescent="0.2">
      <c r="BP34568" s="16"/>
    </row>
    <row r="34569" spans="68:68" x14ac:dyDescent="0.2">
      <c r="BP34569" s="16"/>
    </row>
    <row r="34570" spans="68:68" x14ac:dyDescent="0.2">
      <c r="BP34570" s="16"/>
    </row>
    <row r="34571" spans="68:68" x14ac:dyDescent="0.2">
      <c r="BP34571" s="16"/>
    </row>
    <row r="34572" spans="68:68" x14ac:dyDescent="0.2">
      <c r="BP34572" s="16"/>
    </row>
    <row r="34573" spans="68:68" x14ac:dyDescent="0.2">
      <c r="BP34573" s="16"/>
    </row>
    <row r="34574" spans="68:68" x14ac:dyDescent="0.2">
      <c r="BP34574" s="16"/>
    </row>
    <row r="34575" spans="68:68" x14ac:dyDescent="0.2">
      <c r="BP34575" s="16"/>
    </row>
    <row r="34576" spans="68:68" x14ac:dyDescent="0.2">
      <c r="BP34576" s="16"/>
    </row>
    <row r="34577" spans="68:68" x14ac:dyDescent="0.2">
      <c r="BP34577" s="16"/>
    </row>
    <row r="34578" spans="68:68" x14ac:dyDescent="0.2">
      <c r="BP34578" s="16"/>
    </row>
    <row r="34579" spans="68:68" x14ac:dyDescent="0.2">
      <c r="BP34579" s="16"/>
    </row>
    <row r="34580" spans="68:68" x14ac:dyDescent="0.2">
      <c r="BP34580" s="16"/>
    </row>
    <row r="34581" spans="68:68" x14ac:dyDescent="0.2">
      <c r="BP34581" s="16"/>
    </row>
    <row r="34582" spans="68:68" x14ac:dyDescent="0.2">
      <c r="BP34582" s="16"/>
    </row>
    <row r="34583" spans="68:68" x14ac:dyDescent="0.2">
      <c r="BP34583" s="16"/>
    </row>
    <row r="34584" spans="68:68" x14ac:dyDescent="0.2">
      <c r="BP34584" s="16"/>
    </row>
    <row r="34585" spans="68:68" x14ac:dyDescent="0.2">
      <c r="BP34585" s="16"/>
    </row>
    <row r="34586" spans="68:68" x14ac:dyDescent="0.2">
      <c r="BP34586" s="16"/>
    </row>
    <row r="34587" spans="68:68" x14ac:dyDescent="0.2">
      <c r="BP34587" s="16"/>
    </row>
    <row r="34588" spans="68:68" x14ac:dyDescent="0.2">
      <c r="BP34588" s="16"/>
    </row>
    <row r="34589" spans="68:68" x14ac:dyDescent="0.2">
      <c r="BP34589" s="16"/>
    </row>
    <row r="34590" spans="68:68" x14ac:dyDescent="0.2">
      <c r="BP34590" s="16"/>
    </row>
    <row r="34591" spans="68:68" x14ac:dyDescent="0.2">
      <c r="BP34591" s="16"/>
    </row>
    <row r="34592" spans="68:68" x14ac:dyDescent="0.2">
      <c r="BP34592" s="16"/>
    </row>
    <row r="34593" spans="68:68" x14ac:dyDescent="0.2">
      <c r="BP34593" s="16"/>
    </row>
    <row r="34594" spans="68:68" x14ac:dyDescent="0.2">
      <c r="BP34594" s="16"/>
    </row>
    <row r="34595" spans="68:68" x14ac:dyDescent="0.2">
      <c r="BP34595" s="16"/>
    </row>
    <row r="34596" spans="68:68" x14ac:dyDescent="0.2">
      <c r="BP34596" s="16"/>
    </row>
    <row r="34597" spans="68:68" x14ac:dyDescent="0.2">
      <c r="BP34597" s="16"/>
    </row>
    <row r="34598" spans="68:68" x14ac:dyDescent="0.2">
      <c r="BP34598" s="16"/>
    </row>
    <row r="34599" spans="68:68" x14ac:dyDescent="0.2">
      <c r="BP34599" s="16"/>
    </row>
    <row r="34600" spans="68:68" x14ac:dyDescent="0.2">
      <c r="BP34600" s="16"/>
    </row>
    <row r="34601" spans="68:68" x14ac:dyDescent="0.2">
      <c r="BP34601" s="16"/>
    </row>
    <row r="34602" spans="68:68" x14ac:dyDescent="0.2">
      <c r="BP34602" s="16"/>
    </row>
    <row r="34603" spans="68:68" x14ac:dyDescent="0.2">
      <c r="BP34603" s="16"/>
    </row>
    <row r="34604" spans="68:68" x14ac:dyDescent="0.2">
      <c r="BP34604" s="16"/>
    </row>
    <row r="34605" spans="68:68" x14ac:dyDescent="0.2">
      <c r="BP34605" s="16"/>
    </row>
    <row r="34606" spans="68:68" x14ac:dyDescent="0.2">
      <c r="BP34606" s="16"/>
    </row>
    <row r="34607" spans="68:68" x14ac:dyDescent="0.2">
      <c r="BP34607" s="16"/>
    </row>
    <row r="34608" spans="68:68" x14ac:dyDescent="0.2">
      <c r="BP34608" s="16"/>
    </row>
    <row r="34609" spans="68:68" x14ac:dyDescent="0.2">
      <c r="BP34609" s="16"/>
    </row>
    <row r="34610" spans="68:68" x14ac:dyDescent="0.2">
      <c r="BP34610" s="16"/>
    </row>
    <row r="34611" spans="68:68" x14ac:dyDescent="0.2">
      <c r="BP34611" s="16"/>
    </row>
    <row r="34612" spans="68:68" x14ac:dyDescent="0.2">
      <c r="BP34612" s="16"/>
    </row>
    <row r="34613" spans="68:68" x14ac:dyDescent="0.2">
      <c r="BP34613" s="16"/>
    </row>
    <row r="34614" spans="68:68" x14ac:dyDescent="0.2">
      <c r="BP34614" s="16"/>
    </row>
    <row r="34615" spans="68:68" x14ac:dyDescent="0.2">
      <c r="BP34615" s="16"/>
    </row>
    <row r="34616" spans="68:68" x14ac:dyDescent="0.2">
      <c r="BP34616" s="16"/>
    </row>
    <row r="34617" spans="68:68" x14ac:dyDescent="0.2">
      <c r="BP34617" s="16"/>
    </row>
    <row r="34618" spans="68:68" x14ac:dyDescent="0.2">
      <c r="BP34618" s="16"/>
    </row>
    <row r="34619" spans="68:68" x14ac:dyDescent="0.2">
      <c r="BP34619" s="16"/>
    </row>
    <row r="34620" spans="68:68" x14ac:dyDescent="0.2">
      <c r="BP34620" s="16"/>
    </row>
    <row r="34621" spans="68:68" x14ac:dyDescent="0.2">
      <c r="BP34621" s="16"/>
    </row>
    <row r="34622" spans="68:68" x14ac:dyDescent="0.2">
      <c r="BP34622" s="16"/>
    </row>
    <row r="34623" spans="68:68" x14ac:dyDescent="0.2">
      <c r="BP34623" s="16"/>
    </row>
    <row r="34624" spans="68:68" x14ac:dyDescent="0.2">
      <c r="BP34624" s="16"/>
    </row>
    <row r="34625" spans="68:68" x14ac:dyDescent="0.2">
      <c r="BP34625" s="16"/>
    </row>
    <row r="34626" spans="68:68" x14ac:dyDescent="0.2">
      <c r="BP34626" s="16"/>
    </row>
    <row r="34627" spans="68:68" x14ac:dyDescent="0.2">
      <c r="BP34627" s="16"/>
    </row>
    <row r="34628" spans="68:68" x14ac:dyDescent="0.2">
      <c r="BP34628" s="16"/>
    </row>
    <row r="34629" spans="68:68" x14ac:dyDescent="0.2">
      <c r="BP34629" s="16"/>
    </row>
    <row r="34630" spans="68:68" x14ac:dyDescent="0.2">
      <c r="BP34630" s="16"/>
    </row>
    <row r="34631" spans="68:68" x14ac:dyDescent="0.2">
      <c r="BP34631" s="16"/>
    </row>
    <row r="34632" spans="68:68" x14ac:dyDescent="0.2">
      <c r="BP34632" s="16"/>
    </row>
    <row r="34633" spans="68:68" x14ac:dyDescent="0.2">
      <c r="BP34633" s="16"/>
    </row>
    <row r="34634" spans="68:68" x14ac:dyDescent="0.2">
      <c r="BP34634" s="16"/>
    </row>
    <row r="34635" spans="68:68" x14ac:dyDescent="0.2">
      <c r="BP34635" s="16"/>
    </row>
    <row r="34636" spans="68:68" x14ac:dyDescent="0.2">
      <c r="BP34636" s="16"/>
    </row>
    <row r="34637" spans="68:68" x14ac:dyDescent="0.2">
      <c r="BP34637" s="16"/>
    </row>
    <row r="34638" spans="68:68" x14ac:dyDescent="0.2">
      <c r="BP34638" s="16"/>
    </row>
    <row r="34639" spans="68:68" x14ac:dyDescent="0.2">
      <c r="BP34639" s="16"/>
    </row>
    <row r="34640" spans="68:68" x14ac:dyDescent="0.2">
      <c r="BP34640" s="16"/>
    </row>
    <row r="34641" spans="68:68" x14ac:dyDescent="0.2">
      <c r="BP34641" s="16"/>
    </row>
    <row r="34642" spans="68:68" x14ac:dyDescent="0.2">
      <c r="BP34642" s="16"/>
    </row>
    <row r="34643" spans="68:68" x14ac:dyDescent="0.2">
      <c r="BP34643" s="16"/>
    </row>
    <row r="34644" spans="68:68" x14ac:dyDescent="0.2">
      <c r="BP34644" s="16"/>
    </row>
    <row r="34645" spans="68:68" x14ac:dyDescent="0.2">
      <c r="BP34645" s="16"/>
    </row>
    <row r="34646" spans="68:68" x14ac:dyDescent="0.2">
      <c r="BP34646" s="16"/>
    </row>
    <row r="34647" spans="68:68" x14ac:dyDescent="0.2">
      <c r="BP34647" s="16"/>
    </row>
    <row r="34648" spans="68:68" x14ac:dyDescent="0.2">
      <c r="BP34648" s="16"/>
    </row>
    <row r="34649" spans="68:68" x14ac:dyDescent="0.2">
      <c r="BP34649" s="16"/>
    </row>
    <row r="34650" spans="68:68" x14ac:dyDescent="0.2">
      <c r="BP34650" s="16"/>
    </row>
    <row r="34651" spans="68:68" x14ac:dyDescent="0.2">
      <c r="BP34651" s="16"/>
    </row>
    <row r="34652" spans="68:68" x14ac:dyDescent="0.2">
      <c r="BP34652" s="16"/>
    </row>
    <row r="34653" spans="68:68" x14ac:dyDescent="0.2">
      <c r="BP34653" s="16"/>
    </row>
    <row r="34654" spans="68:68" x14ac:dyDescent="0.2">
      <c r="BP34654" s="16"/>
    </row>
    <row r="34655" spans="68:68" x14ac:dyDescent="0.2">
      <c r="BP34655" s="16"/>
    </row>
    <row r="34656" spans="68:68" x14ac:dyDescent="0.2">
      <c r="BP34656" s="16"/>
    </row>
    <row r="34657" spans="68:68" x14ac:dyDescent="0.2">
      <c r="BP34657" s="16"/>
    </row>
    <row r="34658" spans="68:68" x14ac:dyDescent="0.2">
      <c r="BP34658" s="16"/>
    </row>
    <row r="34659" spans="68:68" x14ac:dyDescent="0.2">
      <c r="BP34659" s="16"/>
    </row>
    <row r="34660" spans="68:68" x14ac:dyDescent="0.2">
      <c r="BP34660" s="16"/>
    </row>
    <row r="34661" spans="68:68" x14ac:dyDescent="0.2">
      <c r="BP34661" s="16"/>
    </row>
    <row r="34662" spans="68:68" x14ac:dyDescent="0.2">
      <c r="BP34662" s="16"/>
    </row>
    <row r="34663" spans="68:68" x14ac:dyDescent="0.2">
      <c r="BP34663" s="16"/>
    </row>
    <row r="34664" spans="68:68" x14ac:dyDescent="0.2">
      <c r="BP34664" s="16"/>
    </row>
    <row r="34665" spans="68:68" x14ac:dyDescent="0.2">
      <c r="BP34665" s="16"/>
    </row>
    <row r="34666" spans="68:68" x14ac:dyDescent="0.2">
      <c r="BP34666" s="16"/>
    </row>
    <row r="34667" spans="68:68" x14ac:dyDescent="0.2">
      <c r="BP34667" s="16"/>
    </row>
    <row r="34668" spans="68:68" x14ac:dyDescent="0.2">
      <c r="BP34668" s="16"/>
    </row>
    <row r="34669" spans="68:68" x14ac:dyDescent="0.2">
      <c r="BP34669" s="16"/>
    </row>
    <row r="34670" spans="68:68" x14ac:dyDescent="0.2">
      <c r="BP34670" s="16"/>
    </row>
    <row r="34671" spans="68:68" x14ac:dyDescent="0.2">
      <c r="BP34671" s="16"/>
    </row>
    <row r="34672" spans="68:68" x14ac:dyDescent="0.2">
      <c r="BP34672" s="16"/>
    </row>
    <row r="34673" spans="68:68" x14ac:dyDescent="0.2">
      <c r="BP34673" s="16"/>
    </row>
    <row r="34674" spans="68:68" x14ac:dyDescent="0.2">
      <c r="BP34674" s="16"/>
    </row>
    <row r="34675" spans="68:68" x14ac:dyDescent="0.2">
      <c r="BP34675" s="16"/>
    </row>
    <row r="34676" spans="68:68" x14ac:dyDescent="0.2">
      <c r="BP34676" s="16"/>
    </row>
    <row r="34677" spans="68:68" x14ac:dyDescent="0.2">
      <c r="BP34677" s="16"/>
    </row>
    <row r="34678" spans="68:68" x14ac:dyDescent="0.2">
      <c r="BP34678" s="16"/>
    </row>
    <row r="34679" spans="68:68" x14ac:dyDescent="0.2">
      <c r="BP34679" s="16"/>
    </row>
    <row r="34680" spans="68:68" x14ac:dyDescent="0.2">
      <c r="BP34680" s="16"/>
    </row>
    <row r="34681" spans="68:68" x14ac:dyDescent="0.2">
      <c r="BP34681" s="16"/>
    </row>
    <row r="34682" spans="68:68" x14ac:dyDescent="0.2">
      <c r="BP34682" s="16"/>
    </row>
    <row r="34683" spans="68:68" x14ac:dyDescent="0.2">
      <c r="BP34683" s="16"/>
    </row>
    <row r="34684" spans="68:68" x14ac:dyDescent="0.2">
      <c r="BP34684" s="16"/>
    </row>
    <row r="34685" spans="68:68" x14ac:dyDescent="0.2">
      <c r="BP34685" s="16"/>
    </row>
    <row r="34686" spans="68:68" x14ac:dyDescent="0.2">
      <c r="BP34686" s="16"/>
    </row>
    <row r="34687" spans="68:68" x14ac:dyDescent="0.2">
      <c r="BP34687" s="16"/>
    </row>
    <row r="34688" spans="68:68" x14ac:dyDescent="0.2">
      <c r="BP34688" s="16"/>
    </row>
    <row r="34689" spans="68:68" x14ac:dyDescent="0.2">
      <c r="BP34689" s="16"/>
    </row>
    <row r="34690" spans="68:68" x14ac:dyDescent="0.2">
      <c r="BP34690" s="16"/>
    </row>
    <row r="34691" spans="68:68" x14ac:dyDescent="0.2">
      <c r="BP34691" s="16"/>
    </row>
    <row r="34692" spans="68:68" x14ac:dyDescent="0.2">
      <c r="BP34692" s="16"/>
    </row>
    <row r="34693" spans="68:68" x14ac:dyDescent="0.2">
      <c r="BP34693" s="16"/>
    </row>
    <row r="34694" spans="68:68" x14ac:dyDescent="0.2">
      <c r="BP34694" s="16"/>
    </row>
    <row r="34695" spans="68:68" x14ac:dyDescent="0.2">
      <c r="BP34695" s="16"/>
    </row>
    <row r="34696" spans="68:68" x14ac:dyDescent="0.2">
      <c r="BP34696" s="16"/>
    </row>
    <row r="34697" spans="68:68" x14ac:dyDescent="0.2">
      <c r="BP34697" s="16"/>
    </row>
    <row r="34698" spans="68:68" x14ac:dyDescent="0.2">
      <c r="BP34698" s="16"/>
    </row>
    <row r="34699" spans="68:68" x14ac:dyDescent="0.2">
      <c r="BP34699" s="16"/>
    </row>
    <row r="34700" spans="68:68" x14ac:dyDescent="0.2">
      <c r="BP34700" s="16"/>
    </row>
    <row r="34701" spans="68:68" x14ac:dyDescent="0.2">
      <c r="BP34701" s="16"/>
    </row>
    <row r="34702" spans="68:68" x14ac:dyDescent="0.2">
      <c r="BP34702" s="16"/>
    </row>
    <row r="34703" spans="68:68" x14ac:dyDescent="0.2">
      <c r="BP34703" s="16"/>
    </row>
    <row r="34704" spans="68:68" x14ac:dyDescent="0.2">
      <c r="BP34704" s="16"/>
    </row>
    <row r="34705" spans="68:68" x14ac:dyDescent="0.2">
      <c r="BP34705" s="16"/>
    </row>
    <row r="34706" spans="68:68" x14ac:dyDescent="0.2">
      <c r="BP34706" s="16"/>
    </row>
    <row r="34707" spans="68:68" x14ac:dyDescent="0.2">
      <c r="BP34707" s="16"/>
    </row>
    <row r="34708" spans="68:68" x14ac:dyDescent="0.2">
      <c r="BP34708" s="16"/>
    </row>
    <row r="34709" spans="68:68" x14ac:dyDescent="0.2">
      <c r="BP34709" s="16"/>
    </row>
    <row r="34710" spans="68:68" x14ac:dyDescent="0.2">
      <c r="BP34710" s="16"/>
    </row>
    <row r="34711" spans="68:68" x14ac:dyDescent="0.2">
      <c r="BP34711" s="16"/>
    </row>
    <row r="34712" spans="68:68" x14ac:dyDescent="0.2">
      <c r="BP34712" s="16"/>
    </row>
    <row r="34713" spans="68:68" x14ac:dyDescent="0.2">
      <c r="BP34713" s="16"/>
    </row>
    <row r="34714" spans="68:68" x14ac:dyDescent="0.2">
      <c r="BP34714" s="16"/>
    </row>
    <row r="34715" spans="68:68" x14ac:dyDescent="0.2">
      <c r="BP34715" s="16"/>
    </row>
    <row r="34716" spans="68:68" x14ac:dyDescent="0.2">
      <c r="BP34716" s="16"/>
    </row>
    <row r="34717" spans="68:68" x14ac:dyDescent="0.2">
      <c r="BP34717" s="16"/>
    </row>
    <row r="34718" spans="68:68" x14ac:dyDescent="0.2">
      <c r="BP34718" s="16"/>
    </row>
    <row r="34719" spans="68:68" x14ac:dyDescent="0.2">
      <c r="BP34719" s="16"/>
    </row>
    <row r="34720" spans="68:68" x14ac:dyDescent="0.2">
      <c r="BP34720" s="16"/>
    </row>
    <row r="34721" spans="68:68" x14ac:dyDescent="0.2">
      <c r="BP34721" s="16"/>
    </row>
    <row r="34722" spans="68:68" x14ac:dyDescent="0.2">
      <c r="BP34722" s="16"/>
    </row>
    <row r="34723" spans="68:68" x14ac:dyDescent="0.2">
      <c r="BP34723" s="16"/>
    </row>
    <row r="34724" spans="68:68" x14ac:dyDescent="0.2">
      <c r="BP34724" s="16"/>
    </row>
    <row r="34725" spans="68:68" x14ac:dyDescent="0.2">
      <c r="BP34725" s="16"/>
    </row>
    <row r="34726" spans="68:68" x14ac:dyDescent="0.2">
      <c r="BP34726" s="16"/>
    </row>
    <row r="34727" spans="68:68" x14ac:dyDescent="0.2">
      <c r="BP34727" s="16"/>
    </row>
    <row r="34728" spans="68:68" x14ac:dyDescent="0.2">
      <c r="BP34728" s="16"/>
    </row>
    <row r="34729" spans="68:68" x14ac:dyDescent="0.2">
      <c r="BP34729" s="16"/>
    </row>
    <row r="34730" spans="68:68" x14ac:dyDescent="0.2">
      <c r="BP34730" s="16"/>
    </row>
    <row r="34731" spans="68:68" x14ac:dyDescent="0.2">
      <c r="BP34731" s="16"/>
    </row>
    <row r="34732" spans="68:68" x14ac:dyDescent="0.2">
      <c r="BP34732" s="16"/>
    </row>
    <row r="34733" spans="68:68" x14ac:dyDescent="0.2">
      <c r="BP34733" s="16"/>
    </row>
    <row r="34734" spans="68:68" x14ac:dyDescent="0.2">
      <c r="BP34734" s="16"/>
    </row>
    <row r="34735" spans="68:68" x14ac:dyDescent="0.2">
      <c r="BP34735" s="16"/>
    </row>
    <row r="34736" spans="68:68" x14ac:dyDescent="0.2">
      <c r="BP34736" s="16"/>
    </row>
    <row r="34737" spans="68:68" x14ac:dyDescent="0.2">
      <c r="BP34737" s="16"/>
    </row>
    <row r="34738" spans="68:68" x14ac:dyDescent="0.2">
      <c r="BP34738" s="16"/>
    </row>
    <row r="34739" spans="68:68" x14ac:dyDescent="0.2">
      <c r="BP34739" s="16"/>
    </row>
    <row r="34740" spans="68:68" x14ac:dyDescent="0.2">
      <c r="BP34740" s="16"/>
    </row>
    <row r="34741" spans="68:68" x14ac:dyDescent="0.2">
      <c r="BP34741" s="16"/>
    </row>
    <row r="34742" spans="68:68" x14ac:dyDescent="0.2">
      <c r="BP34742" s="16"/>
    </row>
    <row r="34743" spans="68:68" x14ac:dyDescent="0.2">
      <c r="BP34743" s="16"/>
    </row>
    <row r="34744" spans="68:68" x14ac:dyDescent="0.2">
      <c r="BP34744" s="16"/>
    </row>
    <row r="34745" spans="68:68" x14ac:dyDescent="0.2">
      <c r="BP34745" s="16"/>
    </row>
    <row r="34746" spans="68:68" x14ac:dyDescent="0.2">
      <c r="BP34746" s="16"/>
    </row>
    <row r="34747" spans="68:68" x14ac:dyDescent="0.2">
      <c r="BP34747" s="16"/>
    </row>
    <row r="34748" spans="68:68" x14ac:dyDescent="0.2">
      <c r="BP34748" s="16"/>
    </row>
    <row r="34749" spans="68:68" x14ac:dyDescent="0.2">
      <c r="BP34749" s="16"/>
    </row>
    <row r="34750" spans="68:68" x14ac:dyDescent="0.2">
      <c r="BP34750" s="16"/>
    </row>
    <row r="34751" spans="68:68" x14ac:dyDescent="0.2">
      <c r="BP34751" s="16"/>
    </row>
    <row r="34752" spans="68:68" x14ac:dyDescent="0.2">
      <c r="BP34752" s="16"/>
    </row>
    <row r="34753" spans="68:68" x14ac:dyDescent="0.2">
      <c r="BP34753" s="16"/>
    </row>
    <row r="34754" spans="68:68" x14ac:dyDescent="0.2">
      <c r="BP34754" s="16"/>
    </row>
    <row r="34755" spans="68:68" x14ac:dyDescent="0.2">
      <c r="BP34755" s="16"/>
    </row>
    <row r="34756" spans="68:68" x14ac:dyDescent="0.2">
      <c r="BP34756" s="16"/>
    </row>
    <row r="34757" spans="68:68" x14ac:dyDescent="0.2">
      <c r="BP34757" s="16"/>
    </row>
    <row r="34758" spans="68:68" x14ac:dyDescent="0.2">
      <c r="BP34758" s="16"/>
    </row>
    <row r="34759" spans="68:68" x14ac:dyDescent="0.2">
      <c r="BP34759" s="16"/>
    </row>
    <row r="34760" spans="68:68" x14ac:dyDescent="0.2">
      <c r="BP34760" s="16"/>
    </row>
    <row r="34761" spans="68:68" x14ac:dyDescent="0.2">
      <c r="BP34761" s="16"/>
    </row>
    <row r="34762" spans="68:68" x14ac:dyDescent="0.2">
      <c r="BP34762" s="16"/>
    </row>
    <row r="34763" spans="68:68" x14ac:dyDescent="0.2">
      <c r="BP34763" s="16"/>
    </row>
    <row r="34764" spans="68:68" x14ac:dyDescent="0.2">
      <c r="BP34764" s="16"/>
    </row>
    <row r="34765" spans="68:68" x14ac:dyDescent="0.2">
      <c r="BP34765" s="16"/>
    </row>
    <row r="34766" spans="68:68" x14ac:dyDescent="0.2">
      <c r="BP34766" s="16"/>
    </row>
    <row r="34767" spans="68:68" x14ac:dyDescent="0.2">
      <c r="BP34767" s="16"/>
    </row>
    <row r="34768" spans="68:68" x14ac:dyDescent="0.2">
      <c r="BP34768" s="16"/>
    </row>
    <row r="34769" spans="68:68" x14ac:dyDescent="0.2">
      <c r="BP34769" s="16"/>
    </row>
    <row r="34770" spans="68:68" x14ac:dyDescent="0.2">
      <c r="BP34770" s="16"/>
    </row>
    <row r="34771" spans="68:68" x14ac:dyDescent="0.2">
      <c r="BP34771" s="16"/>
    </row>
    <row r="34772" spans="68:68" x14ac:dyDescent="0.2">
      <c r="BP34772" s="16"/>
    </row>
    <row r="34773" spans="68:68" x14ac:dyDescent="0.2">
      <c r="BP34773" s="16"/>
    </row>
    <row r="34774" spans="68:68" x14ac:dyDescent="0.2">
      <c r="BP34774" s="16"/>
    </row>
    <row r="34775" spans="68:68" x14ac:dyDescent="0.2">
      <c r="BP34775" s="16"/>
    </row>
    <row r="34776" spans="68:68" x14ac:dyDescent="0.2">
      <c r="BP34776" s="16"/>
    </row>
    <row r="34777" spans="68:68" x14ac:dyDescent="0.2">
      <c r="BP34777" s="16"/>
    </row>
    <row r="34778" spans="68:68" x14ac:dyDescent="0.2">
      <c r="BP34778" s="16"/>
    </row>
    <row r="34779" spans="68:68" x14ac:dyDescent="0.2">
      <c r="BP34779" s="16"/>
    </row>
    <row r="34780" spans="68:68" x14ac:dyDescent="0.2">
      <c r="BP34780" s="16"/>
    </row>
    <row r="34781" spans="68:68" x14ac:dyDescent="0.2">
      <c r="BP34781" s="16"/>
    </row>
    <row r="34782" spans="68:68" x14ac:dyDescent="0.2">
      <c r="BP34782" s="16"/>
    </row>
    <row r="34783" spans="68:68" x14ac:dyDescent="0.2">
      <c r="BP34783" s="16"/>
    </row>
    <row r="34784" spans="68:68" x14ac:dyDescent="0.2">
      <c r="BP34784" s="16"/>
    </row>
    <row r="34785" spans="68:68" x14ac:dyDescent="0.2">
      <c r="BP34785" s="16"/>
    </row>
    <row r="34786" spans="68:68" x14ac:dyDescent="0.2">
      <c r="BP34786" s="16"/>
    </row>
    <row r="34787" spans="68:68" x14ac:dyDescent="0.2">
      <c r="BP34787" s="16"/>
    </row>
    <row r="34788" spans="68:68" x14ac:dyDescent="0.2">
      <c r="BP34788" s="16"/>
    </row>
    <row r="34789" spans="68:68" x14ac:dyDescent="0.2">
      <c r="BP34789" s="16"/>
    </row>
    <row r="34790" spans="68:68" x14ac:dyDescent="0.2">
      <c r="BP34790" s="16"/>
    </row>
    <row r="34791" spans="68:68" x14ac:dyDescent="0.2">
      <c r="BP34791" s="16"/>
    </row>
    <row r="34792" spans="68:68" x14ac:dyDescent="0.2">
      <c r="BP34792" s="16"/>
    </row>
    <row r="34793" spans="68:68" x14ac:dyDescent="0.2">
      <c r="BP34793" s="16"/>
    </row>
    <row r="34794" spans="68:68" x14ac:dyDescent="0.2">
      <c r="BP34794" s="16"/>
    </row>
    <row r="34795" spans="68:68" x14ac:dyDescent="0.2">
      <c r="BP34795" s="16"/>
    </row>
    <row r="34796" spans="68:68" x14ac:dyDescent="0.2">
      <c r="BP34796" s="16"/>
    </row>
    <row r="34797" spans="68:68" x14ac:dyDescent="0.2">
      <c r="BP34797" s="16"/>
    </row>
    <row r="34798" spans="68:68" x14ac:dyDescent="0.2">
      <c r="BP34798" s="16"/>
    </row>
    <row r="34799" spans="68:68" x14ac:dyDescent="0.2">
      <c r="BP34799" s="16"/>
    </row>
    <row r="34800" spans="68:68" x14ac:dyDescent="0.2">
      <c r="BP34800" s="16"/>
    </row>
    <row r="34801" spans="68:68" x14ac:dyDescent="0.2">
      <c r="BP34801" s="16"/>
    </row>
    <row r="34802" spans="68:68" x14ac:dyDescent="0.2">
      <c r="BP34802" s="16"/>
    </row>
    <row r="34803" spans="68:68" x14ac:dyDescent="0.2">
      <c r="BP34803" s="16"/>
    </row>
    <row r="34804" spans="68:68" x14ac:dyDescent="0.2">
      <c r="BP34804" s="16"/>
    </row>
    <row r="34805" spans="68:68" x14ac:dyDescent="0.2">
      <c r="BP34805" s="16"/>
    </row>
    <row r="34806" spans="68:68" x14ac:dyDescent="0.2">
      <c r="BP34806" s="16"/>
    </row>
    <row r="34807" spans="68:68" x14ac:dyDescent="0.2">
      <c r="BP34807" s="16"/>
    </row>
    <row r="34808" spans="68:68" x14ac:dyDescent="0.2">
      <c r="BP34808" s="16"/>
    </row>
    <row r="34809" spans="68:68" x14ac:dyDescent="0.2">
      <c r="BP34809" s="16"/>
    </row>
    <row r="34810" spans="68:68" x14ac:dyDescent="0.2">
      <c r="BP34810" s="16"/>
    </row>
    <row r="34811" spans="68:68" x14ac:dyDescent="0.2">
      <c r="BP34811" s="16"/>
    </row>
    <row r="34812" spans="68:68" x14ac:dyDescent="0.2">
      <c r="BP34812" s="16"/>
    </row>
    <row r="34813" spans="68:68" x14ac:dyDescent="0.2">
      <c r="BP34813" s="16"/>
    </row>
    <row r="34814" spans="68:68" x14ac:dyDescent="0.2">
      <c r="BP34814" s="16"/>
    </row>
    <row r="34815" spans="68:68" x14ac:dyDescent="0.2">
      <c r="BP34815" s="16"/>
    </row>
    <row r="34816" spans="68:68" x14ac:dyDescent="0.2">
      <c r="BP34816" s="16"/>
    </row>
    <row r="34817" spans="68:68" x14ac:dyDescent="0.2">
      <c r="BP34817" s="16"/>
    </row>
    <row r="34818" spans="68:68" x14ac:dyDescent="0.2">
      <c r="BP34818" s="16"/>
    </row>
    <row r="34819" spans="68:68" x14ac:dyDescent="0.2">
      <c r="BP34819" s="16"/>
    </row>
    <row r="34820" spans="68:68" x14ac:dyDescent="0.2">
      <c r="BP34820" s="16"/>
    </row>
    <row r="34821" spans="68:68" x14ac:dyDescent="0.2">
      <c r="BP34821" s="16"/>
    </row>
    <row r="34822" spans="68:68" x14ac:dyDescent="0.2">
      <c r="BP34822" s="16"/>
    </row>
    <row r="34823" spans="68:68" x14ac:dyDescent="0.2">
      <c r="BP34823" s="16"/>
    </row>
    <row r="34824" spans="68:68" x14ac:dyDescent="0.2">
      <c r="BP34824" s="16"/>
    </row>
    <row r="34825" spans="68:68" x14ac:dyDescent="0.2">
      <c r="BP34825" s="16"/>
    </row>
    <row r="34826" spans="68:68" x14ac:dyDescent="0.2">
      <c r="BP34826" s="16"/>
    </row>
    <row r="34827" spans="68:68" x14ac:dyDescent="0.2">
      <c r="BP34827" s="16"/>
    </row>
    <row r="34828" spans="68:68" x14ac:dyDescent="0.2">
      <c r="BP34828" s="16"/>
    </row>
    <row r="34829" spans="68:68" x14ac:dyDescent="0.2">
      <c r="BP34829" s="16"/>
    </row>
    <row r="34830" spans="68:68" x14ac:dyDescent="0.2">
      <c r="BP34830" s="16"/>
    </row>
    <row r="34831" spans="68:68" x14ac:dyDescent="0.2">
      <c r="BP34831" s="16"/>
    </row>
    <row r="34832" spans="68:68" x14ac:dyDescent="0.2">
      <c r="BP34832" s="16"/>
    </row>
    <row r="34833" spans="68:68" x14ac:dyDescent="0.2">
      <c r="BP34833" s="16"/>
    </row>
    <row r="34834" spans="68:68" x14ac:dyDescent="0.2">
      <c r="BP34834" s="16"/>
    </row>
    <row r="34835" spans="68:68" x14ac:dyDescent="0.2">
      <c r="BP34835" s="16"/>
    </row>
    <row r="34836" spans="68:68" x14ac:dyDescent="0.2">
      <c r="BP34836" s="16"/>
    </row>
    <row r="34837" spans="68:68" x14ac:dyDescent="0.2">
      <c r="BP34837" s="16"/>
    </row>
    <row r="34838" spans="68:68" x14ac:dyDescent="0.2">
      <c r="BP34838" s="16"/>
    </row>
    <row r="34839" spans="68:68" x14ac:dyDescent="0.2">
      <c r="BP34839" s="16"/>
    </row>
    <row r="34840" spans="68:68" x14ac:dyDescent="0.2">
      <c r="BP34840" s="16"/>
    </row>
    <row r="34841" spans="68:68" x14ac:dyDescent="0.2">
      <c r="BP34841" s="16"/>
    </row>
    <row r="34842" spans="68:68" x14ac:dyDescent="0.2">
      <c r="BP34842" s="16"/>
    </row>
    <row r="34843" spans="68:68" x14ac:dyDescent="0.2">
      <c r="BP34843" s="16"/>
    </row>
    <row r="34844" spans="68:68" x14ac:dyDescent="0.2">
      <c r="BP34844" s="16"/>
    </row>
    <row r="34845" spans="68:68" x14ac:dyDescent="0.2">
      <c r="BP34845" s="16"/>
    </row>
    <row r="34846" spans="68:68" x14ac:dyDescent="0.2">
      <c r="BP34846" s="16"/>
    </row>
    <row r="34847" spans="68:68" x14ac:dyDescent="0.2">
      <c r="BP34847" s="16"/>
    </row>
    <row r="34848" spans="68:68" x14ac:dyDescent="0.2">
      <c r="BP34848" s="16"/>
    </row>
    <row r="34849" spans="68:68" x14ac:dyDescent="0.2">
      <c r="BP34849" s="16"/>
    </row>
    <row r="34850" spans="68:68" x14ac:dyDescent="0.2">
      <c r="BP34850" s="16"/>
    </row>
    <row r="34851" spans="68:68" x14ac:dyDescent="0.2">
      <c r="BP34851" s="16"/>
    </row>
    <row r="34852" spans="68:68" x14ac:dyDescent="0.2">
      <c r="BP34852" s="16"/>
    </row>
    <row r="34853" spans="68:68" x14ac:dyDescent="0.2">
      <c r="BP34853" s="16"/>
    </row>
    <row r="34854" spans="68:68" x14ac:dyDescent="0.2">
      <c r="BP34854" s="16"/>
    </row>
    <row r="34855" spans="68:68" x14ac:dyDescent="0.2">
      <c r="BP34855" s="16"/>
    </row>
    <row r="34856" spans="68:68" x14ac:dyDescent="0.2">
      <c r="BP34856" s="16"/>
    </row>
    <row r="34857" spans="68:68" x14ac:dyDescent="0.2">
      <c r="BP34857" s="16"/>
    </row>
    <row r="34858" spans="68:68" x14ac:dyDescent="0.2">
      <c r="BP34858" s="16"/>
    </row>
    <row r="34859" spans="68:68" x14ac:dyDescent="0.2">
      <c r="BP34859" s="16"/>
    </row>
    <row r="34860" spans="68:68" x14ac:dyDescent="0.2">
      <c r="BP34860" s="16"/>
    </row>
    <row r="34861" spans="68:68" x14ac:dyDescent="0.2">
      <c r="BP34861" s="16"/>
    </row>
    <row r="34862" spans="68:68" x14ac:dyDescent="0.2">
      <c r="BP34862" s="16"/>
    </row>
    <row r="34863" spans="68:68" x14ac:dyDescent="0.2">
      <c r="BP34863" s="16"/>
    </row>
    <row r="34864" spans="68:68" x14ac:dyDescent="0.2">
      <c r="BP34864" s="16"/>
    </row>
    <row r="34865" spans="68:68" x14ac:dyDescent="0.2">
      <c r="BP34865" s="16"/>
    </row>
    <row r="34866" spans="68:68" x14ac:dyDescent="0.2">
      <c r="BP34866" s="16"/>
    </row>
    <row r="34867" spans="68:68" x14ac:dyDescent="0.2">
      <c r="BP34867" s="16"/>
    </row>
    <row r="34868" spans="68:68" x14ac:dyDescent="0.2">
      <c r="BP34868" s="16"/>
    </row>
    <row r="34869" spans="68:68" x14ac:dyDescent="0.2">
      <c r="BP34869" s="16"/>
    </row>
    <row r="34870" spans="68:68" x14ac:dyDescent="0.2">
      <c r="BP34870" s="16"/>
    </row>
    <row r="34871" spans="68:68" x14ac:dyDescent="0.2">
      <c r="BP34871" s="16"/>
    </row>
    <row r="34872" spans="68:68" x14ac:dyDescent="0.2">
      <c r="BP34872" s="16"/>
    </row>
    <row r="34873" spans="68:68" x14ac:dyDescent="0.2">
      <c r="BP34873" s="16"/>
    </row>
    <row r="34874" spans="68:68" x14ac:dyDescent="0.2">
      <c r="BP34874" s="16"/>
    </row>
    <row r="34875" spans="68:68" x14ac:dyDescent="0.2">
      <c r="BP34875" s="16"/>
    </row>
    <row r="34876" spans="68:68" x14ac:dyDescent="0.2">
      <c r="BP34876" s="16"/>
    </row>
    <row r="34877" spans="68:68" x14ac:dyDescent="0.2">
      <c r="BP34877" s="16"/>
    </row>
    <row r="34878" spans="68:68" x14ac:dyDescent="0.2">
      <c r="BP34878" s="16"/>
    </row>
    <row r="34879" spans="68:68" x14ac:dyDescent="0.2">
      <c r="BP34879" s="16"/>
    </row>
    <row r="34880" spans="68:68" x14ac:dyDescent="0.2">
      <c r="BP34880" s="16"/>
    </row>
    <row r="34881" spans="68:68" x14ac:dyDescent="0.2">
      <c r="BP34881" s="16"/>
    </row>
    <row r="34882" spans="68:68" x14ac:dyDescent="0.2">
      <c r="BP34882" s="16"/>
    </row>
    <row r="34883" spans="68:68" x14ac:dyDescent="0.2">
      <c r="BP34883" s="16"/>
    </row>
    <row r="34884" spans="68:68" x14ac:dyDescent="0.2">
      <c r="BP34884" s="16"/>
    </row>
    <row r="34885" spans="68:68" x14ac:dyDescent="0.2">
      <c r="BP34885" s="16"/>
    </row>
    <row r="34886" spans="68:68" x14ac:dyDescent="0.2">
      <c r="BP34886" s="16"/>
    </row>
    <row r="34887" spans="68:68" x14ac:dyDescent="0.2">
      <c r="BP34887" s="16"/>
    </row>
    <row r="34888" spans="68:68" x14ac:dyDescent="0.2">
      <c r="BP34888" s="16"/>
    </row>
    <row r="34889" spans="68:68" x14ac:dyDescent="0.2">
      <c r="BP34889" s="16"/>
    </row>
    <row r="34890" spans="68:68" x14ac:dyDescent="0.2">
      <c r="BP34890" s="16"/>
    </row>
    <row r="34891" spans="68:68" x14ac:dyDescent="0.2">
      <c r="BP34891" s="16"/>
    </row>
    <row r="34892" spans="68:68" x14ac:dyDescent="0.2">
      <c r="BP34892" s="16"/>
    </row>
    <row r="34893" spans="68:68" x14ac:dyDescent="0.2">
      <c r="BP34893" s="16"/>
    </row>
    <row r="34894" spans="68:68" x14ac:dyDescent="0.2">
      <c r="BP34894" s="16"/>
    </row>
    <row r="34895" spans="68:68" x14ac:dyDescent="0.2">
      <c r="BP34895" s="16"/>
    </row>
    <row r="34896" spans="68:68" x14ac:dyDescent="0.2">
      <c r="BP34896" s="16"/>
    </row>
    <row r="34897" spans="68:68" x14ac:dyDescent="0.2">
      <c r="BP34897" s="16"/>
    </row>
    <row r="34898" spans="68:68" x14ac:dyDescent="0.2">
      <c r="BP34898" s="16"/>
    </row>
    <row r="34899" spans="68:68" x14ac:dyDescent="0.2">
      <c r="BP34899" s="16"/>
    </row>
    <row r="34900" spans="68:68" x14ac:dyDescent="0.2">
      <c r="BP34900" s="16"/>
    </row>
    <row r="34901" spans="68:68" x14ac:dyDescent="0.2">
      <c r="BP34901" s="16"/>
    </row>
    <row r="34902" spans="68:68" x14ac:dyDescent="0.2">
      <c r="BP34902" s="16"/>
    </row>
    <row r="34903" spans="68:68" x14ac:dyDescent="0.2">
      <c r="BP34903" s="16"/>
    </row>
    <row r="34904" spans="68:68" x14ac:dyDescent="0.2">
      <c r="BP34904" s="16"/>
    </row>
    <row r="34905" spans="68:68" x14ac:dyDescent="0.2">
      <c r="BP34905" s="16"/>
    </row>
    <row r="34906" spans="68:68" x14ac:dyDescent="0.2">
      <c r="BP34906" s="16"/>
    </row>
    <row r="34907" spans="68:68" x14ac:dyDescent="0.2">
      <c r="BP34907" s="16"/>
    </row>
    <row r="34908" spans="68:68" x14ac:dyDescent="0.2">
      <c r="BP34908" s="16"/>
    </row>
    <row r="34909" spans="68:68" x14ac:dyDescent="0.2">
      <c r="BP34909" s="16"/>
    </row>
    <row r="34910" spans="68:68" x14ac:dyDescent="0.2">
      <c r="BP34910" s="16"/>
    </row>
    <row r="34911" spans="68:68" x14ac:dyDescent="0.2">
      <c r="BP34911" s="16"/>
    </row>
    <row r="34912" spans="68:68" x14ac:dyDescent="0.2">
      <c r="BP34912" s="16"/>
    </row>
    <row r="34913" spans="68:68" x14ac:dyDescent="0.2">
      <c r="BP34913" s="16"/>
    </row>
    <row r="34914" spans="68:68" x14ac:dyDescent="0.2">
      <c r="BP34914" s="16"/>
    </row>
    <row r="34915" spans="68:68" x14ac:dyDescent="0.2">
      <c r="BP34915" s="16"/>
    </row>
    <row r="34916" spans="68:68" x14ac:dyDescent="0.2">
      <c r="BP34916" s="16"/>
    </row>
    <row r="34917" spans="68:68" x14ac:dyDescent="0.2">
      <c r="BP34917" s="16"/>
    </row>
    <row r="34918" spans="68:68" x14ac:dyDescent="0.2">
      <c r="BP34918" s="16"/>
    </row>
    <row r="34919" spans="68:68" x14ac:dyDescent="0.2">
      <c r="BP34919" s="16"/>
    </row>
    <row r="34920" spans="68:68" x14ac:dyDescent="0.2">
      <c r="BP34920" s="16"/>
    </row>
    <row r="34921" spans="68:68" x14ac:dyDescent="0.2">
      <c r="BP34921" s="16"/>
    </row>
    <row r="34922" spans="68:68" x14ac:dyDescent="0.2">
      <c r="BP34922" s="16"/>
    </row>
    <row r="34923" spans="68:68" x14ac:dyDescent="0.2">
      <c r="BP34923" s="16"/>
    </row>
    <row r="34924" spans="68:68" x14ac:dyDescent="0.2">
      <c r="BP34924" s="16"/>
    </row>
    <row r="34925" spans="68:68" x14ac:dyDescent="0.2">
      <c r="BP34925" s="16"/>
    </row>
    <row r="34926" spans="68:68" x14ac:dyDescent="0.2">
      <c r="BP34926" s="16"/>
    </row>
    <row r="34927" spans="68:68" x14ac:dyDescent="0.2">
      <c r="BP34927" s="16"/>
    </row>
    <row r="34928" spans="68:68" x14ac:dyDescent="0.2">
      <c r="BP34928" s="16"/>
    </row>
    <row r="34929" spans="68:68" x14ac:dyDescent="0.2">
      <c r="BP34929" s="16"/>
    </row>
    <row r="34930" spans="68:68" x14ac:dyDescent="0.2">
      <c r="BP34930" s="16"/>
    </row>
    <row r="34931" spans="68:68" x14ac:dyDescent="0.2">
      <c r="BP34931" s="16"/>
    </row>
    <row r="34932" spans="68:68" x14ac:dyDescent="0.2">
      <c r="BP34932" s="16"/>
    </row>
    <row r="34933" spans="68:68" x14ac:dyDescent="0.2">
      <c r="BP34933" s="16"/>
    </row>
    <row r="34934" spans="68:68" x14ac:dyDescent="0.2">
      <c r="BP34934" s="16"/>
    </row>
    <row r="34935" spans="68:68" x14ac:dyDescent="0.2">
      <c r="BP34935" s="16"/>
    </row>
    <row r="34936" spans="68:68" x14ac:dyDescent="0.2">
      <c r="BP34936" s="16"/>
    </row>
    <row r="34937" spans="68:68" x14ac:dyDescent="0.2">
      <c r="BP34937" s="16"/>
    </row>
    <row r="34938" spans="68:68" x14ac:dyDescent="0.2">
      <c r="BP34938" s="16"/>
    </row>
    <row r="34939" spans="68:68" x14ac:dyDescent="0.2">
      <c r="BP34939" s="16"/>
    </row>
    <row r="34940" spans="68:68" x14ac:dyDescent="0.2">
      <c r="BP34940" s="16"/>
    </row>
    <row r="34941" spans="68:68" x14ac:dyDescent="0.2">
      <c r="BP34941" s="16"/>
    </row>
    <row r="34942" spans="68:68" x14ac:dyDescent="0.2">
      <c r="BP34942" s="16"/>
    </row>
    <row r="34943" spans="68:68" x14ac:dyDescent="0.2">
      <c r="BP34943" s="16"/>
    </row>
    <row r="34944" spans="68:68" x14ac:dyDescent="0.2">
      <c r="BP34944" s="16"/>
    </row>
    <row r="34945" spans="68:68" x14ac:dyDescent="0.2">
      <c r="BP34945" s="16"/>
    </row>
    <row r="34946" spans="68:68" x14ac:dyDescent="0.2">
      <c r="BP34946" s="16"/>
    </row>
    <row r="34947" spans="68:68" x14ac:dyDescent="0.2">
      <c r="BP34947" s="16"/>
    </row>
    <row r="34948" spans="68:68" x14ac:dyDescent="0.2">
      <c r="BP34948" s="16"/>
    </row>
    <row r="34949" spans="68:68" x14ac:dyDescent="0.2">
      <c r="BP34949" s="16"/>
    </row>
    <row r="34950" spans="68:68" x14ac:dyDescent="0.2">
      <c r="BP34950" s="16"/>
    </row>
    <row r="34951" spans="68:68" x14ac:dyDescent="0.2">
      <c r="BP34951" s="16"/>
    </row>
    <row r="34952" spans="68:68" x14ac:dyDescent="0.2">
      <c r="BP34952" s="16"/>
    </row>
    <row r="34953" spans="68:68" x14ac:dyDescent="0.2">
      <c r="BP34953" s="16"/>
    </row>
    <row r="34954" spans="68:68" x14ac:dyDescent="0.2">
      <c r="BP34954" s="16"/>
    </row>
    <row r="34955" spans="68:68" x14ac:dyDescent="0.2">
      <c r="BP34955" s="16"/>
    </row>
    <row r="34956" spans="68:68" x14ac:dyDescent="0.2">
      <c r="BP34956" s="16"/>
    </row>
    <row r="34957" spans="68:68" x14ac:dyDescent="0.2">
      <c r="BP34957" s="16"/>
    </row>
    <row r="34958" spans="68:68" x14ac:dyDescent="0.2">
      <c r="BP34958" s="16"/>
    </row>
    <row r="34959" spans="68:68" x14ac:dyDescent="0.2">
      <c r="BP34959" s="16"/>
    </row>
    <row r="34960" spans="68:68" x14ac:dyDescent="0.2">
      <c r="BP34960" s="16"/>
    </row>
    <row r="34961" spans="68:68" x14ac:dyDescent="0.2">
      <c r="BP34961" s="16"/>
    </row>
    <row r="34962" spans="68:68" x14ac:dyDescent="0.2">
      <c r="BP34962" s="16"/>
    </row>
    <row r="34963" spans="68:68" x14ac:dyDescent="0.2">
      <c r="BP34963" s="16"/>
    </row>
    <row r="34964" spans="68:68" x14ac:dyDescent="0.2">
      <c r="BP34964" s="16"/>
    </row>
    <row r="34965" spans="68:68" x14ac:dyDescent="0.2">
      <c r="BP34965" s="16"/>
    </row>
    <row r="34966" spans="68:68" x14ac:dyDescent="0.2">
      <c r="BP34966" s="16"/>
    </row>
    <row r="34967" spans="68:68" x14ac:dyDescent="0.2">
      <c r="BP34967" s="16"/>
    </row>
    <row r="34968" spans="68:68" x14ac:dyDescent="0.2">
      <c r="BP34968" s="16"/>
    </row>
    <row r="34969" spans="68:68" x14ac:dyDescent="0.2">
      <c r="BP34969" s="16"/>
    </row>
    <row r="34970" spans="68:68" x14ac:dyDescent="0.2">
      <c r="BP34970" s="16"/>
    </row>
    <row r="34971" spans="68:68" x14ac:dyDescent="0.2">
      <c r="BP34971" s="16"/>
    </row>
    <row r="34972" spans="68:68" x14ac:dyDescent="0.2">
      <c r="BP34972" s="16"/>
    </row>
    <row r="34973" spans="68:68" x14ac:dyDescent="0.2">
      <c r="BP34973" s="16"/>
    </row>
    <row r="34974" spans="68:68" x14ac:dyDescent="0.2">
      <c r="BP34974" s="16"/>
    </row>
    <row r="34975" spans="68:68" x14ac:dyDescent="0.2">
      <c r="BP34975" s="16"/>
    </row>
    <row r="34976" spans="68:68" x14ac:dyDescent="0.2">
      <c r="BP34976" s="16"/>
    </row>
    <row r="34977" spans="68:68" x14ac:dyDescent="0.2">
      <c r="BP34977" s="16"/>
    </row>
    <row r="34978" spans="68:68" x14ac:dyDescent="0.2">
      <c r="BP34978" s="16"/>
    </row>
    <row r="34979" spans="68:68" x14ac:dyDescent="0.2">
      <c r="BP34979" s="16"/>
    </row>
    <row r="34980" spans="68:68" x14ac:dyDescent="0.2">
      <c r="BP34980" s="16"/>
    </row>
    <row r="34981" spans="68:68" x14ac:dyDescent="0.2">
      <c r="BP34981" s="16"/>
    </row>
    <row r="34982" spans="68:68" x14ac:dyDescent="0.2">
      <c r="BP34982" s="16"/>
    </row>
    <row r="34983" spans="68:68" x14ac:dyDescent="0.2">
      <c r="BP34983" s="16"/>
    </row>
    <row r="34984" spans="68:68" x14ac:dyDescent="0.2">
      <c r="BP34984" s="16"/>
    </row>
    <row r="34985" spans="68:68" x14ac:dyDescent="0.2">
      <c r="BP34985" s="16"/>
    </row>
    <row r="34986" spans="68:68" x14ac:dyDescent="0.2">
      <c r="BP34986" s="16"/>
    </row>
    <row r="34987" spans="68:68" x14ac:dyDescent="0.2">
      <c r="BP34987" s="16"/>
    </row>
    <row r="34988" spans="68:68" x14ac:dyDescent="0.2">
      <c r="BP34988" s="16"/>
    </row>
    <row r="34989" spans="68:68" x14ac:dyDescent="0.2">
      <c r="BP34989" s="16"/>
    </row>
    <row r="34990" spans="68:68" x14ac:dyDescent="0.2">
      <c r="BP34990" s="16"/>
    </row>
    <row r="34991" spans="68:68" x14ac:dyDescent="0.2">
      <c r="BP34991" s="16"/>
    </row>
    <row r="34992" spans="68:68" x14ac:dyDescent="0.2">
      <c r="BP34992" s="16"/>
    </row>
    <row r="34993" spans="68:68" x14ac:dyDescent="0.2">
      <c r="BP34993" s="16"/>
    </row>
    <row r="34994" spans="68:68" x14ac:dyDescent="0.2">
      <c r="BP34994" s="16"/>
    </row>
    <row r="34995" spans="68:68" x14ac:dyDescent="0.2">
      <c r="BP34995" s="16"/>
    </row>
    <row r="34996" spans="68:68" x14ac:dyDescent="0.2">
      <c r="BP34996" s="16"/>
    </row>
    <row r="34997" spans="68:68" x14ac:dyDescent="0.2">
      <c r="BP34997" s="16"/>
    </row>
    <row r="34998" spans="68:68" x14ac:dyDescent="0.2">
      <c r="BP34998" s="16"/>
    </row>
    <row r="34999" spans="68:68" x14ac:dyDescent="0.2">
      <c r="BP34999" s="16"/>
    </row>
    <row r="35000" spans="68:68" x14ac:dyDescent="0.2">
      <c r="BP35000" s="16"/>
    </row>
    <row r="35001" spans="68:68" x14ac:dyDescent="0.2">
      <c r="BP35001" s="16"/>
    </row>
    <row r="35002" spans="68:68" x14ac:dyDescent="0.2">
      <c r="BP35002" s="16"/>
    </row>
    <row r="35003" spans="68:68" x14ac:dyDescent="0.2">
      <c r="BP35003" s="16"/>
    </row>
    <row r="35004" spans="68:68" x14ac:dyDescent="0.2">
      <c r="BP35004" s="16"/>
    </row>
    <row r="35005" spans="68:68" x14ac:dyDescent="0.2">
      <c r="BP35005" s="16"/>
    </row>
    <row r="35006" spans="68:68" x14ac:dyDescent="0.2">
      <c r="BP35006" s="16"/>
    </row>
    <row r="35007" spans="68:68" x14ac:dyDescent="0.2">
      <c r="BP35007" s="16"/>
    </row>
    <row r="35008" spans="68:68" x14ac:dyDescent="0.2">
      <c r="BP35008" s="16"/>
    </row>
    <row r="35009" spans="68:68" x14ac:dyDescent="0.2">
      <c r="BP35009" s="16"/>
    </row>
    <row r="35010" spans="68:68" x14ac:dyDescent="0.2">
      <c r="BP35010" s="16"/>
    </row>
    <row r="35011" spans="68:68" x14ac:dyDescent="0.2">
      <c r="BP35011" s="16"/>
    </row>
    <row r="35012" spans="68:68" x14ac:dyDescent="0.2">
      <c r="BP35012" s="16"/>
    </row>
    <row r="35013" spans="68:68" x14ac:dyDescent="0.2">
      <c r="BP35013" s="16"/>
    </row>
    <row r="35014" spans="68:68" x14ac:dyDescent="0.2">
      <c r="BP35014" s="16"/>
    </row>
    <row r="35015" spans="68:68" x14ac:dyDescent="0.2">
      <c r="BP35015" s="16"/>
    </row>
    <row r="35016" spans="68:68" x14ac:dyDescent="0.2">
      <c r="BP35016" s="16"/>
    </row>
    <row r="35017" spans="68:68" x14ac:dyDescent="0.2">
      <c r="BP35017" s="16"/>
    </row>
    <row r="35018" spans="68:68" x14ac:dyDescent="0.2">
      <c r="BP35018" s="16"/>
    </row>
    <row r="35019" spans="68:68" x14ac:dyDescent="0.2">
      <c r="BP35019" s="16"/>
    </row>
    <row r="35020" spans="68:68" x14ac:dyDescent="0.2">
      <c r="BP35020" s="16"/>
    </row>
    <row r="35021" spans="68:68" x14ac:dyDescent="0.2">
      <c r="BP35021" s="16"/>
    </row>
    <row r="35022" spans="68:68" x14ac:dyDescent="0.2">
      <c r="BP35022" s="16"/>
    </row>
    <row r="35023" spans="68:68" x14ac:dyDescent="0.2">
      <c r="BP35023" s="16"/>
    </row>
    <row r="35024" spans="68:68" x14ac:dyDescent="0.2">
      <c r="BP35024" s="16"/>
    </row>
    <row r="35025" spans="68:68" x14ac:dyDescent="0.2">
      <c r="BP35025" s="16"/>
    </row>
    <row r="35026" spans="68:68" x14ac:dyDescent="0.2">
      <c r="BP35026" s="16"/>
    </row>
    <row r="35027" spans="68:68" x14ac:dyDescent="0.2">
      <c r="BP35027" s="16"/>
    </row>
    <row r="35028" spans="68:68" x14ac:dyDescent="0.2">
      <c r="BP35028" s="16"/>
    </row>
    <row r="35029" spans="68:68" x14ac:dyDescent="0.2">
      <c r="BP35029" s="16"/>
    </row>
    <row r="35030" spans="68:68" x14ac:dyDescent="0.2">
      <c r="BP35030" s="16"/>
    </row>
    <row r="35031" spans="68:68" x14ac:dyDescent="0.2">
      <c r="BP35031" s="16"/>
    </row>
    <row r="35032" spans="68:68" x14ac:dyDescent="0.2">
      <c r="BP35032" s="16"/>
    </row>
    <row r="35033" spans="68:68" x14ac:dyDescent="0.2">
      <c r="BP35033" s="16"/>
    </row>
    <row r="35034" spans="68:68" x14ac:dyDescent="0.2">
      <c r="BP35034" s="16"/>
    </row>
    <row r="35035" spans="68:68" x14ac:dyDescent="0.2">
      <c r="BP35035" s="16"/>
    </row>
    <row r="35036" spans="68:68" x14ac:dyDescent="0.2">
      <c r="BP35036" s="16"/>
    </row>
    <row r="35037" spans="68:68" x14ac:dyDescent="0.2">
      <c r="BP35037" s="16"/>
    </row>
    <row r="35038" spans="68:68" x14ac:dyDescent="0.2">
      <c r="BP35038" s="16"/>
    </row>
    <row r="35039" spans="68:68" x14ac:dyDescent="0.2">
      <c r="BP35039" s="16"/>
    </row>
    <row r="35040" spans="68:68" x14ac:dyDescent="0.2">
      <c r="BP35040" s="16"/>
    </row>
    <row r="35041" spans="68:68" x14ac:dyDescent="0.2">
      <c r="BP35041" s="16"/>
    </row>
    <row r="35042" spans="68:68" x14ac:dyDescent="0.2">
      <c r="BP35042" s="16"/>
    </row>
    <row r="35043" spans="68:68" x14ac:dyDescent="0.2">
      <c r="BP35043" s="16"/>
    </row>
    <row r="35044" spans="68:68" x14ac:dyDescent="0.2">
      <c r="BP35044" s="16"/>
    </row>
    <row r="35045" spans="68:68" x14ac:dyDescent="0.2">
      <c r="BP35045" s="16"/>
    </row>
    <row r="35046" spans="68:68" x14ac:dyDescent="0.2">
      <c r="BP35046" s="16"/>
    </row>
    <row r="35047" spans="68:68" x14ac:dyDescent="0.2">
      <c r="BP35047" s="16"/>
    </row>
    <row r="35048" spans="68:68" x14ac:dyDescent="0.2">
      <c r="BP35048" s="16"/>
    </row>
    <row r="35049" spans="68:68" x14ac:dyDescent="0.2">
      <c r="BP35049" s="16"/>
    </row>
    <row r="35050" spans="68:68" x14ac:dyDescent="0.2">
      <c r="BP35050" s="16"/>
    </row>
    <row r="35051" spans="68:68" x14ac:dyDescent="0.2">
      <c r="BP35051" s="16"/>
    </row>
    <row r="35052" spans="68:68" x14ac:dyDescent="0.2">
      <c r="BP35052" s="16"/>
    </row>
    <row r="35053" spans="68:68" x14ac:dyDescent="0.2">
      <c r="BP35053" s="16"/>
    </row>
    <row r="35054" spans="68:68" x14ac:dyDescent="0.2">
      <c r="BP35054" s="16"/>
    </row>
    <row r="35055" spans="68:68" x14ac:dyDescent="0.2">
      <c r="BP35055" s="16"/>
    </row>
    <row r="35056" spans="68:68" x14ac:dyDescent="0.2">
      <c r="BP35056" s="16"/>
    </row>
    <row r="35057" spans="68:68" x14ac:dyDescent="0.2">
      <c r="BP35057" s="16"/>
    </row>
    <row r="35058" spans="68:68" x14ac:dyDescent="0.2">
      <c r="BP35058" s="16"/>
    </row>
    <row r="35059" spans="68:68" x14ac:dyDescent="0.2">
      <c r="BP35059" s="16"/>
    </row>
    <row r="35060" spans="68:68" x14ac:dyDescent="0.2">
      <c r="BP35060" s="16"/>
    </row>
    <row r="35061" spans="68:68" x14ac:dyDescent="0.2">
      <c r="BP35061" s="16"/>
    </row>
    <row r="35062" spans="68:68" x14ac:dyDescent="0.2">
      <c r="BP35062" s="16"/>
    </row>
    <row r="35063" spans="68:68" x14ac:dyDescent="0.2">
      <c r="BP35063" s="16"/>
    </row>
    <row r="35064" spans="68:68" x14ac:dyDescent="0.2">
      <c r="BP35064" s="16"/>
    </row>
    <row r="35065" spans="68:68" x14ac:dyDescent="0.2">
      <c r="BP35065" s="16"/>
    </row>
    <row r="35066" spans="68:68" x14ac:dyDescent="0.2">
      <c r="BP35066" s="16"/>
    </row>
    <row r="35067" spans="68:68" x14ac:dyDescent="0.2">
      <c r="BP35067" s="16"/>
    </row>
    <row r="35068" spans="68:68" x14ac:dyDescent="0.2">
      <c r="BP35068" s="16"/>
    </row>
    <row r="35069" spans="68:68" x14ac:dyDescent="0.2">
      <c r="BP35069" s="16"/>
    </row>
    <row r="35070" spans="68:68" x14ac:dyDescent="0.2">
      <c r="BP35070" s="16"/>
    </row>
    <row r="35071" spans="68:68" x14ac:dyDescent="0.2">
      <c r="BP35071" s="16"/>
    </row>
    <row r="35072" spans="68:68" x14ac:dyDescent="0.2">
      <c r="BP35072" s="16"/>
    </row>
    <row r="35073" spans="68:68" x14ac:dyDescent="0.2">
      <c r="BP35073" s="16"/>
    </row>
    <row r="35074" spans="68:68" x14ac:dyDescent="0.2">
      <c r="BP35074" s="16"/>
    </row>
    <row r="35075" spans="68:68" x14ac:dyDescent="0.2">
      <c r="BP35075" s="16"/>
    </row>
    <row r="35076" spans="68:68" x14ac:dyDescent="0.2">
      <c r="BP35076" s="16"/>
    </row>
    <row r="35077" spans="68:68" x14ac:dyDescent="0.2">
      <c r="BP35077" s="16"/>
    </row>
    <row r="35078" spans="68:68" x14ac:dyDescent="0.2">
      <c r="BP35078" s="16"/>
    </row>
    <row r="35079" spans="68:68" x14ac:dyDescent="0.2">
      <c r="BP35079" s="16"/>
    </row>
    <row r="35080" spans="68:68" x14ac:dyDescent="0.2">
      <c r="BP35080" s="16"/>
    </row>
    <row r="35081" spans="68:68" x14ac:dyDescent="0.2">
      <c r="BP35081" s="16"/>
    </row>
    <row r="35082" spans="68:68" x14ac:dyDescent="0.2">
      <c r="BP35082" s="16"/>
    </row>
    <row r="35083" spans="68:68" x14ac:dyDescent="0.2">
      <c r="BP35083" s="16"/>
    </row>
    <row r="35084" spans="68:68" x14ac:dyDescent="0.2">
      <c r="BP35084" s="16"/>
    </row>
    <row r="35085" spans="68:68" x14ac:dyDescent="0.2">
      <c r="BP35085" s="16"/>
    </row>
    <row r="35086" spans="68:68" x14ac:dyDescent="0.2">
      <c r="BP35086" s="16"/>
    </row>
    <row r="35087" spans="68:68" x14ac:dyDescent="0.2">
      <c r="BP35087" s="16"/>
    </row>
    <row r="35088" spans="68:68" x14ac:dyDescent="0.2">
      <c r="BP35088" s="16"/>
    </row>
    <row r="35089" spans="68:68" x14ac:dyDescent="0.2">
      <c r="BP35089" s="16"/>
    </row>
    <row r="35090" spans="68:68" x14ac:dyDescent="0.2">
      <c r="BP35090" s="16"/>
    </row>
    <row r="35091" spans="68:68" x14ac:dyDescent="0.2">
      <c r="BP35091" s="16"/>
    </row>
    <row r="35092" spans="68:68" x14ac:dyDescent="0.2">
      <c r="BP35092" s="16"/>
    </row>
    <row r="35093" spans="68:68" x14ac:dyDescent="0.2">
      <c r="BP35093" s="16"/>
    </row>
    <row r="35094" spans="68:68" x14ac:dyDescent="0.2">
      <c r="BP35094" s="16"/>
    </row>
    <row r="35095" spans="68:68" x14ac:dyDescent="0.2">
      <c r="BP35095" s="16"/>
    </row>
    <row r="35096" spans="68:68" x14ac:dyDescent="0.2">
      <c r="BP35096" s="16"/>
    </row>
    <row r="35097" spans="68:68" x14ac:dyDescent="0.2">
      <c r="BP35097" s="16"/>
    </row>
    <row r="35098" spans="68:68" x14ac:dyDescent="0.2">
      <c r="BP35098" s="16"/>
    </row>
    <row r="35099" spans="68:68" x14ac:dyDescent="0.2">
      <c r="BP35099" s="16"/>
    </row>
    <row r="35100" spans="68:68" x14ac:dyDescent="0.2">
      <c r="BP35100" s="16"/>
    </row>
    <row r="35101" spans="68:68" x14ac:dyDescent="0.2">
      <c r="BP35101" s="16"/>
    </row>
    <row r="35102" spans="68:68" x14ac:dyDescent="0.2">
      <c r="BP35102" s="16"/>
    </row>
    <row r="35103" spans="68:68" x14ac:dyDescent="0.2">
      <c r="BP35103" s="16"/>
    </row>
    <row r="35104" spans="68:68" x14ac:dyDescent="0.2">
      <c r="BP35104" s="16"/>
    </row>
    <row r="35105" spans="68:68" x14ac:dyDescent="0.2">
      <c r="BP35105" s="16"/>
    </row>
    <row r="35106" spans="68:68" x14ac:dyDescent="0.2">
      <c r="BP35106" s="16"/>
    </row>
    <row r="35107" spans="68:68" x14ac:dyDescent="0.2">
      <c r="BP35107" s="16"/>
    </row>
    <row r="35108" spans="68:68" x14ac:dyDescent="0.2">
      <c r="BP35108" s="16"/>
    </row>
    <row r="35109" spans="68:68" x14ac:dyDescent="0.2">
      <c r="BP35109" s="16"/>
    </row>
    <row r="35110" spans="68:68" x14ac:dyDescent="0.2">
      <c r="BP35110" s="16"/>
    </row>
    <row r="35111" spans="68:68" x14ac:dyDescent="0.2">
      <c r="BP35111" s="16"/>
    </row>
    <row r="35112" spans="68:68" x14ac:dyDescent="0.2">
      <c r="BP35112" s="16"/>
    </row>
    <row r="35113" spans="68:68" x14ac:dyDescent="0.2">
      <c r="BP35113" s="16"/>
    </row>
    <row r="35114" spans="68:68" x14ac:dyDescent="0.2">
      <c r="BP35114" s="16"/>
    </row>
    <row r="35115" spans="68:68" x14ac:dyDescent="0.2">
      <c r="BP35115" s="16"/>
    </row>
    <row r="35116" spans="68:68" x14ac:dyDescent="0.2">
      <c r="BP35116" s="16"/>
    </row>
    <row r="35117" spans="68:68" x14ac:dyDescent="0.2">
      <c r="BP35117" s="16"/>
    </row>
    <row r="35118" spans="68:68" x14ac:dyDescent="0.2">
      <c r="BP35118" s="16"/>
    </row>
    <row r="35119" spans="68:68" x14ac:dyDescent="0.2">
      <c r="BP35119" s="16"/>
    </row>
    <row r="35120" spans="68:68" x14ac:dyDescent="0.2">
      <c r="BP35120" s="16"/>
    </row>
    <row r="35121" spans="68:68" x14ac:dyDescent="0.2">
      <c r="BP35121" s="16"/>
    </row>
    <row r="35122" spans="68:68" x14ac:dyDescent="0.2">
      <c r="BP35122" s="16"/>
    </row>
    <row r="35123" spans="68:68" x14ac:dyDescent="0.2">
      <c r="BP35123" s="16"/>
    </row>
    <row r="35124" spans="68:68" x14ac:dyDescent="0.2">
      <c r="BP35124" s="16"/>
    </row>
    <row r="35125" spans="68:68" x14ac:dyDescent="0.2">
      <c r="BP35125" s="16"/>
    </row>
    <row r="35126" spans="68:68" x14ac:dyDescent="0.2">
      <c r="BP35126" s="16"/>
    </row>
    <row r="35127" spans="68:68" x14ac:dyDescent="0.2">
      <c r="BP35127" s="16"/>
    </row>
    <row r="35128" spans="68:68" x14ac:dyDescent="0.2">
      <c r="BP35128" s="16"/>
    </row>
    <row r="35129" spans="68:68" x14ac:dyDescent="0.2">
      <c r="BP35129" s="16"/>
    </row>
    <row r="35130" spans="68:68" x14ac:dyDescent="0.2">
      <c r="BP35130" s="16"/>
    </row>
    <row r="35131" spans="68:68" x14ac:dyDescent="0.2">
      <c r="BP35131" s="16"/>
    </row>
    <row r="35132" spans="68:68" x14ac:dyDescent="0.2">
      <c r="BP35132" s="16"/>
    </row>
    <row r="35133" spans="68:68" x14ac:dyDescent="0.2">
      <c r="BP35133" s="16"/>
    </row>
    <row r="35134" spans="68:68" x14ac:dyDescent="0.2">
      <c r="BP35134" s="16"/>
    </row>
    <row r="35135" spans="68:68" x14ac:dyDescent="0.2">
      <c r="BP35135" s="16"/>
    </row>
    <row r="35136" spans="68:68" x14ac:dyDescent="0.2">
      <c r="BP35136" s="16"/>
    </row>
    <row r="35137" spans="68:68" x14ac:dyDescent="0.2">
      <c r="BP35137" s="16"/>
    </row>
    <row r="35138" spans="68:68" x14ac:dyDescent="0.2">
      <c r="BP35138" s="16"/>
    </row>
    <row r="35139" spans="68:68" x14ac:dyDescent="0.2">
      <c r="BP35139" s="16"/>
    </row>
    <row r="35140" spans="68:68" x14ac:dyDescent="0.2">
      <c r="BP35140" s="16"/>
    </row>
    <row r="35141" spans="68:68" x14ac:dyDescent="0.2">
      <c r="BP35141" s="16"/>
    </row>
    <row r="35142" spans="68:68" x14ac:dyDescent="0.2">
      <c r="BP35142" s="16"/>
    </row>
    <row r="35143" spans="68:68" x14ac:dyDescent="0.2">
      <c r="BP35143" s="16"/>
    </row>
    <row r="35144" spans="68:68" x14ac:dyDescent="0.2">
      <c r="BP35144" s="16"/>
    </row>
    <row r="35145" spans="68:68" x14ac:dyDescent="0.2">
      <c r="BP35145" s="16"/>
    </row>
    <row r="35146" spans="68:68" x14ac:dyDescent="0.2">
      <c r="BP35146" s="16"/>
    </row>
    <row r="35147" spans="68:68" x14ac:dyDescent="0.2">
      <c r="BP35147" s="16"/>
    </row>
    <row r="35148" spans="68:68" x14ac:dyDescent="0.2">
      <c r="BP35148" s="16"/>
    </row>
    <row r="35149" spans="68:68" x14ac:dyDescent="0.2">
      <c r="BP35149" s="16"/>
    </row>
    <row r="35150" spans="68:68" x14ac:dyDescent="0.2">
      <c r="BP35150" s="16"/>
    </row>
    <row r="35151" spans="68:68" x14ac:dyDescent="0.2">
      <c r="BP35151" s="16"/>
    </row>
    <row r="35152" spans="68:68" x14ac:dyDescent="0.2">
      <c r="BP35152" s="16"/>
    </row>
    <row r="35153" spans="68:68" x14ac:dyDescent="0.2">
      <c r="BP35153" s="16"/>
    </row>
    <row r="35154" spans="68:68" x14ac:dyDescent="0.2">
      <c r="BP35154" s="16"/>
    </row>
    <row r="35155" spans="68:68" x14ac:dyDescent="0.2">
      <c r="BP35155" s="16"/>
    </row>
    <row r="35156" spans="68:68" x14ac:dyDescent="0.2">
      <c r="BP35156" s="16"/>
    </row>
    <row r="35157" spans="68:68" x14ac:dyDescent="0.2">
      <c r="BP35157" s="16"/>
    </row>
    <row r="35158" spans="68:68" x14ac:dyDescent="0.2">
      <c r="BP35158" s="16"/>
    </row>
    <row r="35159" spans="68:68" x14ac:dyDescent="0.2">
      <c r="BP35159" s="16"/>
    </row>
    <row r="35160" spans="68:68" x14ac:dyDescent="0.2">
      <c r="BP35160" s="16"/>
    </row>
    <row r="35161" spans="68:68" x14ac:dyDescent="0.2">
      <c r="BP35161" s="16"/>
    </row>
    <row r="35162" spans="68:68" x14ac:dyDescent="0.2">
      <c r="BP35162" s="16"/>
    </row>
    <row r="35163" spans="68:68" x14ac:dyDescent="0.2">
      <c r="BP35163" s="16"/>
    </row>
    <row r="35164" spans="68:68" x14ac:dyDescent="0.2">
      <c r="BP35164" s="16"/>
    </row>
    <row r="35165" spans="68:68" x14ac:dyDescent="0.2">
      <c r="BP35165" s="16"/>
    </row>
    <row r="35166" spans="68:68" x14ac:dyDescent="0.2">
      <c r="BP35166" s="16"/>
    </row>
    <row r="35167" spans="68:68" x14ac:dyDescent="0.2">
      <c r="BP35167" s="16"/>
    </row>
    <row r="35168" spans="68:68" x14ac:dyDescent="0.2">
      <c r="BP35168" s="16"/>
    </row>
    <row r="35169" spans="68:68" x14ac:dyDescent="0.2">
      <c r="BP35169" s="16"/>
    </row>
    <row r="35170" spans="68:68" x14ac:dyDescent="0.2">
      <c r="BP35170" s="16"/>
    </row>
    <row r="35171" spans="68:68" x14ac:dyDescent="0.2">
      <c r="BP35171" s="16"/>
    </row>
    <row r="35172" spans="68:68" x14ac:dyDescent="0.2">
      <c r="BP35172" s="16"/>
    </row>
    <row r="35173" spans="68:68" x14ac:dyDescent="0.2">
      <c r="BP35173" s="16"/>
    </row>
    <row r="35174" spans="68:68" x14ac:dyDescent="0.2">
      <c r="BP35174" s="16"/>
    </row>
    <row r="35175" spans="68:68" x14ac:dyDescent="0.2">
      <c r="BP35175" s="16"/>
    </row>
    <row r="35176" spans="68:68" x14ac:dyDescent="0.2">
      <c r="BP35176" s="16"/>
    </row>
    <row r="35177" spans="68:68" x14ac:dyDescent="0.2">
      <c r="BP35177" s="16"/>
    </row>
    <row r="35178" spans="68:68" x14ac:dyDescent="0.2">
      <c r="BP35178" s="16"/>
    </row>
    <row r="35179" spans="68:68" x14ac:dyDescent="0.2">
      <c r="BP35179" s="16"/>
    </row>
    <row r="35180" spans="68:68" x14ac:dyDescent="0.2">
      <c r="BP35180" s="16"/>
    </row>
    <row r="35181" spans="68:68" x14ac:dyDescent="0.2">
      <c r="BP35181" s="16"/>
    </row>
    <row r="35182" spans="68:68" x14ac:dyDescent="0.2">
      <c r="BP35182" s="16"/>
    </row>
    <row r="35183" spans="68:68" x14ac:dyDescent="0.2">
      <c r="BP35183" s="16"/>
    </row>
    <row r="35184" spans="68:68" x14ac:dyDescent="0.2">
      <c r="BP35184" s="16"/>
    </row>
    <row r="35185" spans="68:68" x14ac:dyDescent="0.2">
      <c r="BP35185" s="16"/>
    </row>
    <row r="35186" spans="68:68" x14ac:dyDescent="0.2">
      <c r="BP35186" s="16"/>
    </row>
    <row r="35187" spans="68:68" x14ac:dyDescent="0.2">
      <c r="BP35187" s="16"/>
    </row>
    <row r="35188" spans="68:68" x14ac:dyDescent="0.2">
      <c r="BP35188" s="16"/>
    </row>
    <row r="35189" spans="68:68" x14ac:dyDescent="0.2">
      <c r="BP35189" s="16"/>
    </row>
    <row r="35190" spans="68:68" x14ac:dyDescent="0.2">
      <c r="BP35190" s="16"/>
    </row>
    <row r="35191" spans="68:68" x14ac:dyDescent="0.2">
      <c r="BP35191" s="16"/>
    </row>
    <row r="35192" spans="68:68" x14ac:dyDescent="0.2">
      <c r="BP35192" s="16"/>
    </row>
    <row r="35193" spans="68:68" x14ac:dyDescent="0.2">
      <c r="BP35193" s="16"/>
    </row>
    <row r="35194" spans="68:68" x14ac:dyDescent="0.2">
      <c r="BP35194" s="16"/>
    </row>
    <row r="35195" spans="68:68" x14ac:dyDescent="0.2">
      <c r="BP35195" s="16"/>
    </row>
    <row r="35196" spans="68:68" x14ac:dyDescent="0.2">
      <c r="BP35196" s="16"/>
    </row>
    <row r="35197" spans="68:68" x14ac:dyDescent="0.2">
      <c r="BP35197" s="16"/>
    </row>
    <row r="35198" spans="68:68" x14ac:dyDescent="0.2">
      <c r="BP35198" s="16"/>
    </row>
    <row r="35199" spans="68:68" x14ac:dyDescent="0.2">
      <c r="BP35199" s="16"/>
    </row>
    <row r="35200" spans="68:68" x14ac:dyDescent="0.2">
      <c r="BP35200" s="16"/>
    </row>
    <row r="35201" spans="68:68" x14ac:dyDescent="0.2">
      <c r="BP35201" s="16"/>
    </row>
    <row r="35202" spans="68:68" x14ac:dyDescent="0.2">
      <c r="BP35202" s="16"/>
    </row>
    <row r="35203" spans="68:68" x14ac:dyDescent="0.2">
      <c r="BP35203" s="16"/>
    </row>
    <row r="35204" spans="68:68" x14ac:dyDescent="0.2">
      <c r="BP35204" s="16"/>
    </row>
    <row r="35205" spans="68:68" x14ac:dyDescent="0.2">
      <c r="BP35205" s="16"/>
    </row>
    <row r="35206" spans="68:68" x14ac:dyDescent="0.2">
      <c r="BP35206" s="16"/>
    </row>
    <row r="35207" spans="68:68" x14ac:dyDescent="0.2">
      <c r="BP35207" s="16"/>
    </row>
    <row r="35208" spans="68:68" x14ac:dyDescent="0.2">
      <c r="BP35208" s="16"/>
    </row>
    <row r="35209" spans="68:68" x14ac:dyDescent="0.2">
      <c r="BP35209" s="16"/>
    </row>
    <row r="35210" spans="68:68" x14ac:dyDescent="0.2">
      <c r="BP35210" s="16"/>
    </row>
    <row r="35211" spans="68:68" x14ac:dyDescent="0.2">
      <c r="BP35211" s="16"/>
    </row>
    <row r="35212" spans="68:68" x14ac:dyDescent="0.2">
      <c r="BP35212" s="16"/>
    </row>
    <row r="35213" spans="68:68" x14ac:dyDescent="0.2">
      <c r="BP35213" s="16"/>
    </row>
    <row r="35214" spans="68:68" x14ac:dyDescent="0.2">
      <c r="BP35214" s="16"/>
    </row>
    <row r="35215" spans="68:68" x14ac:dyDescent="0.2">
      <c r="BP35215" s="16"/>
    </row>
    <row r="35216" spans="68:68" x14ac:dyDescent="0.2">
      <c r="BP35216" s="16"/>
    </row>
    <row r="35217" spans="68:68" x14ac:dyDescent="0.2">
      <c r="BP35217" s="16"/>
    </row>
    <row r="35218" spans="68:68" x14ac:dyDescent="0.2">
      <c r="BP35218" s="16"/>
    </row>
    <row r="35219" spans="68:68" x14ac:dyDescent="0.2">
      <c r="BP35219" s="16"/>
    </row>
    <row r="35220" spans="68:68" x14ac:dyDescent="0.2">
      <c r="BP35220" s="16"/>
    </row>
    <row r="35221" spans="68:68" x14ac:dyDescent="0.2">
      <c r="BP35221" s="16"/>
    </row>
    <row r="35222" spans="68:68" x14ac:dyDescent="0.2">
      <c r="BP35222" s="16"/>
    </row>
    <row r="35223" spans="68:68" x14ac:dyDescent="0.2">
      <c r="BP35223" s="16"/>
    </row>
    <row r="35224" spans="68:68" x14ac:dyDescent="0.2">
      <c r="BP35224" s="16"/>
    </row>
    <row r="35225" spans="68:68" x14ac:dyDescent="0.2">
      <c r="BP35225" s="16"/>
    </row>
    <row r="35226" spans="68:68" x14ac:dyDescent="0.2">
      <c r="BP35226" s="16"/>
    </row>
    <row r="35227" spans="68:68" x14ac:dyDescent="0.2">
      <c r="BP35227" s="16"/>
    </row>
    <row r="35228" spans="68:68" x14ac:dyDescent="0.2">
      <c r="BP35228" s="16"/>
    </row>
    <row r="35229" spans="68:68" x14ac:dyDescent="0.2">
      <c r="BP35229" s="16"/>
    </row>
    <row r="35230" spans="68:68" x14ac:dyDescent="0.2">
      <c r="BP35230" s="16"/>
    </row>
    <row r="35231" spans="68:68" x14ac:dyDescent="0.2">
      <c r="BP35231" s="16"/>
    </row>
    <row r="35232" spans="68:68" x14ac:dyDescent="0.2">
      <c r="BP35232" s="16"/>
    </row>
    <row r="35233" spans="68:68" x14ac:dyDescent="0.2">
      <c r="BP35233" s="16"/>
    </row>
    <row r="35234" spans="68:68" x14ac:dyDescent="0.2">
      <c r="BP35234" s="16"/>
    </row>
    <row r="35235" spans="68:68" x14ac:dyDescent="0.2">
      <c r="BP35235" s="16"/>
    </row>
    <row r="35236" spans="68:68" x14ac:dyDescent="0.2">
      <c r="BP35236" s="16"/>
    </row>
    <row r="35237" spans="68:68" x14ac:dyDescent="0.2">
      <c r="BP35237" s="16"/>
    </row>
    <row r="35238" spans="68:68" x14ac:dyDescent="0.2">
      <c r="BP35238" s="16"/>
    </row>
    <row r="35239" spans="68:68" x14ac:dyDescent="0.2">
      <c r="BP35239" s="16"/>
    </row>
    <row r="35240" spans="68:68" x14ac:dyDescent="0.2">
      <c r="BP35240" s="16"/>
    </row>
    <row r="35241" spans="68:68" x14ac:dyDescent="0.2">
      <c r="BP35241" s="16"/>
    </row>
    <row r="35242" spans="68:68" x14ac:dyDescent="0.2">
      <c r="BP35242" s="16"/>
    </row>
    <row r="35243" spans="68:68" x14ac:dyDescent="0.2">
      <c r="BP35243" s="16"/>
    </row>
    <row r="35244" spans="68:68" x14ac:dyDescent="0.2">
      <c r="BP35244" s="16"/>
    </row>
    <row r="35245" spans="68:68" x14ac:dyDescent="0.2">
      <c r="BP35245" s="16"/>
    </row>
    <row r="35246" spans="68:68" x14ac:dyDescent="0.2">
      <c r="BP35246" s="16"/>
    </row>
    <row r="35247" spans="68:68" x14ac:dyDescent="0.2">
      <c r="BP35247" s="16"/>
    </row>
    <row r="35248" spans="68:68" x14ac:dyDescent="0.2">
      <c r="BP35248" s="16"/>
    </row>
    <row r="35249" spans="68:68" x14ac:dyDescent="0.2">
      <c r="BP35249" s="16"/>
    </row>
    <row r="35250" spans="68:68" x14ac:dyDescent="0.2">
      <c r="BP35250" s="16"/>
    </row>
    <row r="35251" spans="68:68" x14ac:dyDescent="0.2">
      <c r="BP35251" s="16"/>
    </row>
    <row r="35252" spans="68:68" x14ac:dyDescent="0.2">
      <c r="BP35252" s="16"/>
    </row>
    <row r="35253" spans="68:68" x14ac:dyDescent="0.2">
      <c r="BP35253" s="16"/>
    </row>
    <row r="35254" spans="68:68" x14ac:dyDescent="0.2">
      <c r="BP35254" s="16"/>
    </row>
    <row r="35255" spans="68:68" x14ac:dyDescent="0.2">
      <c r="BP35255" s="16"/>
    </row>
    <row r="35256" spans="68:68" x14ac:dyDescent="0.2">
      <c r="BP35256" s="16"/>
    </row>
    <row r="35257" spans="68:68" x14ac:dyDescent="0.2">
      <c r="BP35257" s="16"/>
    </row>
    <row r="35258" spans="68:68" x14ac:dyDescent="0.2">
      <c r="BP35258" s="16"/>
    </row>
    <row r="35259" spans="68:68" x14ac:dyDescent="0.2">
      <c r="BP35259" s="16"/>
    </row>
    <row r="35260" spans="68:68" x14ac:dyDescent="0.2">
      <c r="BP35260" s="16"/>
    </row>
    <row r="35261" spans="68:68" x14ac:dyDescent="0.2">
      <c r="BP35261" s="16"/>
    </row>
    <row r="35262" spans="68:68" x14ac:dyDescent="0.2">
      <c r="BP35262" s="16"/>
    </row>
    <row r="35263" spans="68:68" x14ac:dyDescent="0.2">
      <c r="BP35263" s="16"/>
    </row>
    <row r="35264" spans="68:68" x14ac:dyDescent="0.2">
      <c r="BP35264" s="16"/>
    </row>
    <row r="35265" spans="68:68" x14ac:dyDescent="0.2">
      <c r="BP35265" s="16"/>
    </row>
    <row r="35266" spans="68:68" x14ac:dyDescent="0.2">
      <c r="BP35266" s="16"/>
    </row>
    <row r="35267" spans="68:68" x14ac:dyDescent="0.2">
      <c r="BP35267" s="16"/>
    </row>
    <row r="35268" spans="68:68" x14ac:dyDescent="0.2">
      <c r="BP35268" s="16"/>
    </row>
    <row r="35269" spans="68:68" x14ac:dyDescent="0.2">
      <c r="BP35269" s="16"/>
    </row>
    <row r="35270" spans="68:68" x14ac:dyDescent="0.2">
      <c r="BP35270" s="16"/>
    </row>
    <row r="35271" spans="68:68" x14ac:dyDescent="0.2">
      <c r="BP35271" s="16"/>
    </row>
    <row r="35272" spans="68:68" x14ac:dyDescent="0.2">
      <c r="BP35272" s="16"/>
    </row>
    <row r="35273" spans="68:68" x14ac:dyDescent="0.2">
      <c r="BP35273" s="16"/>
    </row>
    <row r="35274" spans="68:68" x14ac:dyDescent="0.2">
      <c r="BP35274" s="16"/>
    </row>
    <row r="35275" spans="68:68" x14ac:dyDescent="0.2">
      <c r="BP35275" s="16"/>
    </row>
    <row r="35276" spans="68:68" x14ac:dyDescent="0.2">
      <c r="BP35276" s="16"/>
    </row>
    <row r="35277" spans="68:68" x14ac:dyDescent="0.2">
      <c r="BP35277" s="16"/>
    </row>
    <row r="35278" spans="68:68" x14ac:dyDescent="0.2">
      <c r="BP35278" s="16"/>
    </row>
    <row r="35279" spans="68:68" x14ac:dyDescent="0.2">
      <c r="BP35279" s="16"/>
    </row>
    <row r="35280" spans="68:68" x14ac:dyDescent="0.2">
      <c r="BP35280" s="16"/>
    </row>
    <row r="35281" spans="68:68" x14ac:dyDescent="0.2">
      <c r="BP35281" s="16"/>
    </row>
    <row r="35282" spans="68:68" x14ac:dyDescent="0.2">
      <c r="BP35282" s="16"/>
    </row>
    <row r="35283" spans="68:68" x14ac:dyDescent="0.2">
      <c r="BP35283" s="16"/>
    </row>
    <row r="35284" spans="68:68" x14ac:dyDescent="0.2">
      <c r="BP35284" s="16"/>
    </row>
    <row r="35285" spans="68:68" x14ac:dyDescent="0.2">
      <c r="BP35285" s="16"/>
    </row>
    <row r="35286" spans="68:68" x14ac:dyDescent="0.2">
      <c r="BP35286" s="16"/>
    </row>
    <row r="35287" spans="68:68" x14ac:dyDescent="0.2">
      <c r="BP35287" s="16"/>
    </row>
    <row r="35288" spans="68:68" x14ac:dyDescent="0.2">
      <c r="BP35288" s="16"/>
    </row>
    <row r="35289" spans="68:68" x14ac:dyDescent="0.2">
      <c r="BP35289" s="16"/>
    </row>
    <row r="35290" spans="68:68" x14ac:dyDescent="0.2">
      <c r="BP35290" s="16"/>
    </row>
    <row r="35291" spans="68:68" x14ac:dyDescent="0.2">
      <c r="BP35291" s="16"/>
    </row>
    <row r="35292" spans="68:68" x14ac:dyDescent="0.2">
      <c r="BP35292" s="16"/>
    </row>
    <row r="35293" spans="68:68" x14ac:dyDescent="0.2">
      <c r="BP35293" s="16"/>
    </row>
    <row r="35294" spans="68:68" x14ac:dyDescent="0.2">
      <c r="BP35294" s="16"/>
    </row>
    <row r="35295" spans="68:68" x14ac:dyDescent="0.2">
      <c r="BP35295" s="16"/>
    </row>
    <row r="35296" spans="68:68" x14ac:dyDescent="0.2">
      <c r="BP35296" s="16"/>
    </row>
    <row r="35297" spans="68:68" x14ac:dyDescent="0.2">
      <c r="BP35297" s="16"/>
    </row>
    <row r="35298" spans="68:68" x14ac:dyDescent="0.2">
      <c r="BP35298" s="16"/>
    </row>
    <row r="35299" spans="68:68" x14ac:dyDescent="0.2">
      <c r="BP35299" s="16"/>
    </row>
    <row r="35300" spans="68:68" x14ac:dyDescent="0.2">
      <c r="BP35300" s="16"/>
    </row>
    <row r="35301" spans="68:68" x14ac:dyDescent="0.2">
      <c r="BP35301" s="16"/>
    </row>
    <row r="35302" spans="68:68" x14ac:dyDescent="0.2">
      <c r="BP35302" s="16"/>
    </row>
    <row r="35303" spans="68:68" x14ac:dyDescent="0.2">
      <c r="BP35303" s="16"/>
    </row>
    <row r="35304" spans="68:68" x14ac:dyDescent="0.2">
      <c r="BP35304" s="16"/>
    </row>
    <row r="35305" spans="68:68" x14ac:dyDescent="0.2">
      <c r="BP35305" s="16"/>
    </row>
    <row r="35306" spans="68:68" x14ac:dyDescent="0.2">
      <c r="BP35306" s="16"/>
    </row>
    <row r="35307" spans="68:68" x14ac:dyDescent="0.2">
      <c r="BP35307" s="16"/>
    </row>
    <row r="35308" spans="68:68" x14ac:dyDescent="0.2">
      <c r="BP35308" s="16"/>
    </row>
    <row r="35309" spans="68:68" x14ac:dyDescent="0.2">
      <c r="BP35309" s="16"/>
    </row>
    <row r="35310" spans="68:68" x14ac:dyDescent="0.2">
      <c r="BP35310" s="16"/>
    </row>
    <row r="35311" spans="68:68" x14ac:dyDescent="0.2">
      <c r="BP35311" s="16"/>
    </row>
    <row r="35312" spans="68:68" x14ac:dyDescent="0.2">
      <c r="BP35312" s="16"/>
    </row>
    <row r="35313" spans="68:68" x14ac:dyDescent="0.2">
      <c r="BP35313" s="16"/>
    </row>
    <row r="35314" spans="68:68" x14ac:dyDescent="0.2">
      <c r="BP35314" s="16"/>
    </row>
    <row r="35315" spans="68:68" x14ac:dyDescent="0.2">
      <c r="BP35315" s="16"/>
    </row>
    <row r="35316" spans="68:68" x14ac:dyDescent="0.2">
      <c r="BP35316" s="16"/>
    </row>
    <row r="35317" spans="68:68" x14ac:dyDescent="0.2">
      <c r="BP35317" s="16"/>
    </row>
    <row r="35318" spans="68:68" x14ac:dyDescent="0.2">
      <c r="BP35318" s="16"/>
    </row>
    <row r="35319" spans="68:68" x14ac:dyDescent="0.2">
      <c r="BP35319" s="16"/>
    </row>
    <row r="35320" spans="68:68" x14ac:dyDescent="0.2">
      <c r="BP35320" s="16"/>
    </row>
    <row r="35321" spans="68:68" x14ac:dyDescent="0.2">
      <c r="BP35321" s="16"/>
    </row>
    <row r="35322" spans="68:68" x14ac:dyDescent="0.2">
      <c r="BP35322" s="16"/>
    </row>
    <row r="35323" spans="68:68" x14ac:dyDescent="0.2">
      <c r="BP35323" s="16"/>
    </row>
    <row r="35324" spans="68:68" x14ac:dyDescent="0.2">
      <c r="BP35324" s="16"/>
    </row>
    <row r="35325" spans="68:68" x14ac:dyDescent="0.2">
      <c r="BP35325" s="16"/>
    </row>
    <row r="35326" spans="68:68" x14ac:dyDescent="0.2">
      <c r="BP35326" s="16"/>
    </row>
    <row r="35327" spans="68:68" x14ac:dyDescent="0.2">
      <c r="BP35327" s="16"/>
    </row>
    <row r="35328" spans="68:68" x14ac:dyDescent="0.2">
      <c r="BP35328" s="16"/>
    </row>
    <row r="35329" spans="68:68" x14ac:dyDescent="0.2">
      <c r="BP35329" s="16"/>
    </row>
    <row r="35330" spans="68:68" x14ac:dyDescent="0.2">
      <c r="BP35330" s="16"/>
    </row>
    <row r="35331" spans="68:68" x14ac:dyDescent="0.2">
      <c r="BP35331" s="16"/>
    </row>
    <row r="35332" spans="68:68" x14ac:dyDescent="0.2">
      <c r="BP35332" s="16"/>
    </row>
    <row r="35333" spans="68:68" x14ac:dyDescent="0.2">
      <c r="BP35333" s="16"/>
    </row>
    <row r="35334" spans="68:68" x14ac:dyDescent="0.2">
      <c r="BP35334" s="16"/>
    </row>
    <row r="35335" spans="68:68" x14ac:dyDescent="0.2">
      <c r="BP35335" s="16"/>
    </row>
    <row r="35336" spans="68:68" x14ac:dyDescent="0.2">
      <c r="BP35336" s="16"/>
    </row>
    <row r="35337" spans="68:68" x14ac:dyDescent="0.2">
      <c r="BP35337" s="16"/>
    </row>
    <row r="35338" spans="68:68" x14ac:dyDescent="0.2">
      <c r="BP35338" s="16"/>
    </row>
    <row r="35339" spans="68:68" x14ac:dyDescent="0.2">
      <c r="BP35339" s="16"/>
    </row>
    <row r="35340" spans="68:68" x14ac:dyDescent="0.2">
      <c r="BP35340" s="16"/>
    </row>
    <row r="35341" spans="68:68" x14ac:dyDescent="0.2">
      <c r="BP35341" s="16"/>
    </row>
    <row r="35342" spans="68:68" x14ac:dyDescent="0.2">
      <c r="BP35342" s="16"/>
    </row>
    <row r="35343" spans="68:68" x14ac:dyDescent="0.2">
      <c r="BP35343" s="16"/>
    </row>
    <row r="35344" spans="68:68" x14ac:dyDescent="0.2">
      <c r="BP35344" s="16"/>
    </row>
    <row r="35345" spans="68:68" x14ac:dyDescent="0.2">
      <c r="BP35345" s="16"/>
    </row>
    <row r="35346" spans="68:68" x14ac:dyDescent="0.2">
      <c r="BP35346" s="16"/>
    </row>
    <row r="35347" spans="68:68" x14ac:dyDescent="0.2">
      <c r="BP35347" s="16"/>
    </row>
    <row r="35348" spans="68:68" x14ac:dyDescent="0.2">
      <c r="BP35348" s="16"/>
    </row>
    <row r="35349" spans="68:68" x14ac:dyDescent="0.2">
      <c r="BP35349" s="16"/>
    </row>
    <row r="35350" spans="68:68" x14ac:dyDescent="0.2">
      <c r="BP35350" s="16"/>
    </row>
    <row r="35351" spans="68:68" x14ac:dyDescent="0.2">
      <c r="BP35351" s="16"/>
    </row>
    <row r="35352" spans="68:68" x14ac:dyDescent="0.2">
      <c r="BP35352" s="16"/>
    </row>
    <row r="35353" spans="68:68" x14ac:dyDescent="0.2">
      <c r="BP35353" s="16"/>
    </row>
    <row r="35354" spans="68:68" x14ac:dyDescent="0.2">
      <c r="BP35354" s="16"/>
    </row>
    <row r="35355" spans="68:68" x14ac:dyDescent="0.2">
      <c r="BP35355" s="16"/>
    </row>
    <row r="35356" spans="68:68" x14ac:dyDescent="0.2">
      <c r="BP35356" s="16"/>
    </row>
    <row r="35357" spans="68:68" x14ac:dyDescent="0.2">
      <c r="BP35357" s="16"/>
    </row>
    <row r="35358" spans="68:68" x14ac:dyDescent="0.2">
      <c r="BP35358" s="16"/>
    </row>
    <row r="35359" spans="68:68" x14ac:dyDescent="0.2">
      <c r="BP35359" s="16"/>
    </row>
    <row r="35360" spans="68:68" x14ac:dyDescent="0.2">
      <c r="BP35360" s="16"/>
    </row>
    <row r="35361" spans="68:68" x14ac:dyDescent="0.2">
      <c r="BP35361" s="16"/>
    </row>
    <row r="35362" spans="68:68" x14ac:dyDescent="0.2">
      <c r="BP35362" s="16"/>
    </row>
    <row r="35363" spans="68:68" x14ac:dyDescent="0.2">
      <c r="BP35363" s="16"/>
    </row>
    <row r="35364" spans="68:68" x14ac:dyDescent="0.2">
      <c r="BP35364" s="16"/>
    </row>
    <row r="35365" spans="68:68" x14ac:dyDescent="0.2">
      <c r="BP35365" s="16"/>
    </row>
    <row r="35366" spans="68:68" x14ac:dyDescent="0.2">
      <c r="BP35366" s="16"/>
    </row>
    <row r="35367" spans="68:68" x14ac:dyDescent="0.2">
      <c r="BP35367" s="16"/>
    </row>
    <row r="35368" spans="68:68" x14ac:dyDescent="0.2">
      <c r="BP35368" s="16"/>
    </row>
    <row r="35369" spans="68:68" x14ac:dyDescent="0.2">
      <c r="BP35369" s="16"/>
    </row>
    <row r="35370" spans="68:68" x14ac:dyDescent="0.2">
      <c r="BP35370" s="16"/>
    </row>
    <row r="35371" spans="68:68" x14ac:dyDescent="0.2">
      <c r="BP35371" s="16"/>
    </row>
    <row r="35372" spans="68:68" x14ac:dyDescent="0.2">
      <c r="BP35372" s="16"/>
    </row>
    <row r="35373" spans="68:68" x14ac:dyDescent="0.2">
      <c r="BP35373" s="16"/>
    </row>
    <row r="35374" spans="68:68" x14ac:dyDescent="0.2">
      <c r="BP35374" s="16"/>
    </row>
    <row r="35375" spans="68:68" x14ac:dyDescent="0.2">
      <c r="BP35375" s="16"/>
    </row>
    <row r="35376" spans="68:68" x14ac:dyDescent="0.2">
      <c r="BP35376" s="16"/>
    </row>
    <row r="35377" spans="68:68" x14ac:dyDescent="0.2">
      <c r="BP35377" s="16"/>
    </row>
    <row r="35378" spans="68:68" x14ac:dyDescent="0.2">
      <c r="BP35378" s="16"/>
    </row>
    <row r="35379" spans="68:68" x14ac:dyDescent="0.2">
      <c r="BP35379" s="16"/>
    </row>
    <row r="35380" spans="68:68" x14ac:dyDescent="0.2">
      <c r="BP35380" s="16"/>
    </row>
    <row r="35381" spans="68:68" x14ac:dyDescent="0.2">
      <c r="BP35381" s="16"/>
    </row>
    <row r="35382" spans="68:68" x14ac:dyDescent="0.2">
      <c r="BP35382" s="16"/>
    </row>
    <row r="35383" spans="68:68" x14ac:dyDescent="0.2">
      <c r="BP35383" s="16"/>
    </row>
    <row r="35384" spans="68:68" x14ac:dyDescent="0.2">
      <c r="BP35384" s="16"/>
    </row>
    <row r="35385" spans="68:68" x14ac:dyDescent="0.2">
      <c r="BP35385" s="16"/>
    </row>
    <row r="35386" spans="68:68" x14ac:dyDescent="0.2">
      <c r="BP35386" s="16"/>
    </row>
    <row r="35387" spans="68:68" x14ac:dyDescent="0.2">
      <c r="BP35387" s="16"/>
    </row>
    <row r="35388" spans="68:68" x14ac:dyDescent="0.2">
      <c r="BP35388" s="16"/>
    </row>
    <row r="35389" spans="68:68" x14ac:dyDescent="0.2">
      <c r="BP35389" s="16"/>
    </row>
    <row r="35390" spans="68:68" x14ac:dyDescent="0.2">
      <c r="BP35390" s="16"/>
    </row>
    <row r="35391" spans="68:68" x14ac:dyDescent="0.2">
      <c r="BP35391" s="16"/>
    </row>
    <row r="35392" spans="68:68" x14ac:dyDescent="0.2">
      <c r="BP35392" s="16"/>
    </row>
    <row r="35393" spans="68:68" x14ac:dyDescent="0.2">
      <c r="BP35393" s="16"/>
    </row>
    <row r="35394" spans="68:68" x14ac:dyDescent="0.2">
      <c r="BP35394" s="16"/>
    </row>
    <row r="35395" spans="68:68" x14ac:dyDescent="0.2">
      <c r="BP35395" s="16"/>
    </row>
    <row r="35396" spans="68:68" x14ac:dyDescent="0.2">
      <c r="BP35396" s="16"/>
    </row>
    <row r="35397" spans="68:68" x14ac:dyDescent="0.2">
      <c r="BP35397" s="16"/>
    </row>
    <row r="35398" spans="68:68" x14ac:dyDescent="0.2">
      <c r="BP35398" s="16"/>
    </row>
    <row r="35399" spans="68:68" x14ac:dyDescent="0.2">
      <c r="BP35399" s="16"/>
    </row>
    <row r="35400" spans="68:68" x14ac:dyDescent="0.2">
      <c r="BP35400" s="16"/>
    </row>
    <row r="35401" spans="68:68" x14ac:dyDescent="0.2">
      <c r="BP35401" s="16"/>
    </row>
    <row r="35402" spans="68:68" x14ac:dyDescent="0.2">
      <c r="BP35402" s="16"/>
    </row>
    <row r="35403" spans="68:68" x14ac:dyDescent="0.2">
      <c r="BP35403" s="16"/>
    </row>
    <row r="35404" spans="68:68" x14ac:dyDescent="0.2">
      <c r="BP35404" s="16"/>
    </row>
    <row r="35405" spans="68:68" x14ac:dyDescent="0.2">
      <c r="BP35405" s="16"/>
    </row>
    <row r="35406" spans="68:68" x14ac:dyDescent="0.2">
      <c r="BP35406" s="16"/>
    </row>
    <row r="35407" spans="68:68" x14ac:dyDescent="0.2">
      <c r="BP35407" s="16"/>
    </row>
    <row r="35408" spans="68:68" x14ac:dyDescent="0.2">
      <c r="BP35408" s="16"/>
    </row>
    <row r="35409" spans="68:68" x14ac:dyDescent="0.2">
      <c r="BP35409" s="16"/>
    </row>
    <row r="35410" spans="68:68" x14ac:dyDescent="0.2">
      <c r="BP35410" s="16"/>
    </row>
    <row r="35411" spans="68:68" x14ac:dyDescent="0.2">
      <c r="BP35411" s="16"/>
    </row>
    <row r="35412" spans="68:68" x14ac:dyDescent="0.2">
      <c r="BP35412" s="16"/>
    </row>
    <row r="35413" spans="68:68" x14ac:dyDescent="0.2">
      <c r="BP35413" s="16"/>
    </row>
    <row r="35414" spans="68:68" x14ac:dyDescent="0.2">
      <c r="BP35414" s="16"/>
    </row>
    <row r="35415" spans="68:68" x14ac:dyDescent="0.2">
      <c r="BP35415" s="16"/>
    </row>
    <row r="35416" spans="68:68" x14ac:dyDescent="0.2">
      <c r="BP35416" s="16"/>
    </row>
    <row r="35417" spans="68:68" x14ac:dyDescent="0.2">
      <c r="BP35417" s="16"/>
    </row>
    <row r="35418" spans="68:68" x14ac:dyDescent="0.2">
      <c r="BP35418" s="16"/>
    </row>
    <row r="35419" spans="68:68" x14ac:dyDescent="0.2">
      <c r="BP35419" s="16"/>
    </row>
    <row r="35420" spans="68:68" x14ac:dyDescent="0.2">
      <c r="BP35420" s="16"/>
    </row>
    <row r="35421" spans="68:68" x14ac:dyDescent="0.2">
      <c r="BP35421" s="16"/>
    </row>
    <row r="35422" spans="68:68" x14ac:dyDescent="0.2">
      <c r="BP35422" s="16"/>
    </row>
    <row r="35423" spans="68:68" x14ac:dyDescent="0.2">
      <c r="BP35423" s="16"/>
    </row>
    <row r="35424" spans="68:68" x14ac:dyDescent="0.2">
      <c r="BP35424" s="16"/>
    </row>
    <row r="35425" spans="68:68" x14ac:dyDescent="0.2">
      <c r="BP35425" s="16"/>
    </row>
    <row r="35426" spans="68:68" x14ac:dyDescent="0.2">
      <c r="BP35426" s="16"/>
    </row>
    <row r="35427" spans="68:68" x14ac:dyDescent="0.2">
      <c r="BP35427" s="16"/>
    </row>
    <row r="35428" spans="68:68" x14ac:dyDescent="0.2">
      <c r="BP35428" s="16"/>
    </row>
    <row r="35429" spans="68:68" x14ac:dyDescent="0.2">
      <c r="BP35429" s="16"/>
    </row>
    <row r="35430" spans="68:68" x14ac:dyDescent="0.2">
      <c r="BP35430" s="16"/>
    </row>
    <row r="35431" spans="68:68" x14ac:dyDescent="0.2">
      <c r="BP35431" s="16"/>
    </row>
    <row r="35432" spans="68:68" x14ac:dyDescent="0.2">
      <c r="BP35432" s="16"/>
    </row>
    <row r="35433" spans="68:68" x14ac:dyDescent="0.2">
      <c r="BP35433" s="16"/>
    </row>
    <row r="35434" spans="68:68" x14ac:dyDescent="0.2">
      <c r="BP35434" s="16"/>
    </row>
    <row r="35435" spans="68:68" x14ac:dyDescent="0.2">
      <c r="BP35435" s="16"/>
    </row>
    <row r="35436" spans="68:68" x14ac:dyDescent="0.2">
      <c r="BP35436" s="16"/>
    </row>
    <row r="35437" spans="68:68" x14ac:dyDescent="0.2">
      <c r="BP35437" s="16"/>
    </row>
    <row r="35438" spans="68:68" x14ac:dyDescent="0.2">
      <c r="BP35438" s="16"/>
    </row>
    <row r="35439" spans="68:68" x14ac:dyDescent="0.2">
      <c r="BP35439" s="16"/>
    </row>
    <row r="35440" spans="68:68" x14ac:dyDescent="0.2">
      <c r="BP35440" s="16"/>
    </row>
    <row r="35441" spans="68:68" x14ac:dyDescent="0.2">
      <c r="BP35441" s="16"/>
    </row>
    <row r="35442" spans="68:68" x14ac:dyDescent="0.2">
      <c r="BP35442" s="16"/>
    </row>
    <row r="35443" spans="68:68" x14ac:dyDescent="0.2">
      <c r="BP35443" s="16"/>
    </row>
    <row r="35444" spans="68:68" x14ac:dyDescent="0.2">
      <c r="BP35444" s="16"/>
    </row>
    <row r="35445" spans="68:68" x14ac:dyDescent="0.2">
      <c r="BP35445" s="16"/>
    </row>
    <row r="35446" spans="68:68" x14ac:dyDescent="0.2">
      <c r="BP35446" s="16"/>
    </row>
    <row r="35447" spans="68:68" x14ac:dyDescent="0.2">
      <c r="BP35447" s="16"/>
    </row>
    <row r="35448" spans="68:68" x14ac:dyDescent="0.2">
      <c r="BP35448" s="16"/>
    </row>
    <row r="35449" spans="68:68" x14ac:dyDescent="0.2">
      <c r="BP35449" s="16"/>
    </row>
    <row r="35450" spans="68:68" x14ac:dyDescent="0.2">
      <c r="BP35450" s="16"/>
    </row>
    <row r="35451" spans="68:68" x14ac:dyDescent="0.2">
      <c r="BP35451" s="16"/>
    </row>
    <row r="35452" spans="68:68" x14ac:dyDescent="0.2">
      <c r="BP35452" s="16"/>
    </row>
    <row r="35453" spans="68:68" x14ac:dyDescent="0.2">
      <c r="BP35453" s="16"/>
    </row>
    <row r="35454" spans="68:68" x14ac:dyDescent="0.2">
      <c r="BP35454" s="16"/>
    </row>
    <row r="35455" spans="68:68" x14ac:dyDescent="0.2">
      <c r="BP35455" s="16"/>
    </row>
    <row r="35456" spans="68:68" x14ac:dyDescent="0.2">
      <c r="BP35456" s="16"/>
    </row>
    <row r="35457" spans="68:68" x14ac:dyDescent="0.2">
      <c r="BP35457" s="16"/>
    </row>
    <row r="35458" spans="68:68" x14ac:dyDescent="0.2">
      <c r="BP35458" s="16"/>
    </row>
    <row r="35459" spans="68:68" x14ac:dyDescent="0.2">
      <c r="BP35459" s="16"/>
    </row>
    <row r="35460" spans="68:68" x14ac:dyDescent="0.2">
      <c r="BP35460" s="16"/>
    </row>
    <row r="35461" spans="68:68" x14ac:dyDescent="0.2">
      <c r="BP35461" s="16"/>
    </row>
    <row r="35462" spans="68:68" x14ac:dyDescent="0.2">
      <c r="BP35462" s="16"/>
    </row>
    <row r="35463" spans="68:68" x14ac:dyDescent="0.2">
      <c r="BP35463" s="16"/>
    </row>
    <row r="35464" spans="68:68" x14ac:dyDescent="0.2">
      <c r="BP35464" s="16"/>
    </row>
    <row r="35465" spans="68:68" x14ac:dyDescent="0.2">
      <c r="BP35465" s="16"/>
    </row>
    <row r="35466" spans="68:68" x14ac:dyDescent="0.2">
      <c r="BP35466" s="16"/>
    </row>
    <row r="35467" spans="68:68" x14ac:dyDescent="0.2">
      <c r="BP35467" s="16"/>
    </row>
    <row r="35468" spans="68:68" x14ac:dyDescent="0.2">
      <c r="BP35468" s="16"/>
    </row>
    <row r="35469" spans="68:68" x14ac:dyDescent="0.2">
      <c r="BP35469" s="16"/>
    </row>
    <row r="35470" spans="68:68" x14ac:dyDescent="0.2">
      <c r="BP35470" s="16"/>
    </row>
    <row r="35471" spans="68:68" x14ac:dyDescent="0.2">
      <c r="BP35471" s="16"/>
    </row>
    <row r="35472" spans="68:68" x14ac:dyDescent="0.2">
      <c r="BP35472" s="16"/>
    </row>
    <row r="35473" spans="68:68" x14ac:dyDescent="0.2">
      <c r="BP35473" s="16"/>
    </row>
    <row r="35474" spans="68:68" x14ac:dyDescent="0.2">
      <c r="BP35474" s="16"/>
    </row>
    <row r="35475" spans="68:68" x14ac:dyDescent="0.2">
      <c r="BP35475" s="16"/>
    </row>
    <row r="35476" spans="68:68" x14ac:dyDescent="0.2">
      <c r="BP35476" s="16"/>
    </row>
    <row r="35477" spans="68:68" x14ac:dyDescent="0.2">
      <c r="BP35477" s="16"/>
    </row>
    <row r="35478" spans="68:68" x14ac:dyDescent="0.2">
      <c r="BP35478" s="16"/>
    </row>
    <row r="35479" spans="68:68" x14ac:dyDescent="0.2">
      <c r="BP35479" s="16"/>
    </row>
    <row r="35480" spans="68:68" x14ac:dyDescent="0.2">
      <c r="BP35480" s="16"/>
    </row>
    <row r="35481" spans="68:68" x14ac:dyDescent="0.2">
      <c r="BP35481" s="16"/>
    </row>
    <row r="35482" spans="68:68" x14ac:dyDescent="0.2">
      <c r="BP35482" s="16"/>
    </row>
    <row r="35483" spans="68:68" x14ac:dyDescent="0.2">
      <c r="BP35483" s="16"/>
    </row>
    <row r="35484" spans="68:68" x14ac:dyDescent="0.2">
      <c r="BP35484" s="16"/>
    </row>
    <row r="35485" spans="68:68" x14ac:dyDescent="0.2">
      <c r="BP35485" s="16"/>
    </row>
    <row r="35486" spans="68:68" x14ac:dyDescent="0.2">
      <c r="BP35486" s="16"/>
    </row>
    <row r="35487" spans="68:68" x14ac:dyDescent="0.2">
      <c r="BP35487" s="16"/>
    </row>
    <row r="35488" spans="68:68" x14ac:dyDescent="0.2">
      <c r="BP35488" s="16"/>
    </row>
    <row r="35489" spans="68:68" x14ac:dyDescent="0.2">
      <c r="BP35489" s="16"/>
    </row>
    <row r="35490" spans="68:68" x14ac:dyDescent="0.2">
      <c r="BP35490" s="16"/>
    </row>
    <row r="35491" spans="68:68" x14ac:dyDescent="0.2">
      <c r="BP35491" s="16"/>
    </row>
    <row r="35492" spans="68:68" x14ac:dyDescent="0.2">
      <c r="BP35492" s="16"/>
    </row>
    <row r="35493" spans="68:68" x14ac:dyDescent="0.2">
      <c r="BP35493" s="16"/>
    </row>
    <row r="35494" spans="68:68" x14ac:dyDescent="0.2">
      <c r="BP35494" s="16"/>
    </row>
    <row r="35495" spans="68:68" x14ac:dyDescent="0.2">
      <c r="BP35495" s="16"/>
    </row>
    <row r="35496" spans="68:68" x14ac:dyDescent="0.2">
      <c r="BP35496" s="16"/>
    </row>
    <row r="35497" spans="68:68" x14ac:dyDescent="0.2">
      <c r="BP35497" s="16"/>
    </row>
    <row r="35498" spans="68:68" x14ac:dyDescent="0.2">
      <c r="BP35498" s="16"/>
    </row>
    <row r="35499" spans="68:68" x14ac:dyDescent="0.2">
      <c r="BP35499" s="16"/>
    </row>
    <row r="35500" spans="68:68" x14ac:dyDescent="0.2">
      <c r="BP35500" s="16"/>
    </row>
    <row r="35501" spans="68:68" x14ac:dyDescent="0.2">
      <c r="BP35501" s="16"/>
    </row>
    <row r="35502" spans="68:68" x14ac:dyDescent="0.2">
      <c r="BP35502" s="16"/>
    </row>
    <row r="35503" spans="68:68" x14ac:dyDescent="0.2">
      <c r="BP35503" s="16"/>
    </row>
    <row r="35504" spans="68:68" x14ac:dyDescent="0.2">
      <c r="BP35504" s="16"/>
    </row>
    <row r="35505" spans="68:68" x14ac:dyDescent="0.2">
      <c r="BP35505" s="16"/>
    </row>
    <row r="35506" spans="68:68" x14ac:dyDescent="0.2">
      <c r="BP35506" s="16"/>
    </row>
    <row r="35507" spans="68:68" x14ac:dyDescent="0.2">
      <c r="BP35507" s="16"/>
    </row>
    <row r="35508" spans="68:68" x14ac:dyDescent="0.2">
      <c r="BP35508" s="16"/>
    </row>
    <row r="35509" spans="68:68" x14ac:dyDescent="0.2">
      <c r="BP35509" s="16"/>
    </row>
    <row r="35510" spans="68:68" x14ac:dyDescent="0.2">
      <c r="BP35510" s="16"/>
    </row>
    <row r="35511" spans="68:68" x14ac:dyDescent="0.2">
      <c r="BP35511" s="16"/>
    </row>
    <row r="35512" spans="68:68" x14ac:dyDescent="0.2">
      <c r="BP35512" s="16"/>
    </row>
    <row r="35513" spans="68:68" x14ac:dyDescent="0.2">
      <c r="BP35513" s="16"/>
    </row>
    <row r="35514" spans="68:68" x14ac:dyDescent="0.2">
      <c r="BP35514" s="16"/>
    </row>
    <row r="35515" spans="68:68" x14ac:dyDescent="0.2">
      <c r="BP35515" s="16"/>
    </row>
    <row r="35516" spans="68:68" x14ac:dyDescent="0.2">
      <c r="BP35516" s="16"/>
    </row>
    <row r="35517" spans="68:68" x14ac:dyDescent="0.2">
      <c r="BP35517" s="16"/>
    </row>
    <row r="35518" spans="68:68" x14ac:dyDescent="0.2">
      <c r="BP35518" s="16"/>
    </row>
    <row r="35519" spans="68:68" x14ac:dyDescent="0.2">
      <c r="BP35519" s="16"/>
    </row>
    <row r="35520" spans="68:68" x14ac:dyDescent="0.2">
      <c r="BP35520" s="16"/>
    </row>
    <row r="35521" spans="68:68" x14ac:dyDescent="0.2">
      <c r="BP35521" s="16"/>
    </row>
    <row r="35522" spans="68:68" x14ac:dyDescent="0.2">
      <c r="BP35522" s="16"/>
    </row>
    <row r="35523" spans="68:68" x14ac:dyDescent="0.2">
      <c r="BP35523" s="16"/>
    </row>
    <row r="35524" spans="68:68" x14ac:dyDescent="0.2">
      <c r="BP35524" s="16"/>
    </row>
    <row r="35525" spans="68:68" x14ac:dyDescent="0.2">
      <c r="BP35525" s="16"/>
    </row>
    <row r="35526" spans="68:68" x14ac:dyDescent="0.2">
      <c r="BP35526" s="16"/>
    </row>
    <row r="35527" spans="68:68" x14ac:dyDescent="0.2">
      <c r="BP35527" s="16"/>
    </row>
    <row r="35528" spans="68:68" x14ac:dyDescent="0.2">
      <c r="BP35528" s="16"/>
    </row>
    <row r="35529" spans="68:68" x14ac:dyDescent="0.2">
      <c r="BP35529" s="16"/>
    </row>
    <row r="35530" spans="68:68" x14ac:dyDescent="0.2">
      <c r="BP35530" s="16"/>
    </row>
    <row r="35531" spans="68:68" x14ac:dyDescent="0.2">
      <c r="BP35531" s="16"/>
    </row>
    <row r="35532" spans="68:68" x14ac:dyDescent="0.2">
      <c r="BP35532" s="16"/>
    </row>
    <row r="35533" spans="68:68" x14ac:dyDescent="0.2">
      <c r="BP35533" s="16"/>
    </row>
    <row r="35534" spans="68:68" x14ac:dyDescent="0.2">
      <c r="BP35534" s="16"/>
    </row>
    <row r="35535" spans="68:68" x14ac:dyDescent="0.2">
      <c r="BP35535" s="16"/>
    </row>
    <row r="35536" spans="68:68" x14ac:dyDescent="0.2">
      <c r="BP35536" s="16"/>
    </row>
    <row r="35537" spans="68:68" x14ac:dyDescent="0.2">
      <c r="BP35537" s="16"/>
    </row>
    <row r="35538" spans="68:68" x14ac:dyDescent="0.2">
      <c r="BP35538" s="16"/>
    </row>
    <row r="35539" spans="68:68" x14ac:dyDescent="0.2">
      <c r="BP35539" s="16"/>
    </row>
    <row r="35540" spans="68:68" x14ac:dyDescent="0.2">
      <c r="BP35540" s="16"/>
    </row>
    <row r="35541" spans="68:68" x14ac:dyDescent="0.2">
      <c r="BP35541" s="16"/>
    </row>
    <row r="35542" spans="68:68" x14ac:dyDescent="0.2">
      <c r="BP35542" s="16"/>
    </row>
    <row r="35543" spans="68:68" x14ac:dyDescent="0.2">
      <c r="BP35543" s="16"/>
    </row>
    <row r="35544" spans="68:68" x14ac:dyDescent="0.2">
      <c r="BP35544" s="16"/>
    </row>
    <row r="35545" spans="68:68" x14ac:dyDescent="0.2">
      <c r="BP35545" s="16"/>
    </row>
    <row r="35546" spans="68:68" x14ac:dyDescent="0.2">
      <c r="BP35546" s="16"/>
    </row>
    <row r="35547" spans="68:68" x14ac:dyDescent="0.2">
      <c r="BP35547" s="16"/>
    </row>
    <row r="35548" spans="68:68" x14ac:dyDescent="0.2">
      <c r="BP35548" s="16"/>
    </row>
    <row r="35549" spans="68:68" x14ac:dyDescent="0.2">
      <c r="BP35549" s="16"/>
    </row>
    <row r="35550" spans="68:68" x14ac:dyDescent="0.2">
      <c r="BP35550" s="16"/>
    </row>
    <row r="35551" spans="68:68" x14ac:dyDescent="0.2">
      <c r="BP35551" s="16"/>
    </row>
    <row r="35552" spans="68:68" x14ac:dyDescent="0.2">
      <c r="BP35552" s="16"/>
    </row>
    <row r="35553" spans="68:68" x14ac:dyDescent="0.2">
      <c r="BP35553" s="16"/>
    </row>
    <row r="35554" spans="68:68" x14ac:dyDescent="0.2">
      <c r="BP35554" s="16"/>
    </row>
    <row r="35555" spans="68:68" x14ac:dyDescent="0.2">
      <c r="BP35555" s="16"/>
    </row>
    <row r="35556" spans="68:68" x14ac:dyDescent="0.2">
      <c r="BP35556" s="16"/>
    </row>
    <row r="35557" spans="68:68" x14ac:dyDescent="0.2">
      <c r="BP35557" s="16"/>
    </row>
    <row r="35558" spans="68:68" x14ac:dyDescent="0.2">
      <c r="BP35558" s="16"/>
    </row>
    <row r="35559" spans="68:68" x14ac:dyDescent="0.2">
      <c r="BP35559" s="16"/>
    </row>
    <row r="35560" spans="68:68" x14ac:dyDescent="0.2">
      <c r="BP35560" s="16"/>
    </row>
    <row r="35561" spans="68:68" x14ac:dyDescent="0.2">
      <c r="BP35561" s="16"/>
    </row>
    <row r="35562" spans="68:68" x14ac:dyDescent="0.2">
      <c r="BP35562" s="16"/>
    </row>
    <row r="35563" spans="68:68" x14ac:dyDescent="0.2">
      <c r="BP35563" s="16"/>
    </row>
    <row r="35564" spans="68:68" x14ac:dyDescent="0.2">
      <c r="BP35564" s="16"/>
    </row>
    <row r="35565" spans="68:68" x14ac:dyDescent="0.2">
      <c r="BP35565" s="16"/>
    </row>
    <row r="35566" spans="68:68" x14ac:dyDescent="0.2">
      <c r="BP35566" s="16"/>
    </row>
    <row r="35567" spans="68:68" x14ac:dyDescent="0.2">
      <c r="BP35567" s="16"/>
    </row>
    <row r="35568" spans="68:68" x14ac:dyDescent="0.2">
      <c r="BP35568" s="16"/>
    </row>
    <row r="35569" spans="68:68" x14ac:dyDescent="0.2">
      <c r="BP35569" s="16"/>
    </row>
    <row r="35570" spans="68:68" x14ac:dyDescent="0.2">
      <c r="BP35570" s="16"/>
    </row>
    <row r="35571" spans="68:68" x14ac:dyDescent="0.2">
      <c r="BP35571" s="16"/>
    </row>
    <row r="35572" spans="68:68" x14ac:dyDescent="0.2">
      <c r="BP35572" s="16"/>
    </row>
    <row r="35573" spans="68:68" x14ac:dyDescent="0.2">
      <c r="BP35573" s="16"/>
    </row>
    <row r="35574" spans="68:68" x14ac:dyDescent="0.2">
      <c r="BP35574" s="16"/>
    </row>
    <row r="35575" spans="68:68" x14ac:dyDescent="0.2">
      <c r="BP35575" s="16"/>
    </row>
    <row r="35576" spans="68:68" x14ac:dyDescent="0.2">
      <c r="BP35576" s="16"/>
    </row>
    <row r="35577" spans="68:68" x14ac:dyDescent="0.2">
      <c r="BP35577" s="16"/>
    </row>
    <row r="35578" spans="68:68" x14ac:dyDescent="0.2">
      <c r="BP35578" s="16"/>
    </row>
    <row r="35579" spans="68:68" x14ac:dyDescent="0.2">
      <c r="BP35579" s="16"/>
    </row>
    <row r="35580" spans="68:68" x14ac:dyDescent="0.2">
      <c r="BP35580" s="16"/>
    </row>
    <row r="35581" spans="68:68" x14ac:dyDescent="0.2">
      <c r="BP35581" s="16"/>
    </row>
    <row r="35582" spans="68:68" x14ac:dyDescent="0.2">
      <c r="BP35582" s="16"/>
    </row>
    <row r="35583" spans="68:68" x14ac:dyDescent="0.2">
      <c r="BP35583" s="16"/>
    </row>
    <row r="35584" spans="68:68" x14ac:dyDescent="0.2">
      <c r="BP35584" s="16"/>
    </row>
    <row r="35585" spans="68:68" x14ac:dyDescent="0.2">
      <c r="BP35585" s="16"/>
    </row>
    <row r="35586" spans="68:68" x14ac:dyDescent="0.2">
      <c r="BP35586" s="16"/>
    </row>
    <row r="35587" spans="68:68" x14ac:dyDescent="0.2">
      <c r="BP35587" s="16"/>
    </row>
    <row r="35588" spans="68:68" x14ac:dyDescent="0.2">
      <c r="BP35588" s="16"/>
    </row>
    <row r="35589" spans="68:68" x14ac:dyDescent="0.2">
      <c r="BP35589" s="16"/>
    </row>
    <row r="35590" spans="68:68" x14ac:dyDescent="0.2">
      <c r="BP35590" s="16"/>
    </row>
    <row r="35591" spans="68:68" x14ac:dyDescent="0.2">
      <c r="BP35591" s="16"/>
    </row>
    <row r="35592" spans="68:68" x14ac:dyDescent="0.2">
      <c r="BP35592" s="16"/>
    </row>
    <row r="35593" spans="68:68" x14ac:dyDescent="0.2">
      <c r="BP35593" s="16"/>
    </row>
    <row r="35594" spans="68:68" x14ac:dyDescent="0.2">
      <c r="BP35594" s="16"/>
    </row>
    <row r="35595" spans="68:68" x14ac:dyDescent="0.2">
      <c r="BP35595" s="16"/>
    </row>
    <row r="35596" spans="68:68" x14ac:dyDescent="0.2">
      <c r="BP35596" s="16"/>
    </row>
    <row r="35597" spans="68:68" x14ac:dyDescent="0.2">
      <c r="BP35597" s="16"/>
    </row>
    <row r="35598" spans="68:68" x14ac:dyDescent="0.2">
      <c r="BP35598" s="16"/>
    </row>
    <row r="35599" spans="68:68" x14ac:dyDescent="0.2">
      <c r="BP35599" s="16"/>
    </row>
    <row r="35600" spans="68:68" x14ac:dyDescent="0.2">
      <c r="BP35600" s="16"/>
    </row>
    <row r="35601" spans="68:68" x14ac:dyDescent="0.2">
      <c r="BP35601" s="16"/>
    </row>
    <row r="35602" spans="68:68" x14ac:dyDescent="0.2">
      <c r="BP35602" s="16"/>
    </row>
    <row r="35603" spans="68:68" x14ac:dyDescent="0.2">
      <c r="BP35603" s="16"/>
    </row>
    <row r="35604" spans="68:68" x14ac:dyDescent="0.2">
      <c r="BP35604" s="16"/>
    </row>
    <row r="35605" spans="68:68" x14ac:dyDescent="0.2">
      <c r="BP35605" s="16"/>
    </row>
    <row r="35606" spans="68:68" x14ac:dyDescent="0.2">
      <c r="BP35606" s="16"/>
    </row>
    <row r="35607" spans="68:68" x14ac:dyDescent="0.2">
      <c r="BP35607" s="16"/>
    </row>
    <row r="35608" spans="68:68" x14ac:dyDescent="0.2">
      <c r="BP35608" s="16"/>
    </row>
    <row r="35609" spans="68:68" x14ac:dyDescent="0.2">
      <c r="BP35609" s="16"/>
    </row>
    <row r="35610" spans="68:68" x14ac:dyDescent="0.2">
      <c r="BP35610" s="16"/>
    </row>
    <row r="35611" spans="68:68" x14ac:dyDescent="0.2">
      <c r="BP35611" s="16"/>
    </row>
    <row r="35612" spans="68:68" x14ac:dyDescent="0.2">
      <c r="BP35612" s="16"/>
    </row>
    <row r="35613" spans="68:68" x14ac:dyDescent="0.2">
      <c r="BP35613" s="16"/>
    </row>
    <row r="35614" spans="68:68" x14ac:dyDescent="0.2">
      <c r="BP35614" s="16"/>
    </row>
    <row r="35615" spans="68:68" x14ac:dyDescent="0.2">
      <c r="BP35615" s="16"/>
    </row>
    <row r="35616" spans="68:68" x14ac:dyDescent="0.2">
      <c r="BP35616" s="16"/>
    </row>
    <row r="35617" spans="68:68" x14ac:dyDescent="0.2">
      <c r="BP35617" s="16"/>
    </row>
    <row r="35618" spans="68:68" x14ac:dyDescent="0.2">
      <c r="BP35618" s="16"/>
    </row>
    <row r="35619" spans="68:68" x14ac:dyDescent="0.2">
      <c r="BP35619" s="16"/>
    </row>
    <row r="35620" spans="68:68" x14ac:dyDescent="0.2">
      <c r="BP35620" s="16"/>
    </row>
    <row r="35621" spans="68:68" x14ac:dyDescent="0.2">
      <c r="BP35621" s="16"/>
    </row>
    <row r="35622" spans="68:68" x14ac:dyDescent="0.2">
      <c r="BP35622" s="16"/>
    </row>
    <row r="35623" spans="68:68" x14ac:dyDescent="0.2">
      <c r="BP35623" s="16"/>
    </row>
    <row r="35624" spans="68:68" x14ac:dyDescent="0.2">
      <c r="BP35624" s="16"/>
    </row>
    <row r="35625" spans="68:68" x14ac:dyDescent="0.2">
      <c r="BP35625" s="16"/>
    </row>
    <row r="35626" spans="68:68" x14ac:dyDescent="0.2">
      <c r="BP35626" s="16"/>
    </row>
    <row r="35627" spans="68:68" x14ac:dyDescent="0.2">
      <c r="BP35627" s="16"/>
    </row>
    <row r="35628" spans="68:68" x14ac:dyDescent="0.2">
      <c r="BP35628" s="16"/>
    </row>
    <row r="35629" spans="68:68" x14ac:dyDescent="0.2">
      <c r="BP35629" s="16"/>
    </row>
    <row r="35630" spans="68:68" x14ac:dyDescent="0.2">
      <c r="BP35630" s="16"/>
    </row>
    <row r="35631" spans="68:68" x14ac:dyDescent="0.2">
      <c r="BP35631" s="16"/>
    </row>
    <row r="35632" spans="68:68" x14ac:dyDescent="0.2">
      <c r="BP35632" s="16"/>
    </row>
    <row r="35633" spans="68:68" x14ac:dyDescent="0.2">
      <c r="BP35633" s="16"/>
    </row>
    <row r="35634" spans="68:68" x14ac:dyDescent="0.2">
      <c r="BP35634" s="16"/>
    </row>
    <row r="35635" spans="68:68" x14ac:dyDescent="0.2">
      <c r="BP35635" s="16"/>
    </row>
    <row r="35636" spans="68:68" x14ac:dyDescent="0.2">
      <c r="BP35636" s="16"/>
    </row>
    <row r="35637" spans="68:68" x14ac:dyDescent="0.2">
      <c r="BP35637" s="16"/>
    </row>
    <row r="35638" spans="68:68" x14ac:dyDescent="0.2">
      <c r="BP35638" s="16"/>
    </row>
    <row r="35639" spans="68:68" x14ac:dyDescent="0.2">
      <c r="BP35639" s="16"/>
    </row>
    <row r="35640" spans="68:68" x14ac:dyDescent="0.2">
      <c r="BP35640" s="16"/>
    </row>
    <row r="35641" spans="68:68" x14ac:dyDescent="0.2">
      <c r="BP35641" s="16"/>
    </row>
    <row r="35642" spans="68:68" x14ac:dyDescent="0.2">
      <c r="BP35642" s="16"/>
    </row>
    <row r="35643" spans="68:68" x14ac:dyDescent="0.2">
      <c r="BP35643" s="16"/>
    </row>
    <row r="35644" spans="68:68" x14ac:dyDescent="0.2">
      <c r="BP35644" s="16"/>
    </row>
    <row r="35645" spans="68:68" x14ac:dyDescent="0.2">
      <c r="BP35645" s="16"/>
    </row>
    <row r="35646" spans="68:68" x14ac:dyDescent="0.2">
      <c r="BP35646" s="16"/>
    </row>
    <row r="35647" spans="68:68" x14ac:dyDescent="0.2">
      <c r="BP35647" s="16"/>
    </row>
    <row r="35648" spans="68:68" x14ac:dyDescent="0.2">
      <c r="BP35648" s="16"/>
    </row>
    <row r="35649" spans="68:68" x14ac:dyDescent="0.2">
      <c r="BP35649" s="16"/>
    </row>
    <row r="35650" spans="68:68" x14ac:dyDescent="0.2">
      <c r="BP35650" s="16"/>
    </row>
    <row r="35651" spans="68:68" x14ac:dyDescent="0.2">
      <c r="BP35651" s="16"/>
    </row>
    <row r="35652" spans="68:68" x14ac:dyDescent="0.2">
      <c r="BP35652" s="16"/>
    </row>
    <row r="35653" spans="68:68" x14ac:dyDescent="0.2">
      <c r="BP35653" s="16"/>
    </row>
    <row r="35654" spans="68:68" x14ac:dyDescent="0.2">
      <c r="BP35654" s="16"/>
    </row>
    <row r="35655" spans="68:68" x14ac:dyDescent="0.2">
      <c r="BP35655" s="16"/>
    </row>
    <row r="35656" spans="68:68" x14ac:dyDescent="0.2">
      <c r="BP35656" s="16"/>
    </row>
    <row r="35657" spans="68:68" x14ac:dyDescent="0.2">
      <c r="BP35657" s="16"/>
    </row>
    <row r="35658" spans="68:68" x14ac:dyDescent="0.2">
      <c r="BP35658" s="16"/>
    </row>
    <row r="35659" spans="68:68" x14ac:dyDescent="0.2">
      <c r="BP35659" s="16"/>
    </row>
    <row r="35660" spans="68:68" x14ac:dyDescent="0.2">
      <c r="BP35660" s="16"/>
    </row>
    <row r="35661" spans="68:68" x14ac:dyDescent="0.2">
      <c r="BP35661" s="16"/>
    </row>
    <row r="35662" spans="68:68" x14ac:dyDescent="0.2">
      <c r="BP35662" s="16"/>
    </row>
    <row r="35663" spans="68:68" x14ac:dyDescent="0.2">
      <c r="BP35663" s="16"/>
    </row>
    <row r="35664" spans="68:68" x14ac:dyDescent="0.2">
      <c r="BP35664" s="16"/>
    </row>
    <row r="35665" spans="68:68" x14ac:dyDescent="0.2">
      <c r="BP35665" s="16"/>
    </row>
    <row r="35666" spans="68:68" x14ac:dyDescent="0.2">
      <c r="BP35666" s="16"/>
    </row>
    <row r="35667" spans="68:68" x14ac:dyDescent="0.2">
      <c r="BP35667" s="16"/>
    </row>
    <row r="35668" spans="68:68" x14ac:dyDescent="0.2">
      <c r="BP35668" s="16"/>
    </row>
    <row r="35669" spans="68:68" x14ac:dyDescent="0.2">
      <c r="BP35669" s="16"/>
    </row>
    <row r="35670" spans="68:68" x14ac:dyDescent="0.2">
      <c r="BP35670" s="16"/>
    </row>
    <row r="35671" spans="68:68" x14ac:dyDescent="0.2">
      <c r="BP35671" s="16"/>
    </row>
    <row r="35672" spans="68:68" x14ac:dyDescent="0.2">
      <c r="BP35672" s="16"/>
    </row>
    <row r="35673" spans="68:68" x14ac:dyDescent="0.2">
      <c r="BP35673" s="16"/>
    </row>
    <row r="35674" spans="68:68" x14ac:dyDescent="0.2">
      <c r="BP35674" s="16"/>
    </row>
    <row r="35675" spans="68:68" x14ac:dyDescent="0.2">
      <c r="BP35675" s="16"/>
    </row>
    <row r="35676" spans="68:68" x14ac:dyDescent="0.2">
      <c r="BP35676" s="16"/>
    </row>
    <row r="35677" spans="68:68" x14ac:dyDescent="0.2">
      <c r="BP35677" s="16"/>
    </row>
    <row r="35678" spans="68:68" x14ac:dyDescent="0.2">
      <c r="BP35678" s="16"/>
    </row>
    <row r="35679" spans="68:68" x14ac:dyDescent="0.2">
      <c r="BP35679" s="16"/>
    </row>
    <row r="35680" spans="68:68" x14ac:dyDescent="0.2">
      <c r="BP35680" s="16"/>
    </row>
    <row r="35681" spans="68:68" x14ac:dyDescent="0.2">
      <c r="BP35681" s="16"/>
    </row>
    <row r="35682" spans="68:68" x14ac:dyDescent="0.2">
      <c r="BP35682" s="16"/>
    </row>
    <row r="35683" spans="68:68" x14ac:dyDescent="0.2">
      <c r="BP35683" s="16"/>
    </row>
    <row r="35684" spans="68:68" x14ac:dyDescent="0.2">
      <c r="BP35684" s="16"/>
    </row>
    <row r="35685" spans="68:68" x14ac:dyDescent="0.2">
      <c r="BP35685" s="16"/>
    </row>
    <row r="35686" spans="68:68" x14ac:dyDescent="0.2">
      <c r="BP35686" s="16"/>
    </row>
    <row r="35687" spans="68:68" x14ac:dyDescent="0.2">
      <c r="BP35687" s="16"/>
    </row>
    <row r="35688" spans="68:68" x14ac:dyDescent="0.2">
      <c r="BP35688" s="16"/>
    </row>
    <row r="35689" spans="68:68" x14ac:dyDescent="0.2">
      <c r="BP35689" s="16"/>
    </row>
    <row r="35690" spans="68:68" x14ac:dyDescent="0.2">
      <c r="BP35690" s="16"/>
    </row>
    <row r="35691" spans="68:68" x14ac:dyDescent="0.2">
      <c r="BP35691" s="16"/>
    </row>
    <row r="35692" spans="68:68" x14ac:dyDescent="0.2">
      <c r="BP35692" s="16"/>
    </row>
    <row r="35693" spans="68:68" x14ac:dyDescent="0.2">
      <c r="BP35693" s="16"/>
    </row>
    <row r="35694" spans="68:68" x14ac:dyDescent="0.2">
      <c r="BP35694" s="16"/>
    </row>
    <row r="35695" spans="68:68" x14ac:dyDescent="0.2">
      <c r="BP35695" s="16"/>
    </row>
    <row r="35696" spans="68:68" x14ac:dyDescent="0.2">
      <c r="BP35696" s="16"/>
    </row>
    <row r="35697" spans="68:68" x14ac:dyDescent="0.2">
      <c r="BP35697" s="16"/>
    </row>
    <row r="35698" spans="68:68" x14ac:dyDescent="0.2">
      <c r="BP35698" s="16"/>
    </row>
    <row r="35699" spans="68:68" x14ac:dyDescent="0.2">
      <c r="BP35699" s="16"/>
    </row>
    <row r="35700" spans="68:68" x14ac:dyDescent="0.2">
      <c r="BP35700" s="16"/>
    </row>
    <row r="35701" spans="68:68" x14ac:dyDescent="0.2">
      <c r="BP35701" s="16"/>
    </row>
    <row r="35702" spans="68:68" x14ac:dyDescent="0.2">
      <c r="BP35702" s="16"/>
    </row>
    <row r="35703" spans="68:68" x14ac:dyDescent="0.2">
      <c r="BP35703" s="16"/>
    </row>
    <row r="35704" spans="68:68" x14ac:dyDescent="0.2">
      <c r="BP35704" s="16"/>
    </row>
    <row r="35705" spans="68:68" x14ac:dyDescent="0.2">
      <c r="BP35705" s="16"/>
    </row>
    <row r="35706" spans="68:68" x14ac:dyDescent="0.2">
      <c r="BP35706" s="16"/>
    </row>
    <row r="35707" spans="68:68" x14ac:dyDescent="0.2">
      <c r="BP35707" s="16"/>
    </row>
    <row r="35708" spans="68:68" x14ac:dyDescent="0.2">
      <c r="BP35708" s="16"/>
    </row>
    <row r="35709" spans="68:68" x14ac:dyDescent="0.2">
      <c r="BP35709" s="16"/>
    </row>
    <row r="35710" spans="68:68" x14ac:dyDescent="0.2">
      <c r="BP35710" s="16"/>
    </row>
    <row r="35711" spans="68:68" x14ac:dyDescent="0.2">
      <c r="BP35711" s="16"/>
    </row>
    <row r="35712" spans="68:68" x14ac:dyDescent="0.2">
      <c r="BP35712" s="16"/>
    </row>
    <row r="35713" spans="68:68" x14ac:dyDescent="0.2">
      <c r="BP35713" s="16"/>
    </row>
    <row r="35714" spans="68:68" x14ac:dyDescent="0.2">
      <c r="BP35714" s="16"/>
    </row>
    <row r="35715" spans="68:68" x14ac:dyDescent="0.2">
      <c r="BP35715" s="16"/>
    </row>
    <row r="35716" spans="68:68" x14ac:dyDescent="0.2">
      <c r="BP35716" s="16"/>
    </row>
    <row r="35717" spans="68:68" x14ac:dyDescent="0.2">
      <c r="BP35717" s="16"/>
    </row>
    <row r="35718" spans="68:68" x14ac:dyDescent="0.2">
      <c r="BP35718" s="16"/>
    </row>
    <row r="35719" spans="68:68" x14ac:dyDescent="0.2">
      <c r="BP35719" s="16"/>
    </row>
    <row r="35720" spans="68:68" x14ac:dyDescent="0.2">
      <c r="BP35720" s="16"/>
    </row>
    <row r="35721" spans="68:68" x14ac:dyDescent="0.2">
      <c r="BP35721" s="16"/>
    </row>
    <row r="35722" spans="68:68" x14ac:dyDescent="0.2">
      <c r="BP35722" s="16"/>
    </row>
    <row r="35723" spans="68:68" x14ac:dyDescent="0.2">
      <c r="BP35723" s="16"/>
    </row>
    <row r="35724" spans="68:68" x14ac:dyDescent="0.2">
      <c r="BP35724" s="16"/>
    </row>
    <row r="35725" spans="68:68" x14ac:dyDescent="0.2">
      <c r="BP35725" s="16"/>
    </row>
    <row r="35726" spans="68:68" x14ac:dyDescent="0.2">
      <c r="BP35726" s="16"/>
    </row>
    <row r="35727" spans="68:68" x14ac:dyDescent="0.2">
      <c r="BP35727" s="16"/>
    </row>
    <row r="35728" spans="68:68" x14ac:dyDescent="0.2">
      <c r="BP35728" s="16"/>
    </row>
    <row r="35729" spans="68:68" x14ac:dyDescent="0.2">
      <c r="BP35729" s="16"/>
    </row>
    <row r="35730" spans="68:68" x14ac:dyDescent="0.2">
      <c r="BP35730" s="16"/>
    </row>
    <row r="35731" spans="68:68" x14ac:dyDescent="0.2">
      <c r="BP35731" s="16"/>
    </row>
    <row r="35732" spans="68:68" x14ac:dyDescent="0.2">
      <c r="BP35732" s="16"/>
    </row>
    <row r="35733" spans="68:68" x14ac:dyDescent="0.2">
      <c r="BP35733" s="16"/>
    </row>
    <row r="35734" spans="68:68" x14ac:dyDescent="0.2">
      <c r="BP35734" s="16"/>
    </row>
    <row r="35735" spans="68:68" x14ac:dyDescent="0.2">
      <c r="BP35735" s="16"/>
    </row>
    <row r="35736" spans="68:68" x14ac:dyDescent="0.2">
      <c r="BP35736" s="16"/>
    </row>
    <row r="35737" spans="68:68" x14ac:dyDescent="0.2">
      <c r="BP35737" s="16"/>
    </row>
    <row r="35738" spans="68:68" x14ac:dyDescent="0.2">
      <c r="BP35738" s="16"/>
    </row>
    <row r="35739" spans="68:68" x14ac:dyDescent="0.2">
      <c r="BP35739" s="16"/>
    </row>
    <row r="35740" spans="68:68" x14ac:dyDescent="0.2">
      <c r="BP35740" s="16"/>
    </row>
    <row r="35741" spans="68:68" x14ac:dyDescent="0.2">
      <c r="BP35741" s="16"/>
    </row>
    <row r="35742" spans="68:68" x14ac:dyDescent="0.2">
      <c r="BP35742" s="16"/>
    </row>
    <row r="35743" spans="68:68" x14ac:dyDescent="0.2">
      <c r="BP35743" s="16"/>
    </row>
    <row r="35744" spans="68:68" x14ac:dyDescent="0.2">
      <c r="BP35744" s="16"/>
    </row>
    <row r="35745" spans="68:68" x14ac:dyDescent="0.2">
      <c r="BP35745" s="16"/>
    </row>
    <row r="35746" spans="68:68" x14ac:dyDescent="0.2">
      <c r="BP35746" s="16"/>
    </row>
    <row r="35747" spans="68:68" x14ac:dyDescent="0.2">
      <c r="BP35747" s="16"/>
    </row>
    <row r="35748" spans="68:68" x14ac:dyDescent="0.2">
      <c r="BP35748" s="16"/>
    </row>
    <row r="35749" spans="68:68" x14ac:dyDescent="0.2">
      <c r="BP35749" s="16"/>
    </row>
    <row r="35750" spans="68:68" x14ac:dyDescent="0.2">
      <c r="BP35750" s="16"/>
    </row>
    <row r="35751" spans="68:68" x14ac:dyDescent="0.2">
      <c r="BP35751" s="16"/>
    </row>
    <row r="35752" spans="68:68" x14ac:dyDescent="0.2">
      <c r="BP35752" s="16"/>
    </row>
    <row r="35753" spans="68:68" x14ac:dyDescent="0.2">
      <c r="BP35753" s="16"/>
    </row>
    <row r="35754" spans="68:68" x14ac:dyDescent="0.2">
      <c r="BP35754" s="16"/>
    </row>
    <row r="35755" spans="68:68" x14ac:dyDescent="0.2">
      <c r="BP35755" s="16"/>
    </row>
    <row r="35756" spans="68:68" x14ac:dyDescent="0.2">
      <c r="BP35756" s="16"/>
    </row>
    <row r="35757" spans="68:68" x14ac:dyDescent="0.2">
      <c r="BP35757" s="16"/>
    </row>
    <row r="35758" spans="68:68" x14ac:dyDescent="0.2">
      <c r="BP35758" s="16"/>
    </row>
    <row r="35759" spans="68:68" x14ac:dyDescent="0.2">
      <c r="BP35759" s="16"/>
    </row>
    <row r="35760" spans="68:68" x14ac:dyDescent="0.2">
      <c r="BP35760" s="16"/>
    </row>
    <row r="35761" spans="68:68" x14ac:dyDescent="0.2">
      <c r="BP35761" s="16"/>
    </row>
    <row r="35762" spans="68:68" x14ac:dyDescent="0.2">
      <c r="BP35762" s="16"/>
    </row>
    <row r="35763" spans="68:68" x14ac:dyDescent="0.2">
      <c r="BP35763" s="16"/>
    </row>
    <row r="35764" spans="68:68" x14ac:dyDescent="0.2">
      <c r="BP35764" s="16"/>
    </row>
    <row r="35765" spans="68:68" x14ac:dyDescent="0.2">
      <c r="BP35765" s="16"/>
    </row>
    <row r="35766" spans="68:68" x14ac:dyDescent="0.2">
      <c r="BP35766" s="16"/>
    </row>
    <row r="35767" spans="68:68" x14ac:dyDescent="0.2">
      <c r="BP35767" s="16"/>
    </row>
    <row r="35768" spans="68:68" x14ac:dyDescent="0.2">
      <c r="BP35768" s="16"/>
    </row>
    <row r="35769" spans="68:68" x14ac:dyDescent="0.2">
      <c r="BP35769" s="16"/>
    </row>
    <row r="35770" spans="68:68" x14ac:dyDescent="0.2">
      <c r="BP35770" s="16"/>
    </row>
    <row r="35771" spans="68:68" x14ac:dyDescent="0.2">
      <c r="BP35771" s="16"/>
    </row>
    <row r="35772" spans="68:68" x14ac:dyDescent="0.2">
      <c r="BP35772" s="16"/>
    </row>
    <row r="35773" spans="68:68" x14ac:dyDescent="0.2">
      <c r="BP35773" s="16"/>
    </row>
    <row r="35774" spans="68:68" x14ac:dyDescent="0.2">
      <c r="BP35774" s="16"/>
    </row>
    <row r="35775" spans="68:68" x14ac:dyDescent="0.2">
      <c r="BP35775" s="16"/>
    </row>
    <row r="35776" spans="68:68" x14ac:dyDescent="0.2">
      <c r="BP35776" s="16"/>
    </row>
    <row r="35777" spans="68:68" x14ac:dyDescent="0.2">
      <c r="BP35777" s="16"/>
    </row>
    <row r="35778" spans="68:68" x14ac:dyDescent="0.2">
      <c r="BP35778" s="16"/>
    </row>
    <row r="35779" spans="68:68" x14ac:dyDescent="0.2">
      <c r="BP35779" s="16"/>
    </row>
    <row r="35780" spans="68:68" x14ac:dyDescent="0.2">
      <c r="BP35780" s="16"/>
    </row>
    <row r="35781" spans="68:68" x14ac:dyDescent="0.2">
      <c r="BP35781" s="16"/>
    </row>
    <row r="35782" spans="68:68" x14ac:dyDescent="0.2">
      <c r="BP35782" s="16"/>
    </row>
    <row r="35783" spans="68:68" x14ac:dyDescent="0.2">
      <c r="BP35783" s="16"/>
    </row>
    <row r="35784" spans="68:68" x14ac:dyDescent="0.2">
      <c r="BP35784" s="16"/>
    </row>
    <row r="35785" spans="68:68" x14ac:dyDescent="0.2">
      <c r="BP35785" s="16"/>
    </row>
    <row r="35786" spans="68:68" x14ac:dyDescent="0.2">
      <c r="BP35786" s="16"/>
    </row>
    <row r="35787" spans="68:68" x14ac:dyDescent="0.2">
      <c r="BP35787" s="16"/>
    </row>
    <row r="35788" spans="68:68" x14ac:dyDescent="0.2">
      <c r="BP35788" s="16"/>
    </row>
    <row r="35789" spans="68:68" x14ac:dyDescent="0.2">
      <c r="BP35789" s="16"/>
    </row>
    <row r="35790" spans="68:68" x14ac:dyDescent="0.2">
      <c r="BP35790" s="16"/>
    </row>
    <row r="35791" spans="68:68" x14ac:dyDescent="0.2">
      <c r="BP35791" s="16"/>
    </row>
    <row r="35792" spans="68:68" x14ac:dyDescent="0.2">
      <c r="BP35792" s="16"/>
    </row>
    <row r="35793" spans="68:68" x14ac:dyDescent="0.2">
      <c r="BP35793" s="16"/>
    </row>
    <row r="35794" spans="68:68" x14ac:dyDescent="0.2">
      <c r="BP35794" s="16"/>
    </row>
    <row r="35795" spans="68:68" x14ac:dyDescent="0.2">
      <c r="BP35795" s="16"/>
    </row>
    <row r="35796" spans="68:68" x14ac:dyDescent="0.2">
      <c r="BP35796" s="16"/>
    </row>
    <row r="35797" spans="68:68" x14ac:dyDescent="0.2">
      <c r="BP35797" s="16"/>
    </row>
    <row r="35798" spans="68:68" x14ac:dyDescent="0.2">
      <c r="BP35798" s="16"/>
    </row>
    <row r="35799" spans="68:68" x14ac:dyDescent="0.2">
      <c r="BP35799" s="16"/>
    </row>
    <row r="35800" spans="68:68" x14ac:dyDescent="0.2">
      <c r="BP35800" s="16"/>
    </row>
    <row r="35801" spans="68:68" x14ac:dyDescent="0.2">
      <c r="BP35801" s="16"/>
    </row>
    <row r="35802" spans="68:68" x14ac:dyDescent="0.2">
      <c r="BP35802" s="16"/>
    </row>
    <row r="35803" spans="68:68" x14ac:dyDescent="0.2">
      <c r="BP35803" s="16"/>
    </row>
    <row r="35804" spans="68:68" x14ac:dyDescent="0.2">
      <c r="BP35804" s="16"/>
    </row>
    <row r="35805" spans="68:68" x14ac:dyDescent="0.2">
      <c r="BP35805" s="16"/>
    </row>
    <row r="35806" spans="68:68" x14ac:dyDescent="0.2">
      <c r="BP35806" s="16"/>
    </row>
    <row r="35807" spans="68:68" x14ac:dyDescent="0.2">
      <c r="BP35807" s="16"/>
    </row>
    <row r="35808" spans="68:68" x14ac:dyDescent="0.2">
      <c r="BP35808" s="16"/>
    </row>
    <row r="35809" spans="68:68" x14ac:dyDescent="0.2">
      <c r="BP35809" s="16"/>
    </row>
    <row r="35810" spans="68:68" x14ac:dyDescent="0.2">
      <c r="BP35810" s="16"/>
    </row>
    <row r="35811" spans="68:68" x14ac:dyDescent="0.2">
      <c r="BP35811" s="16"/>
    </row>
    <row r="35812" spans="68:68" x14ac:dyDescent="0.2">
      <c r="BP35812" s="16"/>
    </row>
    <row r="35813" spans="68:68" x14ac:dyDescent="0.2">
      <c r="BP35813" s="16"/>
    </row>
    <row r="35814" spans="68:68" x14ac:dyDescent="0.2">
      <c r="BP35814" s="16"/>
    </row>
    <row r="35815" spans="68:68" x14ac:dyDescent="0.2">
      <c r="BP35815" s="16"/>
    </row>
    <row r="35816" spans="68:68" x14ac:dyDescent="0.2">
      <c r="BP35816" s="16"/>
    </row>
    <row r="35817" spans="68:68" x14ac:dyDescent="0.2">
      <c r="BP35817" s="16"/>
    </row>
    <row r="35818" spans="68:68" x14ac:dyDescent="0.2">
      <c r="BP35818" s="16"/>
    </row>
    <row r="35819" spans="68:68" x14ac:dyDescent="0.2">
      <c r="BP35819" s="16"/>
    </row>
    <row r="35820" spans="68:68" x14ac:dyDescent="0.2">
      <c r="BP35820" s="16"/>
    </row>
    <row r="35821" spans="68:68" x14ac:dyDescent="0.2">
      <c r="BP35821" s="16"/>
    </row>
    <row r="35822" spans="68:68" x14ac:dyDescent="0.2">
      <c r="BP35822" s="16"/>
    </row>
    <row r="35823" spans="68:68" x14ac:dyDescent="0.2">
      <c r="BP35823" s="16"/>
    </row>
    <row r="35824" spans="68:68" x14ac:dyDescent="0.2">
      <c r="BP35824" s="16"/>
    </row>
    <row r="35825" spans="68:68" x14ac:dyDescent="0.2">
      <c r="BP35825" s="16"/>
    </row>
    <row r="35826" spans="68:68" x14ac:dyDescent="0.2">
      <c r="BP35826" s="16"/>
    </row>
    <row r="35827" spans="68:68" x14ac:dyDescent="0.2">
      <c r="BP35827" s="16"/>
    </row>
    <row r="35828" spans="68:68" x14ac:dyDescent="0.2">
      <c r="BP35828" s="16"/>
    </row>
    <row r="35829" spans="68:68" x14ac:dyDescent="0.2">
      <c r="BP35829" s="16"/>
    </row>
    <row r="35830" spans="68:68" x14ac:dyDescent="0.2">
      <c r="BP35830" s="16"/>
    </row>
    <row r="35831" spans="68:68" x14ac:dyDescent="0.2">
      <c r="BP35831" s="16"/>
    </row>
    <row r="35832" spans="68:68" x14ac:dyDescent="0.2">
      <c r="BP35832" s="16"/>
    </row>
    <row r="35833" spans="68:68" x14ac:dyDescent="0.2">
      <c r="BP35833" s="16"/>
    </row>
    <row r="35834" spans="68:68" x14ac:dyDescent="0.2">
      <c r="BP35834" s="16"/>
    </row>
    <row r="35835" spans="68:68" x14ac:dyDescent="0.2">
      <c r="BP35835" s="16"/>
    </row>
    <row r="35836" spans="68:68" x14ac:dyDescent="0.2">
      <c r="BP35836" s="16"/>
    </row>
    <row r="35837" spans="68:68" x14ac:dyDescent="0.2">
      <c r="BP35837" s="16"/>
    </row>
    <row r="35838" spans="68:68" x14ac:dyDescent="0.2">
      <c r="BP35838" s="16"/>
    </row>
    <row r="35839" spans="68:68" x14ac:dyDescent="0.2">
      <c r="BP35839" s="16"/>
    </row>
    <row r="35840" spans="68:68" x14ac:dyDescent="0.2">
      <c r="BP35840" s="16"/>
    </row>
    <row r="35841" spans="68:68" x14ac:dyDescent="0.2">
      <c r="BP35841" s="16"/>
    </row>
    <row r="35842" spans="68:68" x14ac:dyDescent="0.2">
      <c r="BP35842" s="16"/>
    </row>
    <row r="35843" spans="68:68" x14ac:dyDescent="0.2">
      <c r="BP35843" s="16"/>
    </row>
    <row r="35844" spans="68:68" x14ac:dyDescent="0.2">
      <c r="BP35844" s="16"/>
    </row>
    <row r="35845" spans="68:68" x14ac:dyDescent="0.2">
      <c r="BP35845" s="16"/>
    </row>
    <row r="35846" spans="68:68" x14ac:dyDescent="0.2">
      <c r="BP35846" s="16"/>
    </row>
    <row r="35847" spans="68:68" x14ac:dyDescent="0.2">
      <c r="BP35847" s="16"/>
    </row>
    <row r="35848" spans="68:68" x14ac:dyDescent="0.2">
      <c r="BP35848" s="16"/>
    </row>
    <row r="35849" spans="68:68" x14ac:dyDescent="0.2">
      <c r="BP35849" s="16"/>
    </row>
    <row r="35850" spans="68:68" x14ac:dyDescent="0.2">
      <c r="BP35850" s="16"/>
    </row>
    <row r="35851" spans="68:68" x14ac:dyDescent="0.2">
      <c r="BP35851" s="16"/>
    </row>
    <row r="35852" spans="68:68" x14ac:dyDescent="0.2">
      <c r="BP35852" s="16"/>
    </row>
    <row r="35853" spans="68:68" x14ac:dyDescent="0.2">
      <c r="BP35853" s="16"/>
    </row>
    <row r="35854" spans="68:68" x14ac:dyDescent="0.2">
      <c r="BP35854" s="16"/>
    </row>
    <row r="35855" spans="68:68" x14ac:dyDescent="0.2">
      <c r="BP35855" s="16"/>
    </row>
    <row r="35856" spans="68:68" x14ac:dyDescent="0.2">
      <c r="BP35856" s="16"/>
    </row>
    <row r="35857" spans="68:68" x14ac:dyDescent="0.2">
      <c r="BP35857" s="16"/>
    </row>
    <row r="35858" spans="68:68" x14ac:dyDescent="0.2">
      <c r="BP35858" s="16"/>
    </row>
    <row r="35859" spans="68:68" x14ac:dyDescent="0.2">
      <c r="BP35859" s="16"/>
    </row>
    <row r="35860" spans="68:68" x14ac:dyDescent="0.2">
      <c r="BP35860" s="16"/>
    </row>
    <row r="35861" spans="68:68" x14ac:dyDescent="0.2">
      <c r="BP35861" s="16"/>
    </row>
    <row r="35862" spans="68:68" x14ac:dyDescent="0.2">
      <c r="BP35862" s="16"/>
    </row>
    <row r="35863" spans="68:68" x14ac:dyDescent="0.2">
      <c r="BP35863" s="16"/>
    </row>
    <row r="35864" spans="68:68" x14ac:dyDescent="0.2">
      <c r="BP35864" s="16"/>
    </row>
    <row r="35865" spans="68:68" x14ac:dyDescent="0.2">
      <c r="BP35865" s="16"/>
    </row>
    <row r="35866" spans="68:68" x14ac:dyDescent="0.2">
      <c r="BP35866" s="16"/>
    </row>
    <row r="35867" spans="68:68" x14ac:dyDescent="0.2">
      <c r="BP35867" s="16"/>
    </row>
    <row r="35868" spans="68:68" x14ac:dyDescent="0.2">
      <c r="BP35868" s="16"/>
    </row>
    <row r="35869" spans="68:68" x14ac:dyDescent="0.2">
      <c r="BP35869" s="16"/>
    </row>
    <row r="35870" spans="68:68" x14ac:dyDescent="0.2">
      <c r="BP35870" s="16"/>
    </row>
    <row r="35871" spans="68:68" x14ac:dyDescent="0.2">
      <c r="BP35871" s="16"/>
    </row>
    <row r="35872" spans="68:68" x14ac:dyDescent="0.2">
      <c r="BP35872" s="16"/>
    </row>
    <row r="35873" spans="68:68" x14ac:dyDescent="0.2">
      <c r="BP35873" s="16"/>
    </row>
    <row r="35874" spans="68:68" x14ac:dyDescent="0.2">
      <c r="BP35874" s="16"/>
    </row>
    <row r="35875" spans="68:68" x14ac:dyDescent="0.2">
      <c r="BP35875" s="16"/>
    </row>
    <row r="35876" spans="68:68" x14ac:dyDescent="0.2">
      <c r="BP35876" s="16"/>
    </row>
    <row r="35877" spans="68:68" x14ac:dyDescent="0.2">
      <c r="BP35877" s="16"/>
    </row>
    <row r="35878" spans="68:68" x14ac:dyDescent="0.2">
      <c r="BP35878" s="16"/>
    </row>
    <row r="35879" spans="68:68" x14ac:dyDescent="0.2">
      <c r="BP35879" s="16"/>
    </row>
    <row r="35880" spans="68:68" x14ac:dyDescent="0.2">
      <c r="BP35880" s="16"/>
    </row>
    <row r="35881" spans="68:68" x14ac:dyDescent="0.2">
      <c r="BP35881" s="16"/>
    </row>
    <row r="35882" spans="68:68" x14ac:dyDescent="0.2">
      <c r="BP35882" s="16"/>
    </row>
    <row r="35883" spans="68:68" x14ac:dyDescent="0.2">
      <c r="BP35883" s="16"/>
    </row>
    <row r="35884" spans="68:68" x14ac:dyDescent="0.2">
      <c r="BP35884" s="16"/>
    </row>
    <row r="35885" spans="68:68" x14ac:dyDescent="0.2">
      <c r="BP35885" s="16"/>
    </row>
    <row r="35886" spans="68:68" x14ac:dyDescent="0.2">
      <c r="BP35886" s="16"/>
    </row>
    <row r="35887" spans="68:68" x14ac:dyDescent="0.2">
      <c r="BP35887" s="16"/>
    </row>
    <row r="35888" spans="68:68" x14ac:dyDescent="0.2">
      <c r="BP35888" s="16"/>
    </row>
    <row r="35889" spans="68:68" x14ac:dyDescent="0.2">
      <c r="BP35889" s="16"/>
    </row>
    <row r="35890" spans="68:68" x14ac:dyDescent="0.2">
      <c r="BP35890" s="16"/>
    </row>
    <row r="35891" spans="68:68" x14ac:dyDescent="0.2">
      <c r="BP35891" s="16"/>
    </row>
    <row r="35892" spans="68:68" x14ac:dyDescent="0.2">
      <c r="BP35892" s="16"/>
    </row>
    <row r="35893" spans="68:68" x14ac:dyDescent="0.2">
      <c r="BP35893" s="16"/>
    </row>
    <row r="35894" spans="68:68" x14ac:dyDescent="0.2">
      <c r="BP35894" s="16"/>
    </row>
    <row r="35895" spans="68:68" x14ac:dyDescent="0.2">
      <c r="BP35895" s="16"/>
    </row>
    <row r="35896" spans="68:68" x14ac:dyDescent="0.2">
      <c r="BP35896" s="16"/>
    </row>
    <row r="35897" spans="68:68" x14ac:dyDescent="0.2">
      <c r="BP35897" s="16"/>
    </row>
    <row r="35898" spans="68:68" x14ac:dyDescent="0.2">
      <c r="BP35898" s="16"/>
    </row>
    <row r="35899" spans="68:68" x14ac:dyDescent="0.2">
      <c r="BP35899" s="16"/>
    </row>
    <row r="35900" spans="68:68" x14ac:dyDescent="0.2">
      <c r="BP35900" s="16"/>
    </row>
    <row r="35901" spans="68:68" x14ac:dyDescent="0.2">
      <c r="BP35901" s="16"/>
    </row>
    <row r="35902" spans="68:68" x14ac:dyDescent="0.2">
      <c r="BP35902" s="16"/>
    </row>
    <row r="35903" spans="68:68" x14ac:dyDescent="0.2">
      <c r="BP35903" s="16"/>
    </row>
    <row r="35904" spans="68:68" x14ac:dyDescent="0.2">
      <c r="BP35904" s="16"/>
    </row>
    <row r="35905" spans="68:68" x14ac:dyDescent="0.2">
      <c r="BP35905" s="16"/>
    </row>
    <row r="35906" spans="68:68" x14ac:dyDescent="0.2">
      <c r="BP35906" s="16"/>
    </row>
    <row r="35907" spans="68:68" x14ac:dyDescent="0.2">
      <c r="BP35907" s="16"/>
    </row>
    <row r="35908" spans="68:68" x14ac:dyDescent="0.2">
      <c r="BP35908" s="16"/>
    </row>
    <row r="35909" spans="68:68" x14ac:dyDescent="0.2">
      <c r="BP35909" s="16"/>
    </row>
    <row r="35910" spans="68:68" x14ac:dyDescent="0.2">
      <c r="BP35910" s="16"/>
    </row>
    <row r="35911" spans="68:68" x14ac:dyDescent="0.2">
      <c r="BP35911" s="16"/>
    </row>
    <row r="35912" spans="68:68" x14ac:dyDescent="0.2">
      <c r="BP35912" s="16"/>
    </row>
    <row r="35913" spans="68:68" x14ac:dyDescent="0.2">
      <c r="BP35913" s="16"/>
    </row>
    <row r="35914" spans="68:68" x14ac:dyDescent="0.2">
      <c r="BP35914" s="16"/>
    </row>
    <row r="35915" spans="68:68" x14ac:dyDescent="0.2">
      <c r="BP35915" s="16"/>
    </row>
    <row r="35916" spans="68:68" x14ac:dyDescent="0.2">
      <c r="BP35916" s="16"/>
    </row>
    <row r="35917" spans="68:68" x14ac:dyDescent="0.2">
      <c r="BP35917" s="16"/>
    </row>
    <row r="35918" spans="68:68" x14ac:dyDescent="0.2">
      <c r="BP35918" s="16"/>
    </row>
    <row r="35919" spans="68:68" x14ac:dyDescent="0.2">
      <c r="BP35919" s="16"/>
    </row>
    <row r="35920" spans="68:68" x14ac:dyDescent="0.2">
      <c r="BP35920" s="16"/>
    </row>
    <row r="35921" spans="68:68" x14ac:dyDescent="0.2">
      <c r="BP35921" s="16"/>
    </row>
    <row r="35922" spans="68:68" x14ac:dyDescent="0.2">
      <c r="BP35922" s="16"/>
    </row>
    <row r="35923" spans="68:68" x14ac:dyDescent="0.2">
      <c r="BP35923" s="16"/>
    </row>
    <row r="35924" spans="68:68" x14ac:dyDescent="0.2">
      <c r="BP35924" s="16"/>
    </row>
    <row r="35925" spans="68:68" x14ac:dyDescent="0.2">
      <c r="BP35925" s="16"/>
    </row>
    <row r="35926" spans="68:68" x14ac:dyDescent="0.2">
      <c r="BP35926" s="16"/>
    </row>
    <row r="35927" spans="68:68" x14ac:dyDescent="0.2">
      <c r="BP35927" s="16"/>
    </row>
    <row r="35928" spans="68:68" x14ac:dyDescent="0.2">
      <c r="BP35928" s="16"/>
    </row>
    <row r="35929" spans="68:68" x14ac:dyDescent="0.2">
      <c r="BP35929" s="16"/>
    </row>
    <row r="35930" spans="68:68" x14ac:dyDescent="0.2">
      <c r="BP35930" s="16"/>
    </row>
    <row r="35931" spans="68:68" x14ac:dyDescent="0.2">
      <c r="BP35931" s="16"/>
    </row>
    <row r="35932" spans="68:68" x14ac:dyDescent="0.2">
      <c r="BP35932" s="16"/>
    </row>
    <row r="35933" spans="68:68" x14ac:dyDescent="0.2">
      <c r="BP35933" s="16"/>
    </row>
    <row r="35934" spans="68:68" x14ac:dyDescent="0.2">
      <c r="BP35934" s="16"/>
    </row>
    <row r="35935" spans="68:68" x14ac:dyDescent="0.2">
      <c r="BP35935" s="16"/>
    </row>
    <row r="35936" spans="68:68" x14ac:dyDescent="0.2">
      <c r="BP35936" s="16"/>
    </row>
    <row r="35937" spans="68:68" x14ac:dyDescent="0.2">
      <c r="BP35937" s="16"/>
    </row>
    <row r="35938" spans="68:68" x14ac:dyDescent="0.2">
      <c r="BP35938" s="16"/>
    </row>
    <row r="35939" spans="68:68" x14ac:dyDescent="0.2">
      <c r="BP35939" s="16"/>
    </row>
    <row r="35940" spans="68:68" x14ac:dyDescent="0.2">
      <c r="BP35940" s="16"/>
    </row>
    <row r="35941" spans="68:68" x14ac:dyDescent="0.2">
      <c r="BP35941" s="16"/>
    </row>
    <row r="35942" spans="68:68" x14ac:dyDescent="0.2">
      <c r="BP35942" s="16"/>
    </row>
    <row r="35943" spans="68:68" x14ac:dyDescent="0.2">
      <c r="BP35943" s="16"/>
    </row>
    <row r="35944" spans="68:68" x14ac:dyDescent="0.2">
      <c r="BP35944" s="16"/>
    </row>
    <row r="35945" spans="68:68" x14ac:dyDescent="0.2">
      <c r="BP35945" s="16"/>
    </row>
    <row r="35946" spans="68:68" x14ac:dyDescent="0.2">
      <c r="BP35946" s="16"/>
    </row>
    <row r="35947" spans="68:68" x14ac:dyDescent="0.2">
      <c r="BP35947" s="16"/>
    </row>
    <row r="35948" spans="68:68" x14ac:dyDescent="0.2">
      <c r="BP35948" s="16"/>
    </row>
    <row r="35949" spans="68:68" x14ac:dyDescent="0.2">
      <c r="BP35949" s="16"/>
    </row>
    <row r="35950" spans="68:68" x14ac:dyDescent="0.2">
      <c r="BP35950" s="16"/>
    </row>
    <row r="35951" spans="68:68" x14ac:dyDescent="0.2">
      <c r="BP35951" s="16"/>
    </row>
    <row r="35952" spans="68:68" x14ac:dyDescent="0.2">
      <c r="BP35952" s="16"/>
    </row>
    <row r="35953" spans="68:68" x14ac:dyDescent="0.2">
      <c r="BP35953" s="16"/>
    </row>
    <row r="35954" spans="68:68" x14ac:dyDescent="0.2">
      <c r="BP35954" s="16"/>
    </row>
    <row r="35955" spans="68:68" x14ac:dyDescent="0.2">
      <c r="BP35955" s="16"/>
    </row>
    <row r="35956" spans="68:68" x14ac:dyDescent="0.2">
      <c r="BP35956" s="16"/>
    </row>
    <row r="35957" spans="68:68" x14ac:dyDescent="0.2">
      <c r="BP35957" s="16"/>
    </row>
    <row r="35958" spans="68:68" x14ac:dyDescent="0.2">
      <c r="BP35958" s="16"/>
    </row>
    <row r="35959" spans="68:68" x14ac:dyDescent="0.2">
      <c r="BP35959" s="16"/>
    </row>
    <row r="35960" spans="68:68" x14ac:dyDescent="0.2">
      <c r="BP35960" s="16"/>
    </row>
    <row r="35961" spans="68:68" x14ac:dyDescent="0.2">
      <c r="BP35961" s="16"/>
    </row>
    <row r="35962" spans="68:68" x14ac:dyDescent="0.2">
      <c r="BP35962" s="16"/>
    </row>
    <row r="35963" spans="68:68" x14ac:dyDescent="0.2">
      <c r="BP35963" s="16"/>
    </row>
    <row r="35964" spans="68:68" x14ac:dyDescent="0.2">
      <c r="BP35964" s="16"/>
    </row>
    <row r="35965" spans="68:68" x14ac:dyDescent="0.2">
      <c r="BP35965" s="16"/>
    </row>
    <row r="35966" spans="68:68" x14ac:dyDescent="0.2">
      <c r="BP35966" s="16"/>
    </row>
    <row r="35967" spans="68:68" x14ac:dyDescent="0.2">
      <c r="BP35967" s="16"/>
    </row>
    <row r="35968" spans="68:68" x14ac:dyDescent="0.2">
      <c r="BP35968" s="16"/>
    </row>
    <row r="35969" spans="68:68" x14ac:dyDescent="0.2">
      <c r="BP35969" s="16"/>
    </row>
    <row r="35970" spans="68:68" x14ac:dyDescent="0.2">
      <c r="BP35970" s="16"/>
    </row>
    <row r="35971" spans="68:68" x14ac:dyDescent="0.2">
      <c r="BP35971" s="16"/>
    </row>
    <row r="35972" spans="68:68" x14ac:dyDescent="0.2">
      <c r="BP35972" s="16"/>
    </row>
    <row r="35973" spans="68:68" x14ac:dyDescent="0.2">
      <c r="BP35973" s="16"/>
    </row>
    <row r="35974" spans="68:68" x14ac:dyDescent="0.2">
      <c r="BP35974" s="16"/>
    </row>
    <row r="35975" spans="68:68" x14ac:dyDescent="0.2">
      <c r="BP35975" s="16"/>
    </row>
    <row r="35976" spans="68:68" x14ac:dyDescent="0.2">
      <c r="BP35976" s="16"/>
    </row>
    <row r="35977" spans="68:68" x14ac:dyDescent="0.2">
      <c r="BP35977" s="16"/>
    </row>
    <row r="35978" spans="68:68" x14ac:dyDescent="0.2">
      <c r="BP35978" s="16"/>
    </row>
    <row r="35979" spans="68:68" x14ac:dyDescent="0.2">
      <c r="BP35979" s="16"/>
    </row>
    <row r="35980" spans="68:68" x14ac:dyDescent="0.2">
      <c r="BP35980" s="16"/>
    </row>
    <row r="35981" spans="68:68" x14ac:dyDescent="0.2">
      <c r="BP35981" s="16"/>
    </row>
    <row r="35982" spans="68:68" x14ac:dyDescent="0.2">
      <c r="BP35982" s="16"/>
    </row>
    <row r="35983" spans="68:68" x14ac:dyDescent="0.2">
      <c r="BP35983" s="16"/>
    </row>
    <row r="35984" spans="68:68" x14ac:dyDescent="0.2">
      <c r="BP35984" s="16"/>
    </row>
    <row r="35985" spans="68:68" x14ac:dyDescent="0.2">
      <c r="BP35985" s="16"/>
    </row>
    <row r="35986" spans="68:68" x14ac:dyDescent="0.2">
      <c r="BP35986" s="16"/>
    </row>
    <row r="35987" spans="68:68" x14ac:dyDescent="0.2">
      <c r="BP35987" s="16"/>
    </row>
    <row r="35988" spans="68:68" x14ac:dyDescent="0.2">
      <c r="BP35988" s="16"/>
    </row>
    <row r="35989" spans="68:68" x14ac:dyDescent="0.2">
      <c r="BP35989" s="16"/>
    </row>
    <row r="35990" spans="68:68" x14ac:dyDescent="0.2">
      <c r="BP35990" s="16"/>
    </row>
    <row r="35991" spans="68:68" x14ac:dyDescent="0.2">
      <c r="BP35991" s="16"/>
    </row>
    <row r="35992" spans="68:68" x14ac:dyDescent="0.2">
      <c r="BP35992" s="16"/>
    </row>
    <row r="35993" spans="68:68" x14ac:dyDescent="0.2">
      <c r="BP35993" s="16"/>
    </row>
    <row r="35994" spans="68:68" x14ac:dyDescent="0.2">
      <c r="BP35994" s="16"/>
    </row>
    <row r="35995" spans="68:68" x14ac:dyDescent="0.2">
      <c r="BP35995" s="16"/>
    </row>
    <row r="35996" spans="68:68" x14ac:dyDescent="0.2">
      <c r="BP35996" s="16"/>
    </row>
    <row r="35997" spans="68:68" x14ac:dyDescent="0.2">
      <c r="BP35997" s="16"/>
    </row>
    <row r="35998" spans="68:68" x14ac:dyDescent="0.2">
      <c r="BP35998" s="16"/>
    </row>
    <row r="35999" spans="68:68" x14ac:dyDescent="0.2">
      <c r="BP35999" s="16"/>
    </row>
    <row r="36000" spans="68:68" x14ac:dyDescent="0.2">
      <c r="BP36000" s="16"/>
    </row>
    <row r="36001" spans="68:68" x14ac:dyDescent="0.2">
      <c r="BP36001" s="16"/>
    </row>
    <row r="36002" spans="68:68" x14ac:dyDescent="0.2">
      <c r="BP36002" s="16"/>
    </row>
    <row r="36003" spans="68:68" x14ac:dyDescent="0.2">
      <c r="BP36003" s="16"/>
    </row>
    <row r="36004" spans="68:68" x14ac:dyDescent="0.2">
      <c r="BP36004" s="16"/>
    </row>
    <row r="36005" spans="68:68" x14ac:dyDescent="0.2">
      <c r="BP36005" s="16"/>
    </row>
    <row r="36006" spans="68:68" x14ac:dyDescent="0.2">
      <c r="BP36006" s="16"/>
    </row>
    <row r="36007" spans="68:68" x14ac:dyDescent="0.2">
      <c r="BP36007" s="16"/>
    </row>
    <row r="36008" spans="68:68" x14ac:dyDescent="0.2">
      <c r="BP36008" s="16"/>
    </row>
    <row r="36009" spans="68:68" x14ac:dyDescent="0.2">
      <c r="BP36009" s="16"/>
    </row>
    <row r="36010" spans="68:68" x14ac:dyDescent="0.2">
      <c r="BP36010" s="16"/>
    </row>
    <row r="36011" spans="68:68" x14ac:dyDescent="0.2">
      <c r="BP36011" s="16"/>
    </row>
    <row r="36012" spans="68:68" x14ac:dyDescent="0.2">
      <c r="BP36012" s="16"/>
    </row>
    <row r="36013" spans="68:68" x14ac:dyDescent="0.2">
      <c r="BP36013" s="16"/>
    </row>
    <row r="36014" spans="68:68" x14ac:dyDescent="0.2">
      <c r="BP36014" s="16"/>
    </row>
    <row r="36015" spans="68:68" x14ac:dyDescent="0.2">
      <c r="BP36015" s="16"/>
    </row>
    <row r="36016" spans="68:68" x14ac:dyDescent="0.2">
      <c r="BP36016" s="16"/>
    </row>
    <row r="36017" spans="68:68" x14ac:dyDescent="0.2">
      <c r="BP36017" s="16"/>
    </row>
    <row r="36018" spans="68:68" x14ac:dyDescent="0.2">
      <c r="BP36018" s="16"/>
    </row>
    <row r="36019" spans="68:68" x14ac:dyDescent="0.2">
      <c r="BP36019" s="16"/>
    </row>
    <row r="36020" spans="68:68" x14ac:dyDescent="0.2">
      <c r="BP36020" s="16"/>
    </row>
    <row r="36021" spans="68:68" x14ac:dyDescent="0.2">
      <c r="BP36021" s="16"/>
    </row>
    <row r="36022" spans="68:68" x14ac:dyDescent="0.2">
      <c r="BP36022" s="16"/>
    </row>
    <row r="36023" spans="68:68" x14ac:dyDescent="0.2">
      <c r="BP36023" s="16"/>
    </row>
    <row r="36024" spans="68:68" x14ac:dyDescent="0.2">
      <c r="BP36024" s="16"/>
    </row>
    <row r="36025" spans="68:68" x14ac:dyDescent="0.2">
      <c r="BP36025" s="16"/>
    </row>
    <row r="36026" spans="68:68" x14ac:dyDescent="0.2">
      <c r="BP36026" s="16"/>
    </row>
    <row r="36027" spans="68:68" x14ac:dyDescent="0.2">
      <c r="BP36027" s="16"/>
    </row>
    <row r="36028" spans="68:68" x14ac:dyDescent="0.2">
      <c r="BP36028" s="16"/>
    </row>
    <row r="36029" spans="68:68" x14ac:dyDescent="0.2">
      <c r="BP36029" s="16"/>
    </row>
    <row r="36030" spans="68:68" x14ac:dyDescent="0.2">
      <c r="BP36030" s="16"/>
    </row>
    <row r="36031" spans="68:68" x14ac:dyDescent="0.2">
      <c r="BP36031" s="16"/>
    </row>
    <row r="36032" spans="68:68" x14ac:dyDescent="0.2">
      <c r="BP36032" s="16"/>
    </row>
    <row r="36033" spans="68:68" x14ac:dyDescent="0.2">
      <c r="BP36033" s="16"/>
    </row>
    <row r="36034" spans="68:68" x14ac:dyDescent="0.2">
      <c r="BP36034" s="16"/>
    </row>
    <row r="36035" spans="68:68" x14ac:dyDescent="0.2">
      <c r="BP36035" s="16"/>
    </row>
    <row r="36036" spans="68:68" x14ac:dyDescent="0.2">
      <c r="BP36036" s="16"/>
    </row>
    <row r="36037" spans="68:68" x14ac:dyDescent="0.2">
      <c r="BP36037" s="16"/>
    </row>
    <row r="36038" spans="68:68" x14ac:dyDescent="0.2">
      <c r="BP36038" s="16"/>
    </row>
    <row r="36039" spans="68:68" x14ac:dyDescent="0.2">
      <c r="BP36039" s="16"/>
    </row>
    <row r="36040" spans="68:68" x14ac:dyDescent="0.2">
      <c r="BP36040" s="16"/>
    </row>
    <row r="36041" spans="68:68" x14ac:dyDescent="0.2">
      <c r="BP36041" s="16"/>
    </row>
    <row r="36042" spans="68:68" x14ac:dyDescent="0.2">
      <c r="BP36042" s="16"/>
    </row>
    <row r="36043" spans="68:68" x14ac:dyDescent="0.2">
      <c r="BP36043" s="16"/>
    </row>
    <row r="36044" spans="68:68" x14ac:dyDescent="0.2">
      <c r="BP36044" s="16"/>
    </row>
    <row r="36045" spans="68:68" x14ac:dyDescent="0.2">
      <c r="BP36045" s="16"/>
    </row>
    <row r="36046" spans="68:68" x14ac:dyDescent="0.2">
      <c r="BP36046" s="16"/>
    </row>
    <row r="36047" spans="68:68" x14ac:dyDescent="0.2">
      <c r="BP36047" s="16"/>
    </row>
    <row r="36048" spans="68:68" x14ac:dyDescent="0.2">
      <c r="BP36048" s="16"/>
    </row>
    <row r="36049" spans="68:68" x14ac:dyDescent="0.2">
      <c r="BP36049" s="16"/>
    </row>
    <row r="36050" spans="68:68" x14ac:dyDescent="0.2">
      <c r="BP36050" s="16"/>
    </row>
    <row r="36051" spans="68:68" x14ac:dyDescent="0.2">
      <c r="BP36051" s="16"/>
    </row>
    <row r="36052" spans="68:68" x14ac:dyDescent="0.2">
      <c r="BP36052" s="16"/>
    </row>
    <row r="36053" spans="68:68" x14ac:dyDescent="0.2">
      <c r="BP36053" s="16"/>
    </row>
    <row r="36054" spans="68:68" x14ac:dyDescent="0.2">
      <c r="BP36054" s="16"/>
    </row>
    <row r="36055" spans="68:68" x14ac:dyDescent="0.2">
      <c r="BP36055" s="16"/>
    </row>
    <row r="36056" spans="68:68" x14ac:dyDescent="0.2">
      <c r="BP36056" s="16"/>
    </row>
    <row r="36057" spans="68:68" x14ac:dyDescent="0.2">
      <c r="BP36057" s="16"/>
    </row>
    <row r="36058" spans="68:68" x14ac:dyDescent="0.2">
      <c r="BP36058" s="16"/>
    </row>
    <row r="36059" spans="68:68" x14ac:dyDescent="0.2">
      <c r="BP36059" s="16"/>
    </row>
    <row r="36060" spans="68:68" x14ac:dyDescent="0.2">
      <c r="BP36060" s="16"/>
    </row>
    <row r="36061" spans="68:68" x14ac:dyDescent="0.2">
      <c r="BP36061" s="16"/>
    </row>
    <row r="36062" spans="68:68" x14ac:dyDescent="0.2">
      <c r="BP36062" s="16"/>
    </row>
    <row r="36063" spans="68:68" x14ac:dyDescent="0.2">
      <c r="BP36063" s="16"/>
    </row>
    <row r="36064" spans="68:68" x14ac:dyDescent="0.2">
      <c r="BP36064" s="16"/>
    </row>
    <row r="36065" spans="68:68" x14ac:dyDescent="0.2">
      <c r="BP36065" s="16"/>
    </row>
    <row r="36066" spans="68:68" x14ac:dyDescent="0.2">
      <c r="BP36066" s="16"/>
    </row>
    <row r="36067" spans="68:68" x14ac:dyDescent="0.2">
      <c r="BP36067" s="16"/>
    </row>
    <row r="36068" spans="68:68" x14ac:dyDescent="0.2">
      <c r="BP36068" s="16"/>
    </row>
    <row r="36069" spans="68:68" x14ac:dyDescent="0.2">
      <c r="BP36069" s="16"/>
    </row>
    <row r="36070" spans="68:68" x14ac:dyDescent="0.2">
      <c r="BP36070" s="16"/>
    </row>
    <row r="36071" spans="68:68" x14ac:dyDescent="0.2">
      <c r="BP36071" s="16"/>
    </row>
    <row r="36072" spans="68:68" x14ac:dyDescent="0.2">
      <c r="BP36072" s="16"/>
    </row>
    <row r="36073" spans="68:68" x14ac:dyDescent="0.2">
      <c r="BP36073" s="16"/>
    </row>
    <row r="36074" spans="68:68" x14ac:dyDescent="0.2">
      <c r="BP36074" s="16"/>
    </row>
    <row r="36075" spans="68:68" x14ac:dyDescent="0.2">
      <c r="BP36075" s="16"/>
    </row>
    <row r="36076" spans="68:68" x14ac:dyDescent="0.2">
      <c r="BP36076" s="16"/>
    </row>
    <row r="36077" spans="68:68" x14ac:dyDescent="0.2">
      <c r="BP36077" s="16"/>
    </row>
    <row r="36078" spans="68:68" x14ac:dyDescent="0.2">
      <c r="BP36078" s="16"/>
    </row>
    <row r="36079" spans="68:68" x14ac:dyDescent="0.2">
      <c r="BP36079" s="16"/>
    </row>
    <row r="36080" spans="68:68" x14ac:dyDescent="0.2">
      <c r="BP36080" s="16"/>
    </row>
    <row r="36081" spans="68:68" x14ac:dyDescent="0.2">
      <c r="BP36081" s="16"/>
    </row>
    <row r="36082" spans="68:68" x14ac:dyDescent="0.2">
      <c r="BP36082" s="16"/>
    </row>
    <row r="36083" spans="68:68" x14ac:dyDescent="0.2">
      <c r="BP36083" s="16"/>
    </row>
    <row r="36084" spans="68:68" x14ac:dyDescent="0.2">
      <c r="BP36084" s="16"/>
    </row>
    <row r="36085" spans="68:68" x14ac:dyDescent="0.2">
      <c r="BP36085" s="16"/>
    </row>
    <row r="36086" spans="68:68" x14ac:dyDescent="0.2">
      <c r="BP36086" s="16"/>
    </row>
    <row r="36087" spans="68:68" x14ac:dyDescent="0.2">
      <c r="BP36087" s="16"/>
    </row>
    <row r="36088" spans="68:68" x14ac:dyDescent="0.2">
      <c r="BP36088" s="16"/>
    </row>
    <row r="36089" spans="68:68" x14ac:dyDescent="0.2">
      <c r="BP36089" s="16"/>
    </row>
    <row r="36090" spans="68:68" x14ac:dyDescent="0.2">
      <c r="BP36090" s="16"/>
    </row>
    <row r="36091" spans="68:68" x14ac:dyDescent="0.2">
      <c r="BP36091" s="16"/>
    </row>
    <row r="36092" spans="68:68" x14ac:dyDescent="0.2">
      <c r="BP36092" s="16"/>
    </row>
    <row r="36093" spans="68:68" x14ac:dyDescent="0.2">
      <c r="BP36093" s="16"/>
    </row>
    <row r="36094" spans="68:68" x14ac:dyDescent="0.2">
      <c r="BP36094" s="16"/>
    </row>
    <row r="36095" spans="68:68" x14ac:dyDescent="0.2">
      <c r="BP36095" s="16"/>
    </row>
    <row r="36096" spans="68:68" x14ac:dyDescent="0.2">
      <c r="BP36096" s="16"/>
    </row>
    <row r="36097" spans="68:68" x14ac:dyDescent="0.2">
      <c r="BP36097" s="16"/>
    </row>
    <row r="36098" spans="68:68" x14ac:dyDescent="0.2">
      <c r="BP36098" s="16"/>
    </row>
    <row r="36099" spans="68:68" x14ac:dyDescent="0.2">
      <c r="BP36099" s="16"/>
    </row>
    <row r="36100" spans="68:68" x14ac:dyDescent="0.2">
      <c r="BP36100" s="16"/>
    </row>
    <row r="36101" spans="68:68" x14ac:dyDescent="0.2">
      <c r="BP36101" s="16"/>
    </row>
    <row r="36102" spans="68:68" x14ac:dyDescent="0.2">
      <c r="BP36102" s="16"/>
    </row>
    <row r="36103" spans="68:68" x14ac:dyDescent="0.2">
      <c r="BP36103" s="16"/>
    </row>
    <row r="36104" spans="68:68" x14ac:dyDescent="0.2">
      <c r="BP36104" s="16"/>
    </row>
    <row r="36105" spans="68:68" x14ac:dyDescent="0.2">
      <c r="BP36105" s="16"/>
    </row>
    <row r="36106" spans="68:68" x14ac:dyDescent="0.2">
      <c r="BP36106" s="16"/>
    </row>
    <row r="36107" spans="68:68" x14ac:dyDescent="0.2">
      <c r="BP36107" s="16"/>
    </row>
    <row r="36108" spans="68:68" x14ac:dyDescent="0.2">
      <c r="BP36108" s="16"/>
    </row>
    <row r="36109" spans="68:68" x14ac:dyDescent="0.2">
      <c r="BP36109" s="16"/>
    </row>
    <row r="36110" spans="68:68" x14ac:dyDescent="0.2">
      <c r="BP36110" s="16"/>
    </row>
    <row r="36111" spans="68:68" x14ac:dyDescent="0.2">
      <c r="BP36111" s="16"/>
    </row>
    <row r="36112" spans="68:68" x14ac:dyDescent="0.2">
      <c r="BP36112" s="16"/>
    </row>
    <row r="36113" spans="68:68" x14ac:dyDescent="0.2">
      <c r="BP36113" s="16"/>
    </row>
    <row r="36114" spans="68:68" x14ac:dyDescent="0.2">
      <c r="BP36114" s="16"/>
    </row>
    <row r="36115" spans="68:68" x14ac:dyDescent="0.2">
      <c r="BP36115" s="16"/>
    </row>
    <row r="36116" spans="68:68" x14ac:dyDescent="0.2">
      <c r="BP36116" s="16"/>
    </row>
    <row r="36117" spans="68:68" x14ac:dyDescent="0.2">
      <c r="BP36117" s="16"/>
    </row>
    <row r="36118" spans="68:68" x14ac:dyDescent="0.2">
      <c r="BP36118" s="16"/>
    </row>
    <row r="36119" spans="68:68" x14ac:dyDescent="0.2">
      <c r="BP36119" s="16"/>
    </row>
    <row r="36120" spans="68:68" x14ac:dyDescent="0.2">
      <c r="BP36120" s="16"/>
    </row>
    <row r="36121" spans="68:68" x14ac:dyDescent="0.2">
      <c r="BP36121" s="16"/>
    </row>
    <row r="36122" spans="68:68" x14ac:dyDescent="0.2">
      <c r="BP36122" s="16"/>
    </row>
    <row r="36123" spans="68:68" x14ac:dyDescent="0.2">
      <c r="BP36123" s="16"/>
    </row>
    <row r="36124" spans="68:68" x14ac:dyDescent="0.2">
      <c r="BP36124" s="16"/>
    </row>
    <row r="36125" spans="68:68" x14ac:dyDescent="0.2">
      <c r="BP36125" s="16"/>
    </row>
    <row r="36126" spans="68:68" x14ac:dyDescent="0.2">
      <c r="BP36126" s="16"/>
    </row>
    <row r="36127" spans="68:68" x14ac:dyDescent="0.2">
      <c r="BP36127" s="16"/>
    </row>
    <row r="36128" spans="68:68" x14ac:dyDescent="0.2">
      <c r="BP36128" s="16"/>
    </row>
    <row r="36129" spans="68:68" x14ac:dyDescent="0.2">
      <c r="BP36129" s="16"/>
    </row>
    <row r="36130" spans="68:68" x14ac:dyDescent="0.2">
      <c r="BP36130" s="16"/>
    </row>
    <row r="36131" spans="68:68" x14ac:dyDescent="0.2">
      <c r="BP36131" s="16"/>
    </row>
    <row r="36132" spans="68:68" x14ac:dyDescent="0.2">
      <c r="BP36132" s="16"/>
    </row>
    <row r="36133" spans="68:68" x14ac:dyDescent="0.2">
      <c r="BP36133" s="16"/>
    </row>
    <row r="36134" spans="68:68" x14ac:dyDescent="0.2">
      <c r="BP36134" s="16"/>
    </row>
    <row r="36135" spans="68:68" x14ac:dyDescent="0.2">
      <c r="BP36135" s="16"/>
    </row>
    <row r="36136" spans="68:68" x14ac:dyDescent="0.2">
      <c r="BP36136" s="16"/>
    </row>
    <row r="36137" spans="68:68" x14ac:dyDescent="0.2">
      <c r="BP36137" s="16"/>
    </row>
    <row r="36138" spans="68:68" x14ac:dyDescent="0.2">
      <c r="BP36138" s="16"/>
    </row>
    <row r="36139" spans="68:68" x14ac:dyDescent="0.2">
      <c r="BP36139" s="16"/>
    </row>
    <row r="36140" spans="68:68" x14ac:dyDescent="0.2">
      <c r="BP36140" s="16"/>
    </row>
    <row r="36141" spans="68:68" x14ac:dyDescent="0.2">
      <c r="BP36141" s="16"/>
    </row>
    <row r="36142" spans="68:68" x14ac:dyDescent="0.2">
      <c r="BP36142" s="16"/>
    </row>
    <row r="36143" spans="68:68" x14ac:dyDescent="0.2">
      <c r="BP36143" s="16"/>
    </row>
    <row r="36144" spans="68:68" x14ac:dyDescent="0.2">
      <c r="BP36144" s="16"/>
    </row>
    <row r="36145" spans="68:68" x14ac:dyDescent="0.2">
      <c r="BP36145" s="16"/>
    </row>
    <row r="36146" spans="68:68" x14ac:dyDescent="0.2">
      <c r="BP36146" s="16"/>
    </row>
    <row r="36147" spans="68:68" x14ac:dyDescent="0.2">
      <c r="BP36147" s="16"/>
    </row>
    <row r="36148" spans="68:68" x14ac:dyDescent="0.2">
      <c r="BP36148" s="16"/>
    </row>
    <row r="36149" spans="68:68" x14ac:dyDescent="0.2">
      <c r="BP36149" s="16"/>
    </row>
    <row r="36150" spans="68:68" x14ac:dyDescent="0.2">
      <c r="BP36150" s="16"/>
    </row>
    <row r="36151" spans="68:68" x14ac:dyDescent="0.2">
      <c r="BP36151" s="16"/>
    </row>
    <row r="36152" spans="68:68" x14ac:dyDescent="0.2">
      <c r="BP36152" s="16"/>
    </row>
    <row r="36153" spans="68:68" x14ac:dyDescent="0.2">
      <c r="BP36153" s="16"/>
    </row>
    <row r="36154" spans="68:68" x14ac:dyDescent="0.2">
      <c r="BP36154" s="16"/>
    </row>
    <row r="36155" spans="68:68" x14ac:dyDescent="0.2">
      <c r="BP36155" s="16"/>
    </row>
    <row r="36156" spans="68:68" x14ac:dyDescent="0.2">
      <c r="BP36156" s="16"/>
    </row>
    <row r="36157" spans="68:68" x14ac:dyDescent="0.2">
      <c r="BP36157" s="16"/>
    </row>
    <row r="36158" spans="68:68" x14ac:dyDescent="0.2">
      <c r="BP36158" s="16"/>
    </row>
    <row r="36159" spans="68:68" x14ac:dyDescent="0.2">
      <c r="BP36159" s="16"/>
    </row>
    <row r="36160" spans="68:68" x14ac:dyDescent="0.2">
      <c r="BP36160" s="16"/>
    </row>
    <row r="36161" spans="68:68" x14ac:dyDescent="0.2">
      <c r="BP36161" s="16"/>
    </row>
    <row r="36162" spans="68:68" x14ac:dyDescent="0.2">
      <c r="BP36162" s="16"/>
    </row>
    <row r="36163" spans="68:68" x14ac:dyDescent="0.2">
      <c r="BP36163" s="16"/>
    </row>
    <row r="36164" spans="68:68" x14ac:dyDescent="0.2">
      <c r="BP36164" s="16"/>
    </row>
    <row r="36165" spans="68:68" x14ac:dyDescent="0.2">
      <c r="BP36165" s="16"/>
    </row>
    <row r="36166" spans="68:68" x14ac:dyDescent="0.2">
      <c r="BP36166" s="16"/>
    </row>
    <row r="36167" spans="68:68" x14ac:dyDescent="0.2">
      <c r="BP36167" s="16"/>
    </row>
    <row r="36168" spans="68:68" x14ac:dyDescent="0.2">
      <c r="BP36168" s="16"/>
    </row>
    <row r="36169" spans="68:68" x14ac:dyDescent="0.2">
      <c r="BP36169" s="16"/>
    </row>
    <row r="36170" spans="68:68" x14ac:dyDescent="0.2">
      <c r="BP36170" s="16"/>
    </row>
    <row r="36171" spans="68:68" x14ac:dyDescent="0.2">
      <c r="BP36171" s="16"/>
    </row>
    <row r="36172" spans="68:68" x14ac:dyDescent="0.2">
      <c r="BP36172" s="16"/>
    </row>
    <row r="36173" spans="68:68" x14ac:dyDescent="0.2">
      <c r="BP36173" s="16"/>
    </row>
    <row r="36174" spans="68:68" x14ac:dyDescent="0.2">
      <c r="BP36174" s="16"/>
    </row>
    <row r="36175" spans="68:68" x14ac:dyDescent="0.2">
      <c r="BP36175" s="16"/>
    </row>
    <row r="36176" spans="68:68" x14ac:dyDescent="0.2">
      <c r="BP36176" s="16"/>
    </row>
    <row r="36177" spans="68:68" x14ac:dyDescent="0.2">
      <c r="BP36177" s="16"/>
    </row>
    <row r="36178" spans="68:68" x14ac:dyDescent="0.2">
      <c r="BP36178" s="16"/>
    </row>
    <row r="36179" spans="68:68" x14ac:dyDescent="0.2">
      <c r="BP36179" s="16"/>
    </row>
    <row r="36180" spans="68:68" x14ac:dyDescent="0.2">
      <c r="BP36180" s="16"/>
    </row>
    <row r="36181" spans="68:68" x14ac:dyDescent="0.2">
      <c r="BP36181" s="16"/>
    </row>
    <row r="36182" spans="68:68" x14ac:dyDescent="0.2">
      <c r="BP36182" s="16"/>
    </row>
    <row r="36183" spans="68:68" x14ac:dyDescent="0.2">
      <c r="BP36183" s="16"/>
    </row>
    <row r="36184" spans="68:68" x14ac:dyDescent="0.2">
      <c r="BP36184" s="16"/>
    </row>
    <row r="36185" spans="68:68" x14ac:dyDescent="0.2">
      <c r="BP36185" s="16"/>
    </row>
    <row r="36186" spans="68:68" x14ac:dyDescent="0.2">
      <c r="BP36186" s="16"/>
    </row>
    <row r="36187" spans="68:68" x14ac:dyDescent="0.2">
      <c r="BP36187" s="16"/>
    </row>
    <row r="36188" spans="68:68" x14ac:dyDescent="0.2">
      <c r="BP36188" s="16"/>
    </row>
    <row r="36189" spans="68:68" x14ac:dyDescent="0.2">
      <c r="BP36189" s="16"/>
    </row>
    <row r="36190" spans="68:68" x14ac:dyDescent="0.2">
      <c r="BP36190" s="16"/>
    </row>
    <row r="36191" spans="68:68" x14ac:dyDescent="0.2">
      <c r="BP36191" s="16"/>
    </row>
    <row r="36192" spans="68:68" x14ac:dyDescent="0.2">
      <c r="BP36192" s="16"/>
    </row>
    <row r="36193" spans="68:68" x14ac:dyDescent="0.2">
      <c r="BP36193" s="16"/>
    </row>
    <row r="36194" spans="68:68" x14ac:dyDescent="0.2">
      <c r="BP36194" s="16"/>
    </row>
    <row r="36195" spans="68:68" x14ac:dyDescent="0.2">
      <c r="BP36195" s="16"/>
    </row>
    <row r="36196" spans="68:68" x14ac:dyDescent="0.2">
      <c r="BP36196" s="16"/>
    </row>
    <row r="36197" spans="68:68" x14ac:dyDescent="0.2">
      <c r="BP36197" s="16"/>
    </row>
    <row r="36198" spans="68:68" x14ac:dyDescent="0.2">
      <c r="BP36198" s="16"/>
    </row>
    <row r="36199" spans="68:68" x14ac:dyDescent="0.2">
      <c r="BP36199" s="16"/>
    </row>
    <row r="36200" spans="68:68" x14ac:dyDescent="0.2">
      <c r="BP36200" s="16"/>
    </row>
    <row r="36201" spans="68:68" x14ac:dyDescent="0.2">
      <c r="BP36201" s="16"/>
    </row>
    <row r="36202" spans="68:68" x14ac:dyDescent="0.2">
      <c r="BP36202" s="16"/>
    </row>
    <row r="36203" spans="68:68" x14ac:dyDescent="0.2">
      <c r="BP36203" s="16"/>
    </row>
    <row r="36204" spans="68:68" x14ac:dyDescent="0.2">
      <c r="BP36204" s="16"/>
    </row>
    <row r="36205" spans="68:68" x14ac:dyDescent="0.2">
      <c r="BP36205" s="16"/>
    </row>
    <row r="36206" spans="68:68" x14ac:dyDescent="0.2">
      <c r="BP36206" s="16"/>
    </row>
    <row r="36207" spans="68:68" x14ac:dyDescent="0.2">
      <c r="BP36207" s="16"/>
    </row>
    <row r="36208" spans="68:68" x14ac:dyDescent="0.2">
      <c r="BP36208" s="16"/>
    </row>
    <row r="36209" spans="68:68" x14ac:dyDescent="0.2">
      <c r="BP36209" s="16"/>
    </row>
    <row r="36210" spans="68:68" x14ac:dyDescent="0.2">
      <c r="BP36210" s="16"/>
    </row>
    <row r="36211" spans="68:68" x14ac:dyDescent="0.2">
      <c r="BP36211" s="16"/>
    </row>
    <row r="36212" spans="68:68" x14ac:dyDescent="0.2">
      <c r="BP36212" s="16"/>
    </row>
    <row r="36213" spans="68:68" x14ac:dyDescent="0.2">
      <c r="BP36213" s="16"/>
    </row>
    <row r="36214" spans="68:68" x14ac:dyDescent="0.2">
      <c r="BP36214" s="16"/>
    </row>
    <row r="36215" spans="68:68" x14ac:dyDescent="0.2">
      <c r="BP36215" s="16"/>
    </row>
    <row r="36216" spans="68:68" x14ac:dyDescent="0.2">
      <c r="BP36216" s="16"/>
    </row>
    <row r="36217" spans="68:68" x14ac:dyDescent="0.2">
      <c r="BP36217" s="16"/>
    </row>
    <row r="36218" spans="68:68" x14ac:dyDescent="0.2">
      <c r="BP36218" s="16"/>
    </row>
    <row r="36219" spans="68:68" x14ac:dyDescent="0.2">
      <c r="BP36219" s="16"/>
    </row>
    <row r="36220" spans="68:68" x14ac:dyDescent="0.2">
      <c r="BP36220" s="16"/>
    </row>
    <row r="36221" spans="68:68" x14ac:dyDescent="0.2">
      <c r="BP36221" s="16"/>
    </row>
    <row r="36222" spans="68:68" x14ac:dyDescent="0.2">
      <c r="BP36222" s="16"/>
    </row>
    <row r="36223" spans="68:68" x14ac:dyDescent="0.2">
      <c r="BP36223" s="16"/>
    </row>
    <row r="36224" spans="68:68" x14ac:dyDescent="0.2">
      <c r="BP36224" s="16"/>
    </row>
    <row r="36225" spans="68:68" x14ac:dyDescent="0.2">
      <c r="BP36225" s="16"/>
    </row>
    <row r="36226" spans="68:68" x14ac:dyDescent="0.2">
      <c r="BP36226" s="16"/>
    </row>
    <row r="36227" spans="68:68" x14ac:dyDescent="0.2">
      <c r="BP36227" s="16"/>
    </row>
    <row r="36228" spans="68:68" x14ac:dyDescent="0.2">
      <c r="BP36228" s="16"/>
    </row>
    <row r="36229" spans="68:68" x14ac:dyDescent="0.2">
      <c r="BP36229" s="16"/>
    </row>
    <row r="36230" spans="68:68" x14ac:dyDescent="0.2">
      <c r="BP36230" s="16"/>
    </row>
    <row r="36231" spans="68:68" x14ac:dyDescent="0.2">
      <c r="BP36231" s="16"/>
    </row>
    <row r="36232" spans="68:68" x14ac:dyDescent="0.2">
      <c r="BP36232" s="16"/>
    </row>
    <row r="36233" spans="68:68" x14ac:dyDescent="0.2">
      <c r="BP36233" s="16"/>
    </row>
    <row r="36234" spans="68:68" x14ac:dyDescent="0.2">
      <c r="BP36234" s="16"/>
    </row>
    <row r="36235" spans="68:68" x14ac:dyDescent="0.2">
      <c r="BP36235" s="16"/>
    </row>
    <row r="36236" spans="68:68" x14ac:dyDescent="0.2">
      <c r="BP36236" s="16"/>
    </row>
    <row r="36237" spans="68:68" x14ac:dyDescent="0.2">
      <c r="BP36237" s="16"/>
    </row>
    <row r="36238" spans="68:68" x14ac:dyDescent="0.2">
      <c r="BP36238" s="16"/>
    </row>
    <row r="36239" spans="68:68" x14ac:dyDescent="0.2">
      <c r="BP36239" s="16"/>
    </row>
    <row r="36240" spans="68:68" x14ac:dyDescent="0.2">
      <c r="BP36240" s="16"/>
    </row>
    <row r="36241" spans="68:68" x14ac:dyDescent="0.2">
      <c r="BP36241" s="16"/>
    </row>
    <row r="36242" spans="68:68" x14ac:dyDescent="0.2">
      <c r="BP36242" s="16"/>
    </row>
    <row r="36243" spans="68:68" x14ac:dyDescent="0.2">
      <c r="BP36243" s="16"/>
    </row>
    <row r="36244" spans="68:68" x14ac:dyDescent="0.2">
      <c r="BP36244" s="16"/>
    </row>
    <row r="36245" spans="68:68" x14ac:dyDescent="0.2">
      <c r="BP36245" s="16"/>
    </row>
    <row r="36246" spans="68:68" x14ac:dyDescent="0.2">
      <c r="BP36246" s="16"/>
    </row>
    <row r="36247" spans="68:68" x14ac:dyDescent="0.2">
      <c r="BP36247" s="16"/>
    </row>
    <row r="36248" spans="68:68" x14ac:dyDescent="0.2">
      <c r="BP36248" s="16"/>
    </row>
    <row r="36249" spans="68:68" x14ac:dyDescent="0.2">
      <c r="BP36249" s="16"/>
    </row>
    <row r="36250" spans="68:68" x14ac:dyDescent="0.2">
      <c r="BP36250" s="16"/>
    </row>
    <row r="36251" spans="68:68" x14ac:dyDescent="0.2">
      <c r="BP36251" s="16"/>
    </row>
    <row r="36252" spans="68:68" x14ac:dyDescent="0.2">
      <c r="BP36252" s="16"/>
    </row>
    <row r="36253" spans="68:68" x14ac:dyDescent="0.2">
      <c r="BP36253" s="16"/>
    </row>
    <row r="36254" spans="68:68" x14ac:dyDescent="0.2">
      <c r="BP36254" s="16"/>
    </row>
    <row r="36255" spans="68:68" x14ac:dyDescent="0.2">
      <c r="BP36255" s="16"/>
    </row>
    <row r="36256" spans="68:68" x14ac:dyDescent="0.2">
      <c r="BP36256" s="16"/>
    </row>
    <row r="36257" spans="68:68" x14ac:dyDescent="0.2">
      <c r="BP36257" s="16"/>
    </row>
    <row r="36258" spans="68:68" x14ac:dyDescent="0.2">
      <c r="BP36258" s="16"/>
    </row>
    <row r="36259" spans="68:68" x14ac:dyDescent="0.2">
      <c r="BP36259" s="16"/>
    </row>
    <row r="36260" spans="68:68" x14ac:dyDescent="0.2">
      <c r="BP36260" s="16"/>
    </row>
    <row r="36261" spans="68:68" x14ac:dyDescent="0.2">
      <c r="BP36261" s="16"/>
    </row>
    <row r="36262" spans="68:68" x14ac:dyDescent="0.2">
      <c r="BP36262" s="16"/>
    </row>
    <row r="36263" spans="68:68" x14ac:dyDescent="0.2">
      <c r="BP36263" s="16"/>
    </row>
    <row r="36264" spans="68:68" x14ac:dyDescent="0.2">
      <c r="BP36264" s="16"/>
    </row>
    <row r="36265" spans="68:68" x14ac:dyDescent="0.2">
      <c r="BP36265" s="16"/>
    </row>
    <row r="36266" spans="68:68" x14ac:dyDescent="0.2">
      <c r="BP36266" s="16"/>
    </row>
    <row r="36267" spans="68:68" x14ac:dyDescent="0.2">
      <c r="BP36267" s="16"/>
    </row>
    <row r="36268" spans="68:68" x14ac:dyDescent="0.2">
      <c r="BP36268" s="16"/>
    </row>
    <row r="36269" spans="68:68" x14ac:dyDescent="0.2">
      <c r="BP36269" s="16"/>
    </row>
    <row r="36270" spans="68:68" x14ac:dyDescent="0.2">
      <c r="BP36270" s="16"/>
    </row>
    <row r="36271" spans="68:68" x14ac:dyDescent="0.2">
      <c r="BP36271" s="16"/>
    </row>
    <row r="36272" spans="68:68" x14ac:dyDescent="0.2">
      <c r="BP36272" s="16"/>
    </row>
    <row r="36273" spans="68:68" x14ac:dyDescent="0.2">
      <c r="BP36273" s="16"/>
    </row>
    <row r="36274" spans="68:68" x14ac:dyDescent="0.2">
      <c r="BP36274" s="16"/>
    </row>
    <row r="36275" spans="68:68" x14ac:dyDescent="0.2">
      <c r="BP36275" s="16"/>
    </row>
    <row r="36276" spans="68:68" x14ac:dyDescent="0.2">
      <c r="BP36276" s="16"/>
    </row>
    <row r="36277" spans="68:68" x14ac:dyDescent="0.2">
      <c r="BP36277" s="16"/>
    </row>
    <row r="36278" spans="68:68" x14ac:dyDescent="0.2">
      <c r="BP36278" s="16"/>
    </row>
    <row r="36279" spans="68:68" x14ac:dyDescent="0.2">
      <c r="BP36279" s="16"/>
    </row>
    <row r="36280" spans="68:68" x14ac:dyDescent="0.2">
      <c r="BP36280" s="16"/>
    </row>
    <row r="36281" spans="68:68" x14ac:dyDescent="0.2">
      <c r="BP36281" s="16"/>
    </row>
    <row r="36282" spans="68:68" x14ac:dyDescent="0.2">
      <c r="BP36282" s="16"/>
    </row>
    <row r="36283" spans="68:68" x14ac:dyDescent="0.2">
      <c r="BP36283" s="16"/>
    </row>
    <row r="36284" spans="68:68" x14ac:dyDescent="0.2">
      <c r="BP36284" s="16"/>
    </row>
    <row r="36285" spans="68:68" x14ac:dyDescent="0.2">
      <c r="BP36285" s="16"/>
    </row>
    <row r="36286" spans="68:68" x14ac:dyDescent="0.2">
      <c r="BP36286" s="16"/>
    </row>
    <row r="36287" spans="68:68" x14ac:dyDescent="0.2">
      <c r="BP36287" s="16"/>
    </row>
    <row r="36288" spans="68:68" x14ac:dyDescent="0.2">
      <c r="BP36288" s="16"/>
    </row>
    <row r="36289" spans="68:68" x14ac:dyDescent="0.2">
      <c r="BP36289" s="16"/>
    </row>
    <row r="36290" spans="68:68" x14ac:dyDescent="0.2">
      <c r="BP36290" s="16"/>
    </row>
    <row r="36291" spans="68:68" x14ac:dyDescent="0.2">
      <c r="BP36291" s="16"/>
    </row>
    <row r="36292" spans="68:68" x14ac:dyDescent="0.2">
      <c r="BP36292" s="16"/>
    </row>
    <row r="36293" spans="68:68" x14ac:dyDescent="0.2">
      <c r="BP36293" s="16"/>
    </row>
    <row r="36294" spans="68:68" x14ac:dyDescent="0.2">
      <c r="BP36294" s="16"/>
    </row>
    <row r="36295" spans="68:68" x14ac:dyDescent="0.2">
      <c r="BP36295" s="16"/>
    </row>
    <row r="36296" spans="68:68" x14ac:dyDescent="0.2">
      <c r="BP36296" s="16"/>
    </row>
    <row r="36297" spans="68:68" x14ac:dyDescent="0.2">
      <c r="BP36297" s="16"/>
    </row>
    <row r="36298" spans="68:68" x14ac:dyDescent="0.2">
      <c r="BP36298" s="16"/>
    </row>
    <row r="36299" spans="68:68" x14ac:dyDescent="0.2">
      <c r="BP36299" s="16"/>
    </row>
    <row r="36300" spans="68:68" x14ac:dyDescent="0.2">
      <c r="BP36300" s="16"/>
    </row>
    <row r="36301" spans="68:68" x14ac:dyDescent="0.2">
      <c r="BP36301" s="16"/>
    </row>
    <row r="36302" spans="68:68" x14ac:dyDescent="0.2">
      <c r="BP36302" s="16"/>
    </row>
    <row r="36303" spans="68:68" x14ac:dyDescent="0.2">
      <c r="BP36303" s="16"/>
    </row>
    <row r="36304" spans="68:68" x14ac:dyDescent="0.2">
      <c r="BP36304" s="16"/>
    </row>
    <row r="36305" spans="68:68" x14ac:dyDescent="0.2">
      <c r="BP36305" s="16"/>
    </row>
    <row r="36306" spans="68:68" x14ac:dyDescent="0.2">
      <c r="BP36306" s="16"/>
    </row>
    <row r="36307" spans="68:68" x14ac:dyDescent="0.2">
      <c r="BP36307" s="16"/>
    </row>
    <row r="36308" spans="68:68" x14ac:dyDescent="0.2">
      <c r="BP36308" s="16"/>
    </row>
    <row r="36309" spans="68:68" x14ac:dyDescent="0.2">
      <c r="BP36309" s="16"/>
    </row>
    <row r="36310" spans="68:68" x14ac:dyDescent="0.2">
      <c r="BP36310" s="16"/>
    </row>
    <row r="36311" spans="68:68" x14ac:dyDescent="0.2">
      <c r="BP36311" s="16"/>
    </row>
    <row r="36312" spans="68:68" x14ac:dyDescent="0.2">
      <c r="BP36312" s="16"/>
    </row>
    <row r="36313" spans="68:68" x14ac:dyDescent="0.2">
      <c r="BP36313" s="16"/>
    </row>
    <row r="36314" spans="68:68" x14ac:dyDescent="0.2">
      <c r="BP36314" s="16"/>
    </row>
    <row r="36315" spans="68:68" x14ac:dyDescent="0.2">
      <c r="BP36315" s="16"/>
    </row>
    <row r="36316" spans="68:68" x14ac:dyDescent="0.2">
      <c r="BP36316" s="16"/>
    </row>
    <row r="36317" spans="68:68" x14ac:dyDescent="0.2">
      <c r="BP36317" s="16"/>
    </row>
    <row r="36318" spans="68:68" x14ac:dyDescent="0.2">
      <c r="BP36318" s="16"/>
    </row>
    <row r="36319" spans="68:68" x14ac:dyDescent="0.2">
      <c r="BP36319" s="16"/>
    </row>
    <row r="36320" spans="68:68" x14ac:dyDescent="0.2">
      <c r="BP36320" s="16"/>
    </row>
    <row r="36321" spans="68:68" x14ac:dyDescent="0.2">
      <c r="BP36321" s="16"/>
    </row>
    <row r="36322" spans="68:68" x14ac:dyDescent="0.2">
      <c r="BP36322" s="16"/>
    </row>
    <row r="36323" spans="68:68" x14ac:dyDescent="0.2">
      <c r="BP36323" s="16"/>
    </row>
    <row r="36324" spans="68:68" x14ac:dyDescent="0.2">
      <c r="BP36324" s="16"/>
    </row>
    <row r="36325" spans="68:68" x14ac:dyDescent="0.2">
      <c r="BP36325" s="16"/>
    </row>
    <row r="36326" spans="68:68" x14ac:dyDescent="0.2">
      <c r="BP36326" s="16"/>
    </row>
    <row r="36327" spans="68:68" x14ac:dyDescent="0.2">
      <c r="BP36327" s="16"/>
    </row>
    <row r="36328" spans="68:68" x14ac:dyDescent="0.2">
      <c r="BP36328" s="16"/>
    </row>
    <row r="36329" spans="68:68" x14ac:dyDescent="0.2">
      <c r="BP36329" s="16"/>
    </row>
    <row r="36330" spans="68:68" x14ac:dyDescent="0.2">
      <c r="BP36330" s="16"/>
    </row>
    <row r="36331" spans="68:68" x14ac:dyDescent="0.2">
      <c r="BP36331" s="16"/>
    </row>
    <row r="36332" spans="68:68" x14ac:dyDescent="0.2">
      <c r="BP36332" s="16"/>
    </row>
    <row r="36333" spans="68:68" x14ac:dyDescent="0.2">
      <c r="BP36333" s="16"/>
    </row>
    <row r="36334" spans="68:68" x14ac:dyDescent="0.2">
      <c r="BP36334" s="16"/>
    </row>
    <row r="36335" spans="68:68" x14ac:dyDescent="0.2">
      <c r="BP36335" s="16"/>
    </row>
    <row r="36336" spans="68:68" x14ac:dyDescent="0.2">
      <c r="BP36336" s="16"/>
    </row>
    <row r="36337" spans="68:68" x14ac:dyDescent="0.2">
      <c r="BP36337" s="16"/>
    </row>
    <row r="36338" spans="68:68" x14ac:dyDescent="0.2">
      <c r="BP36338" s="16"/>
    </row>
    <row r="36339" spans="68:68" x14ac:dyDescent="0.2">
      <c r="BP36339" s="16"/>
    </row>
    <row r="36340" spans="68:68" x14ac:dyDescent="0.2">
      <c r="BP36340" s="16"/>
    </row>
    <row r="36341" spans="68:68" x14ac:dyDescent="0.2">
      <c r="BP36341" s="16"/>
    </row>
    <row r="36342" spans="68:68" x14ac:dyDescent="0.2">
      <c r="BP36342" s="16"/>
    </row>
    <row r="36343" spans="68:68" x14ac:dyDescent="0.2">
      <c r="BP36343" s="16"/>
    </row>
    <row r="36344" spans="68:68" x14ac:dyDescent="0.2">
      <c r="BP36344" s="16"/>
    </row>
    <row r="36345" spans="68:68" x14ac:dyDescent="0.2">
      <c r="BP36345" s="16"/>
    </row>
    <row r="36346" spans="68:68" x14ac:dyDescent="0.2">
      <c r="BP36346" s="16"/>
    </row>
    <row r="36347" spans="68:68" x14ac:dyDescent="0.2">
      <c r="BP36347" s="16"/>
    </row>
    <row r="36348" spans="68:68" x14ac:dyDescent="0.2">
      <c r="BP36348" s="16"/>
    </row>
    <row r="36349" spans="68:68" x14ac:dyDescent="0.2">
      <c r="BP36349" s="16"/>
    </row>
    <row r="36350" spans="68:68" x14ac:dyDescent="0.2">
      <c r="BP36350" s="16"/>
    </row>
    <row r="36351" spans="68:68" x14ac:dyDescent="0.2">
      <c r="BP36351" s="16"/>
    </row>
    <row r="36352" spans="68:68" x14ac:dyDescent="0.2">
      <c r="BP36352" s="16"/>
    </row>
    <row r="36353" spans="68:68" x14ac:dyDescent="0.2">
      <c r="BP36353" s="16"/>
    </row>
    <row r="36354" spans="68:68" x14ac:dyDescent="0.2">
      <c r="BP36354" s="16"/>
    </row>
    <row r="36355" spans="68:68" x14ac:dyDescent="0.2">
      <c r="BP36355" s="16"/>
    </row>
    <row r="36356" spans="68:68" x14ac:dyDescent="0.2">
      <c r="BP36356" s="16"/>
    </row>
    <row r="36357" spans="68:68" x14ac:dyDescent="0.2">
      <c r="BP36357" s="16"/>
    </row>
    <row r="36358" spans="68:68" x14ac:dyDescent="0.2">
      <c r="BP36358" s="16"/>
    </row>
    <row r="36359" spans="68:68" x14ac:dyDescent="0.2">
      <c r="BP36359" s="16"/>
    </row>
    <row r="36360" spans="68:68" x14ac:dyDescent="0.2">
      <c r="BP36360" s="16"/>
    </row>
    <row r="36361" spans="68:68" x14ac:dyDescent="0.2">
      <c r="BP36361" s="16"/>
    </row>
    <row r="36362" spans="68:68" x14ac:dyDescent="0.2">
      <c r="BP36362" s="16"/>
    </row>
    <row r="36363" spans="68:68" x14ac:dyDescent="0.2">
      <c r="BP36363" s="16"/>
    </row>
    <row r="36364" spans="68:68" x14ac:dyDescent="0.2">
      <c r="BP36364" s="16"/>
    </row>
    <row r="36365" spans="68:68" x14ac:dyDescent="0.2">
      <c r="BP36365" s="16"/>
    </row>
    <row r="36366" spans="68:68" x14ac:dyDescent="0.2">
      <c r="BP36366" s="16"/>
    </row>
    <row r="36367" spans="68:68" x14ac:dyDescent="0.2">
      <c r="BP36367" s="16"/>
    </row>
    <row r="36368" spans="68:68" x14ac:dyDescent="0.2">
      <c r="BP36368" s="16"/>
    </row>
    <row r="36369" spans="68:68" x14ac:dyDescent="0.2">
      <c r="BP36369" s="16"/>
    </row>
    <row r="36370" spans="68:68" x14ac:dyDescent="0.2">
      <c r="BP36370" s="16"/>
    </row>
    <row r="36371" spans="68:68" x14ac:dyDescent="0.2">
      <c r="BP36371" s="16"/>
    </row>
    <row r="36372" spans="68:68" x14ac:dyDescent="0.2">
      <c r="BP36372" s="16"/>
    </row>
    <row r="36373" spans="68:68" x14ac:dyDescent="0.2">
      <c r="BP36373" s="16"/>
    </row>
    <row r="36374" spans="68:68" x14ac:dyDescent="0.2">
      <c r="BP36374" s="16"/>
    </row>
    <row r="36375" spans="68:68" x14ac:dyDescent="0.2">
      <c r="BP36375" s="16"/>
    </row>
    <row r="36376" spans="68:68" x14ac:dyDescent="0.2">
      <c r="BP36376" s="16"/>
    </row>
    <row r="36377" spans="68:68" x14ac:dyDescent="0.2">
      <c r="BP36377" s="16"/>
    </row>
    <row r="36378" spans="68:68" x14ac:dyDescent="0.2">
      <c r="BP36378" s="16"/>
    </row>
    <row r="36379" spans="68:68" x14ac:dyDescent="0.2">
      <c r="BP36379" s="16"/>
    </row>
    <row r="36380" spans="68:68" x14ac:dyDescent="0.2">
      <c r="BP36380" s="16"/>
    </row>
    <row r="36381" spans="68:68" x14ac:dyDescent="0.2">
      <c r="BP36381" s="16"/>
    </row>
    <row r="36382" spans="68:68" x14ac:dyDescent="0.2">
      <c r="BP36382" s="16"/>
    </row>
    <row r="36383" spans="68:68" x14ac:dyDescent="0.2">
      <c r="BP36383" s="16"/>
    </row>
    <row r="36384" spans="68:68" x14ac:dyDescent="0.2">
      <c r="BP36384" s="16"/>
    </row>
    <row r="36385" spans="68:68" x14ac:dyDescent="0.2">
      <c r="BP36385" s="16"/>
    </row>
    <row r="36386" spans="68:68" x14ac:dyDescent="0.2">
      <c r="BP36386" s="16"/>
    </row>
    <row r="36387" spans="68:68" x14ac:dyDescent="0.2">
      <c r="BP36387" s="16"/>
    </row>
    <row r="36388" spans="68:68" x14ac:dyDescent="0.2">
      <c r="BP36388" s="16"/>
    </row>
    <row r="36389" spans="68:68" x14ac:dyDescent="0.2">
      <c r="BP36389" s="16"/>
    </row>
    <row r="36390" spans="68:68" x14ac:dyDescent="0.2">
      <c r="BP36390" s="16"/>
    </row>
    <row r="36391" spans="68:68" x14ac:dyDescent="0.2">
      <c r="BP36391" s="16"/>
    </row>
    <row r="36392" spans="68:68" x14ac:dyDescent="0.2">
      <c r="BP36392" s="16"/>
    </row>
    <row r="36393" spans="68:68" x14ac:dyDescent="0.2">
      <c r="BP36393" s="16"/>
    </row>
    <row r="36394" spans="68:68" x14ac:dyDescent="0.2">
      <c r="BP36394" s="16"/>
    </row>
    <row r="36395" spans="68:68" x14ac:dyDescent="0.2">
      <c r="BP36395" s="16"/>
    </row>
    <row r="36396" spans="68:68" x14ac:dyDescent="0.2">
      <c r="BP36396" s="16"/>
    </row>
    <row r="36397" spans="68:68" x14ac:dyDescent="0.2">
      <c r="BP36397" s="16"/>
    </row>
    <row r="36398" spans="68:68" x14ac:dyDescent="0.2">
      <c r="BP36398" s="16"/>
    </row>
    <row r="36399" spans="68:68" x14ac:dyDescent="0.2">
      <c r="BP36399" s="16"/>
    </row>
    <row r="36400" spans="68:68" x14ac:dyDescent="0.2">
      <c r="BP36400" s="16"/>
    </row>
    <row r="36401" spans="68:68" x14ac:dyDescent="0.2">
      <c r="BP36401" s="16"/>
    </row>
    <row r="36402" spans="68:68" x14ac:dyDescent="0.2">
      <c r="BP36402" s="16"/>
    </row>
    <row r="36403" spans="68:68" x14ac:dyDescent="0.2">
      <c r="BP36403" s="16"/>
    </row>
    <row r="36404" spans="68:68" x14ac:dyDescent="0.2">
      <c r="BP36404" s="16"/>
    </row>
    <row r="36405" spans="68:68" x14ac:dyDescent="0.2">
      <c r="BP36405" s="16"/>
    </row>
    <row r="36406" spans="68:68" x14ac:dyDescent="0.2">
      <c r="BP36406" s="16"/>
    </row>
    <row r="36407" spans="68:68" x14ac:dyDescent="0.2">
      <c r="BP36407" s="16"/>
    </row>
    <row r="36408" spans="68:68" x14ac:dyDescent="0.2">
      <c r="BP36408" s="16"/>
    </row>
    <row r="36409" spans="68:68" x14ac:dyDescent="0.2">
      <c r="BP36409" s="16"/>
    </row>
    <row r="36410" spans="68:68" x14ac:dyDescent="0.2">
      <c r="BP36410" s="16"/>
    </row>
    <row r="36411" spans="68:68" x14ac:dyDescent="0.2">
      <c r="BP36411" s="16"/>
    </row>
    <row r="36412" spans="68:68" x14ac:dyDescent="0.2">
      <c r="BP36412" s="16"/>
    </row>
    <row r="36413" spans="68:68" x14ac:dyDescent="0.2">
      <c r="BP36413" s="16"/>
    </row>
    <row r="36414" spans="68:68" x14ac:dyDescent="0.2">
      <c r="BP36414" s="16"/>
    </row>
    <row r="36415" spans="68:68" x14ac:dyDescent="0.2">
      <c r="BP36415" s="16"/>
    </row>
    <row r="36416" spans="68:68" x14ac:dyDescent="0.2">
      <c r="BP36416" s="16"/>
    </row>
    <row r="36417" spans="68:68" x14ac:dyDescent="0.2">
      <c r="BP36417" s="16"/>
    </row>
    <row r="36418" spans="68:68" x14ac:dyDescent="0.2">
      <c r="BP36418" s="16"/>
    </row>
    <row r="36419" spans="68:68" x14ac:dyDescent="0.2">
      <c r="BP36419" s="16"/>
    </row>
    <row r="36420" spans="68:68" x14ac:dyDescent="0.2">
      <c r="BP36420" s="16"/>
    </row>
    <row r="36421" spans="68:68" x14ac:dyDescent="0.2">
      <c r="BP36421" s="16"/>
    </row>
    <row r="36422" spans="68:68" x14ac:dyDescent="0.2">
      <c r="BP36422" s="16"/>
    </row>
    <row r="36423" spans="68:68" x14ac:dyDescent="0.2">
      <c r="BP36423" s="16"/>
    </row>
    <row r="36424" spans="68:68" x14ac:dyDescent="0.2">
      <c r="BP36424" s="16"/>
    </row>
    <row r="36425" spans="68:68" x14ac:dyDescent="0.2">
      <c r="BP36425" s="16"/>
    </row>
    <row r="36426" spans="68:68" x14ac:dyDescent="0.2">
      <c r="BP36426" s="16"/>
    </row>
    <row r="36427" spans="68:68" x14ac:dyDescent="0.2">
      <c r="BP36427" s="16"/>
    </row>
    <row r="36428" spans="68:68" x14ac:dyDescent="0.2">
      <c r="BP36428" s="16"/>
    </row>
    <row r="36429" spans="68:68" x14ac:dyDescent="0.2">
      <c r="BP36429" s="16"/>
    </row>
    <row r="36430" spans="68:68" x14ac:dyDescent="0.2">
      <c r="BP36430" s="16"/>
    </row>
    <row r="36431" spans="68:68" x14ac:dyDescent="0.2">
      <c r="BP36431" s="16"/>
    </row>
    <row r="36432" spans="68:68" x14ac:dyDescent="0.2">
      <c r="BP36432" s="16"/>
    </row>
    <row r="36433" spans="68:68" x14ac:dyDescent="0.2">
      <c r="BP36433" s="16"/>
    </row>
    <row r="36434" spans="68:68" x14ac:dyDescent="0.2">
      <c r="BP36434" s="16"/>
    </row>
    <row r="36435" spans="68:68" x14ac:dyDescent="0.2">
      <c r="BP36435" s="16"/>
    </row>
    <row r="36436" spans="68:68" x14ac:dyDescent="0.2">
      <c r="BP36436" s="16"/>
    </row>
    <row r="36437" spans="68:68" x14ac:dyDescent="0.2">
      <c r="BP36437" s="16"/>
    </row>
    <row r="36438" spans="68:68" x14ac:dyDescent="0.2">
      <c r="BP36438" s="16"/>
    </row>
    <row r="36439" spans="68:68" x14ac:dyDescent="0.2">
      <c r="BP36439" s="16"/>
    </row>
    <row r="36440" spans="68:68" x14ac:dyDescent="0.2">
      <c r="BP36440" s="16"/>
    </row>
    <row r="36441" spans="68:68" x14ac:dyDescent="0.2">
      <c r="BP36441" s="16"/>
    </row>
    <row r="36442" spans="68:68" x14ac:dyDescent="0.2">
      <c r="BP36442" s="16"/>
    </row>
    <row r="36443" spans="68:68" x14ac:dyDescent="0.2">
      <c r="BP36443" s="16"/>
    </row>
    <row r="36444" spans="68:68" x14ac:dyDescent="0.2">
      <c r="BP36444" s="16"/>
    </row>
    <row r="36445" spans="68:68" x14ac:dyDescent="0.2">
      <c r="BP36445" s="16"/>
    </row>
    <row r="36446" spans="68:68" x14ac:dyDescent="0.2">
      <c r="BP36446" s="16"/>
    </row>
    <row r="36447" spans="68:68" x14ac:dyDescent="0.2">
      <c r="BP36447" s="16"/>
    </row>
    <row r="36448" spans="68:68" x14ac:dyDescent="0.2">
      <c r="BP36448" s="16"/>
    </row>
    <row r="36449" spans="68:68" x14ac:dyDescent="0.2">
      <c r="BP36449" s="16"/>
    </row>
    <row r="36450" spans="68:68" x14ac:dyDescent="0.2">
      <c r="BP36450" s="16"/>
    </row>
    <row r="36451" spans="68:68" x14ac:dyDescent="0.2">
      <c r="BP36451" s="16"/>
    </row>
    <row r="36452" spans="68:68" x14ac:dyDescent="0.2">
      <c r="BP36452" s="16"/>
    </row>
    <row r="36453" spans="68:68" x14ac:dyDescent="0.2">
      <c r="BP36453" s="16"/>
    </row>
    <row r="36454" spans="68:68" x14ac:dyDescent="0.2">
      <c r="BP36454" s="16"/>
    </row>
    <row r="36455" spans="68:68" x14ac:dyDescent="0.2">
      <c r="BP36455" s="16"/>
    </row>
    <row r="36456" spans="68:68" x14ac:dyDescent="0.2">
      <c r="BP36456" s="16"/>
    </row>
    <row r="36457" spans="68:68" x14ac:dyDescent="0.2">
      <c r="BP36457" s="16"/>
    </row>
    <row r="36458" spans="68:68" x14ac:dyDescent="0.2">
      <c r="BP36458" s="16"/>
    </row>
    <row r="36459" spans="68:68" x14ac:dyDescent="0.2">
      <c r="BP36459" s="16"/>
    </row>
    <row r="36460" spans="68:68" x14ac:dyDescent="0.2">
      <c r="BP36460" s="16"/>
    </row>
    <row r="36461" spans="68:68" x14ac:dyDescent="0.2">
      <c r="BP36461" s="16"/>
    </row>
    <row r="36462" spans="68:68" x14ac:dyDescent="0.2">
      <c r="BP36462" s="16"/>
    </row>
    <row r="36463" spans="68:68" x14ac:dyDescent="0.2">
      <c r="BP36463" s="16"/>
    </row>
    <row r="36464" spans="68:68" x14ac:dyDescent="0.2">
      <c r="BP36464" s="16"/>
    </row>
    <row r="36465" spans="68:68" x14ac:dyDescent="0.2">
      <c r="BP36465" s="16"/>
    </row>
    <row r="36466" spans="68:68" x14ac:dyDescent="0.2">
      <c r="BP36466" s="16"/>
    </row>
    <row r="36467" spans="68:68" x14ac:dyDescent="0.2">
      <c r="BP36467" s="16"/>
    </row>
    <row r="36468" spans="68:68" x14ac:dyDescent="0.2">
      <c r="BP36468" s="16"/>
    </row>
    <row r="36469" spans="68:68" x14ac:dyDescent="0.2">
      <c r="BP36469" s="16"/>
    </row>
    <row r="36470" spans="68:68" x14ac:dyDescent="0.2">
      <c r="BP36470" s="16"/>
    </row>
    <row r="36471" spans="68:68" x14ac:dyDescent="0.2">
      <c r="BP36471" s="16"/>
    </row>
    <row r="36472" spans="68:68" x14ac:dyDescent="0.2">
      <c r="BP36472" s="16"/>
    </row>
    <row r="36473" spans="68:68" x14ac:dyDescent="0.2">
      <c r="BP36473" s="16"/>
    </row>
    <row r="36474" spans="68:68" x14ac:dyDescent="0.2">
      <c r="BP36474" s="16"/>
    </row>
    <row r="36475" spans="68:68" x14ac:dyDescent="0.2">
      <c r="BP36475" s="16"/>
    </row>
    <row r="36476" spans="68:68" x14ac:dyDescent="0.2">
      <c r="BP36476" s="16"/>
    </row>
    <row r="36477" spans="68:68" x14ac:dyDescent="0.2">
      <c r="BP36477" s="16"/>
    </row>
    <row r="36478" spans="68:68" x14ac:dyDescent="0.2">
      <c r="BP36478" s="16"/>
    </row>
    <row r="36479" spans="68:68" x14ac:dyDescent="0.2">
      <c r="BP36479" s="16"/>
    </row>
    <row r="36480" spans="68:68" x14ac:dyDescent="0.2">
      <c r="BP36480" s="16"/>
    </row>
    <row r="36481" spans="68:68" x14ac:dyDescent="0.2">
      <c r="BP36481" s="16"/>
    </row>
    <row r="36482" spans="68:68" x14ac:dyDescent="0.2">
      <c r="BP36482" s="16"/>
    </row>
    <row r="36483" spans="68:68" x14ac:dyDescent="0.2">
      <c r="BP36483" s="16"/>
    </row>
    <row r="36484" spans="68:68" x14ac:dyDescent="0.2">
      <c r="BP36484" s="16"/>
    </row>
    <row r="36485" spans="68:68" x14ac:dyDescent="0.2">
      <c r="BP36485" s="16"/>
    </row>
    <row r="36486" spans="68:68" x14ac:dyDescent="0.2">
      <c r="BP36486" s="16"/>
    </row>
    <row r="36487" spans="68:68" x14ac:dyDescent="0.2">
      <c r="BP36487" s="16"/>
    </row>
    <row r="36488" spans="68:68" x14ac:dyDescent="0.2">
      <c r="BP36488" s="16"/>
    </row>
    <row r="36489" spans="68:68" x14ac:dyDescent="0.2">
      <c r="BP36489" s="16"/>
    </row>
    <row r="36490" spans="68:68" x14ac:dyDescent="0.2">
      <c r="BP36490" s="16"/>
    </row>
    <row r="36491" spans="68:68" x14ac:dyDescent="0.2">
      <c r="BP36491" s="16"/>
    </row>
    <row r="36492" spans="68:68" x14ac:dyDescent="0.2">
      <c r="BP36492" s="16"/>
    </row>
    <row r="36493" spans="68:68" x14ac:dyDescent="0.2">
      <c r="BP36493" s="16"/>
    </row>
    <row r="36494" spans="68:68" x14ac:dyDescent="0.2">
      <c r="BP36494" s="16"/>
    </row>
    <row r="36495" spans="68:68" x14ac:dyDescent="0.2">
      <c r="BP36495" s="16"/>
    </row>
    <row r="36496" spans="68:68" x14ac:dyDescent="0.2">
      <c r="BP36496" s="16"/>
    </row>
    <row r="36497" spans="68:68" x14ac:dyDescent="0.2">
      <c r="BP36497" s="16"/>
    </row>
    <row r="36498" spans="68:68" x14ac:dyDescent="0.2">
      <c r="BP36498" s="16"/>
    </row>
    <row r="36499" spans="68:68" x14ac:dyDescent="0.2">
      <c r="BP36499" s="16"/>
    </row>
    <row r="36500" spans="68:68" x14ac:dyDescent="0.2">
      <c r="BP36500" s="16"/>
    </row>
    <row r="36501" spans="68:68" x14ac:dyDescent="0.2">
      <c r="BP36501" s="16"/>
    </row>
    <row r="36502" spans="68:68" x14ac:dyDescent="0.2">
      <c r="BP36502" s="16"/>
    </row>
    <row r="36503" spans="68:68" x14ac:dyDescent="0.2">
      <c r="BP36503" s="16"/>
    </row>
    <row r="36504" spans="68:68" x14ac:dyDescent="0.2">
      <c r="BP36504" s="16"/>
    </row>
    <row r="36505" spans="68:68" x14ac:dyDescent="0.2">
      <c r="BP36505" s="16"/>
    </row>
    <row r="36506" spans="68:68" x14ac:dyDescent="0.2">
      <c r="BP36506" s="16"/>
    </row>
    <row r="36507" spans="68:68" x14ac:dyDescent="0.2">
      <c r="BP36507" s="16"/>
    </row>
    <row r="36508" spans="68:68" x14ac:dyDescent="0.2">
      <c r="BP36508" s="16"/>
    </row>
    <row r="36509" spans="68:68" x14ac:dyDescent="0.2">
      <c r="BP36509" s="16"/>
    </row>
    <row r="36510" spans="68:68" x14ac:dyDescent="0.2">
      <c r="BP36510" s="16"/>
    </row>
    <row r="36511" spans="68:68" x14ac:dyDescent="0.2">
      <c r="BP36511" s="16"/>
    </row>
    <row r="36512" spans="68:68" x14ac:dyDescent="0.2">
      <c r="BP36512" s="16"/>
    </row>
    <row r="36513" spans="68:68" x14ac:dyDescent="0.2">
      <c r="BP36513" s="16"/>
    </row>
    <row r="36514" spans="68:68" x14ac:dyDescent="0.2">
      <c r="BP36514" s="16"/>
    </row>
    <row r="36515" spans="68:68" x14ac:dyDescent="0.2">
      <c r="BP36515" s="16"/>
    </row>
    <row r="36516" spans="68:68" x14ac:dyDescent="0.2">
      <c r="BP36516" s="16"/>
    </row>
    <row r="36517" spans="68:68" x14ac:dyDescent="0.2">
      <c r="BP36517" s="16"/>
    </row>
    <row r="36518" spans="68:68" x14ac:dyDescent="0.2">
      <c r="BP36518" s="16"/>
    </row>
    <row r="36519" spans="68:68" x14ac:dyDescent="0.2">
      <c r="BP36519" s="16"/>
    </row>
    <row r="36520" spans="68:68" x14ac:dyDescent="0.2">
      <c r="BP36520" s="16"/>
    </row>
    <row r="36521" spans="68:68" x14ac:dyDescent="0.2">
      <c r="BP36521" s="16"/>
    </row>
    <row r="36522" spans="68:68" x14ac:dyDescent="0.2">
      <c r="BP36522" s="16"/>
    </row>
    <row r="36523" spans="68:68" x14ac:dyDescent="0.2">
      <c r="BP36523" s="16"/>
    </row>
    <row r="36524" spans="68:68" x14ac:dyDescent="0.2">
      <c r="BP36524" s="16"/>
    </row>
    <row r="36525" spans="68:68" x14ac:dyDescent="0.2">
      <c r="BP36525" s="16"/>
    </row>
    <row r="36526" spans="68:68" x14ac:dyDescent="0.2">
      <c r="BP36526" s="16"/>
    </row>
    <row r="36527" spans="68:68" x14ac:dyDescent="0.2">
      <c r="BP36527" s="16"/>
    </row>
    <row r="36528" spans="68:68" x14ac:dyDescent="0.2">
      <c r="BP36528" s="16"/>
    </row>
    <row r="36529" spans="68:68" x14ac:dyDescent="0.2">
      <c r="BP36529" s="16"/>
    </row>
    <row r="36530" spans="68:68" x14ac:dyDescent="0.2">
      <c r="BP36530" s="16"/>
    </row>
    <row r="36531" spans="68:68" x14ac:dyDescent="0.2">
      <c r="BP36531" s="16"/>
    </row>
    <row r="36532" spans="68:68" x14ac:dyDescent="0.2">
      <c r="BP36532" s="16"/>
    </row>
    <row r="36533" spans="68:68" x14ac:dyDescent="0.2">
      <c r="BP36533" s="16"/>
    </row>
    <row r="36534" spans="68:68" x14ac:dyDescent="0.2">
      <c r="BP36534" s="16"/>
    </row>
    <row r="36535" spans="68:68" x14ac:dyDescent="0.2">
      <c r="BP36535" s="16"/>
    </row>
    <row r="36536" spans="68:68" x14ac:dyDescent="0.2">
      <c r="BP36536" s="16"/>
    </row>
    <row r="36537" spans="68:68" x14ac:dyDescent="0.2">
      <c r="BP36537" s="16"/>
    </row>
    <row r="36538" spans="68:68" x14ac:dyDescent="0.2">
      <c r="BP36538" s="16"/>
    </row>
    <row r="36539" spans="68:68" x14ac:dyDescent="0.2">
      <c r="BP36539" s="16"/>
    </row>
    <row r="36540" spans="68:68" x14ac:dyDescent="0.2">
      <c r="BP36540" s="16"/>
    </row>
    <row r="36541" spans="68:68" x14ac:dyDescent="0.2">
      <c r="BP36541" s="16"/>
    </row>
    <row r="36542" spans="68:68" x14ac:dyDescent="0.2">
      <c r="BP36542" s="16"/>
    </row>
    <row r="36543" spans="68:68" x14ac:dyDescent="0.2">
      <c r="BP36543" s="16"/>
    </row>
    <row r="36544" spans="68:68" x14ac:dyDescent="0.2">
      <c r="BP36544" s="16"/>
    </row>
    <row r="36545" spans="68:68" x14ac:dyDescent="0.2">
      <c r="BP36545" s="16"/>
    </row>
    <row r="36546" spans="68:68" x14ac:dyDescent="0.2">
      <c r="BP36546" s="16"/>
    </row>
    <row r="36547" spans="68:68" x14ac:dyDescent="0.2">
      <c r="BP36547" s="16"/>
    </row>
    <row r="36548" spans="68:68" x14ac:dyDescent="0.2">
      <c r="BP36548" s="16"/>
    </row>
    <row r="36549" spans="68:68" x14ac:dyDescent="0.2">
      <c r="BP36549" s="16"/>
    </row>
    <row r="36550" spans="68:68" x14ac:dyDescent="0.2">
      <c r="BP36550" s="16"/>
    </row>
    <row r="36551" spans="68:68" x14ac:dyDescent="0.2">
      <c r="BP36551" s="16"/>
    </row>
    <row r="36552" spans="68:68" x14ac:dyDescent="0.2">
      <c r="BP36552" s="16"/>
    </row>
    <row r="36553" spans="68:68" x14ac:dyDescent="0.2">
      <c r="BP36553" s="16"/>
    </row>
    <row r="36554" spans="68:68" x14ac:dyDescent="0.2">
      <c r="BP36554" s="16"/>
    </row>
    <row r="36555" spans="68:68" x14ac:dyDescent="0.2">
      <c r="BP36555" s="16"/>
    </row>
    <row r="36556" spans="68:68" x14ac:dyDescent="0.2">
      <c r="BP36556" s="16"/>
    </row>
    <row r="36557" spans="68:68" x14ac:dyDescent="0.2">
      <c r="BP36557" s="16"/>
    </row>
    <row r="36558" spans="68:68" x14ac:dyDescent="0.2">
      <c r="BP36558" s="16"/>
    </row>
    <row r="36559" spans="68:68" x14ac:dyDescent="0.2">
      <c r="BP36559" s="16"/>
    </row>
    <row r="36560" spans="68:68" x14ac:dyDescent="0.2">
      <c r="BP36560" s="16"/>
    </row>
    <row r="36561" spans="68:68" x14ac:dyDescent="0.2">
      <c r="BP36561" s="16"/>
    </row>
    <row r="36562" spans="68:68" x14ac:dyDescent="0.2">
      <c r="BP36562" s="16"/>
    </row>
    <row r="36563" spans="68:68" x14ac:dyDescent="0.2">
      <c r="BP36563" s="16"/>
    </row>
    <row r="36564" spans="68:68" x14ac:dyDescent="0.2">
      <c r="BP36564" s="16"/>
    </row>
    <row r="36565" spans="68:68" x14ac:dyDescent="0.2">
      <c r="BP36565" s="16"/>
    </row>
    <row r="36566" spans="68:68" x14ac:dyDescent="0.2">
      <c r="BP36566" s="16"/>
    </row>
    <row r="36567" spans="68:68" x14ac:dyDescent="0.2">
      <c r="BP36567" s="16"/>
    </row>
    <row r="36568" spans="68:68" x14ac:dyDescent="0.2">
      <c r="BP36568" s="16"/>
    </row>
    <row r="36569" spans="68:68" x14ac:dyDescent="0.2">
      <c r="BP36569" s="16"/>
    </row>
    <row r="36570" spans="68:68" x14ac:dyDescent="0.2">
      <c r="BP36570" s="16"/>
    </row>
    <row r="36571" spans="68:68" x14ac:dyDescent="0.2">
      <c r="BP36571" s="16"/>
    </row>
    <row r="36572" spans="68:68" x14ac:dyDescent="0.2">
      <c r="BP36572" s="16"/>
    </row>
    <row r="36573" spans="68:68" x14ac:dyDescent="0.2">
      <c r="BP36573" s="16"/>
    </row>
    <row r="36574" spans="68:68" x14ac:dyDescent="0.2">
      <c r="BP36574" s="16"/>
    </row>
    <row r="36575" spans="68:68" x14ac:dyDescent="0.2">
      <c r="BP36575" s="16"/>
    </row>
    <row r="36576" spans="68:68" x14ac:dyDescent="0.2">
      <c r="BP36576" s="16"/>
    </row>
    <row r="36577" spans="68:68" x14ac:dyDescent="0.2">
      <c r="BP36577" s="16"/>
    </row>
    <row r="36578" spans="68:68" x14ac:dyDescent="0.2">
      <c r="BP36578" s="16"/>
    </row>
    <row r="36579" spans="68:68" x14ac:dyDescent="0.2">
      <c r="BP36579" s="16"/>
    </row>
    <row r="36580" spans="68:68" x14ac:dyDescent="0.2">
      <c r="BP36580" s="16"/>
    </row>
    <row r="36581" spans="68:68" x14ac:dyDescent="0.2">
      <c r="BP36581" s="16"/>
    </row>
    <row r="36582" spans="68:68" x14ac:dyDescent="0.2">
      <c r="BP36582" s="16"/>
    </row>
    <row r="36583" spans="68:68" x14ac:dyDescent="0.2">
      <c r="BP36583" s="16"/>
    </row>
    <row r="36584" spans="68:68" x14ac:dyDescent="0.2">
      <c r="BP36584" s="16"/>
    </row>
    <row r="36585" spans="68:68" x14ac:dyDescent="0.2">
      <c r="BP36585" s="16"/>
    </row>
    <row r="36586" spans="68:68" x14ac:dyDescent="0.2">
      <c r="BP36586" s="16"/>
    </row>
    <row r="36587" spans="68:68" x14ac:dyDescent="0.2">
      <c r="BP36587" s="16"/>
    </row>
    <row r="36588" spans="68:68" x14ac:dyDescent="0.2">
      <c r="BP36588" s="16"/>
    </row>
    <row r="36589" spans="68:68" x14ac:dyDescent="0.2">
      <c r="BP36589" s="16"/>
    </row>
    <row r="36590" spans="68:68" x14ac:dyDescent="0.2">
      <c r="BP36590" s="16"/>
    </row>
    <row r="36591" spans="68:68" x14ac:dyDescent="0.2">
      <c r="BP36591" s="16"/>
    </row>
    <row r="36592" spans="68:68" x14ac:dyDescent="0.2">
      <c r="BP36592" s="16"/>
    </row>
    <row r="36593" spans="68:68" x14ac:dyDescent="0.2">
      <c r="BP36593" s="16"/>
    </row>
    <row r="36594" spans="68:68" x14ac:dyDescent="0.2">
      <c r="BP36594" s="16"/>
    </row>
    <row r="36595" spans="68:68" x14ac:dyDescent="0.2">
      <c r="BP36595" s="16"/>
    </row>
    <row r="36596" spans="68:68" x14ac:dyDescent="0.2">
      <c r="BP36596" s="16"/>
    </row>
    <row r="36597" spans="68:68" x14ac:dyDescent="0.2">
      <c r="BP36597" s="16"/>
    </row>
    <row r="36598" spans="68:68" x14ac:dyDescent="0.2">
      <c r="BP36598" s="16"/>
    </row>
    <row r="36599" spans="68:68" x14ac:dyDescent="0.2">
      <c r="BP36599" s="16"/>
    </row>
    <row r="36600" spans="68:68" x14ac:dyDescent="0.2">
      <c r="BP36600" s="16"/>
    </row>
    <row r="36601" spans="68:68" x14ac:dyDescent="0.2">
      <c r="BP36601" s="16"/>
    </row>
    <row r="36602" spans="68:68" x14ac:dyDescent="0.2">
      <c r="BP36602" s="16"/>
    </row>
    <row r="36603" spans="68:68" x14ac:dyDescent="0.2">
      <c r="BP36603" s="16"/>
    </row>
    <row r="36604" spans="68:68" x14ac:dyDescent="0.2">
      <c r="BP36604" s="16"/>
    </row>
    <row r="36605" spans="68:68" x14ac:dyDescent="0.2">
      <c r="BP36605" s="16"/>
    </row>
    <row r="36606" spans="68:68" x14ac:dyDescent="0.2">
      <c r="BP36606" s="16"/>
    </row>
    <row r="36607" spans="68:68" x14ac:dyDescent="0.2">
      <c r="BP36607" s="16"/>
    </row>
    <row r="36608" spans="68:68" x14ac:dyDescent="0.2">
      <c r="BP36608" s="16"/>
    </row>
    <row r="36609" spans="68:68" x14ac:dyDescent="0.2">
      <c r="BP36609" s="16"/>
    </row>
    <row r="36610" spans="68:68" x14ac:dyDescent="0.2">
      <c r="BP36610" s="16"/>
    </row>
    <row r="36611" spans="68:68" x14ac:dyDescent="0.2">
      <c r="BP36611" s="16"/>
    </row>
    <row r="36612" spans="68:68" x14ac:dyDescent="0.2">
      <c r="BP36612" s="16"/>
    </row>
    <row r="36613" spans="68:68" x14ac:dyDescent="0.2">
      <c r="BP36613" s="16"/>
    </row>
    <row r="36614" spans="68:68" x14ac:dyDescent="0.2">
      <c r="BP36614" s="16"/>
    </row>
    <row r="36615" spans="68:68" x14ac:dyDescent="0.2">
      <c r="BP36615" s="16"/>
    </row>
    <row r="36616" spans="68:68" x14ac:dyDescent="0.2">
      <c r="BP36616" s="16"/>
    </row>
    <row r="36617" spans="68:68" x14ac:dyDescent="0.2">
      <c r="BP36617" s="16"/>
    </row>
    <row r="36618" spans="68:68" x14ac:dyDescent="0.2">
      <c r="BP36618" s="16"/>
    </row>
    <row r="36619" spans="68:68" x14ac:dyDescent="0.2">
      <c r="BP36619" s="16"/>
    </row>
    <row r="36620" spans="68:68" x14ac:dyDescent="0.2">
      <c r="BP36620" s="16"/>
    </row>
    <row r="36621" spans="68:68" x14ac:dyDescent="0.2">
      <c r="BP36621" s="16"/>
    </row>
    <row r="36622" spans="68:68" x14ac:dyDescent="0.2">
      <c r="BP36622" s="16"/>
    </row>
    <row r="36623" spans="68:68" x14ac:dyDescent="0.2">
      <c r="BP36623" s="16"/>
    </row>
    <row r="36624" spans="68:68" x14ac:dyDescent="0.2">
      <c r="BP36624" s="16"/>
    </row>
    <row r="36625" spans="68:68" x14ac:dyDescent="0.2">
      <c r="BP36625" s="16"/>
    </row>
    <row r="36626" spans="68:68" x14ac:dyDescent="0.2">
      <c r="BP36626" s="16"/>
    </row>
    <row r="36627" spans="68:68" x14ac:dyDescent="0.2">
      <c r="BP36627" s="16"/>
    </row>
    <row r="36628" spans="68:68" x14ac:dyDescent="0.2">
      <c r="BP36628" s="16"/>
    </row>
    <row r="36629" spans="68:68" x14ac:dyDescent="0.2">
      <c r="BP36629" s="16"/>
    </row>
    <row r="36630" spans="68:68" x14ac:dyDescent="0.2">
      <c r="BP36630" s="16"/>
    </row>
    <row r="36631" spans="68:68" x14ac:dyDescent="0.2">
      <c r="BP36631" s="16"/>
    </row>
    <row r="36632" spans="68:68" x14ac:dyDescent="0.2">
      <c r="BP36632" s="16"/>
    </row>
    <row r="36633" spans="68:68" x14ac:dyDescent="0.2">
      <c r="BP36633" s="16"/>
    </row>
    <row r="36634" spans="68:68" x14ac:dyDescent="0.2">
      <c r="BP36634" s="16"/>
    </row>
    <row r="36635" spans="68:68" x14ac:dyDescent="0.2">
      <c r="BP36635" s="16"/>
    </row>
    <row r="36636" spans="68:68" x14ac:dyDescent="0.2">
      <c r="BP36636" s="16"/>
    </row>
    <row r="36637" spans="68:68" x14ac:dyDescent="0.2">
      <c r="BP36637" s="16"/>
    </row>
    <row r="36638" spans="68:68" x14ac:dyDescent="0.2">
      <c r="BP36638" s="16"/>
    </row>
    <row r="36639" spans="68:68" x14ac:dyDescent="0.2">
      <c r="BP36639" s="16"/>
    </row>
    <row r="36640" spans="68:68" x14ac:dyDescent="0.2">
      <c r="BP36640" s="16"/>
    </row>
    <row r="36641" spans="68:68" x14ac:dyDescent="0.2">
      <c r="BP36641" s="16"/>
    </row>
    <row r="36642" spans="68:68" x14ac:dyDescent="0.2">
      <c r="BP36642" s="16"/>
    </row>
    <row r="36643" spans="68:68" x14ac:dyDescent="0.2">
      <c r="BP36643" s="16"/>
    </row>
    <row r="36644" spans="68:68" x14ac:dyDescent="0.2">
      <c r="BP36644" s="16"/>
    </row>
    <row r="36645" spans="68:68" x14ac:dyDescent="0.2">
      <c r="BP36645" s="16"/>
    </row>
    <row r="36646" spans="68:68" x14ac:dyDescent="0.2">
      <c r="BP36646" s="16"/>
    </row>
    <row r="36647" spans="68:68" x14ac:dyDescent="0.2">
      <c r="BP36647" s="16"/>
    </row>
    <row r="36648" spans="68:68" x14ac:dyDescent="0.2">
      <c r="BP36648" s="16"/>
    </row>
    <row r="36649" spans="68:68" x14ac:dyDescent="0.2">
      <c r="BP36649" s="16"/>
    </row>
    <row r="36650" spans="68:68" x14ac:dyDescent="0.2">
      <c r="BP36650" s="16"/>
    </row>
    <row r="36651" spans="68:68" x14ac:dyDescent="0.2">
      <c r="BP36651" s="16"/>
    </row>
    <row r="36652" spans="68:68" x14ac:dyDescent="0.2">
      <c r="BP36652" s="16"/>
    </row>
    <row r="36653" spans="68:68" x14ac:dyDescent="0.2">
      <c r="BP36653" s="16"/>
    </row>
    <row r="36654" spans="68:68" x14ac:dyDescent="0.2">
      <c r="BP36654" s="16"/>
    </row>
    <row r="36655" spans="68:68" x14ac:dyDescent="0.2">
      <c r="BP36655" s="16"/>
    </row>
    <row r="36656" spans="68:68" x14ac:dyDescent="0.2">
      <c r="BP36656" s="16"/>
    </row>
    <row r="36657" spans="68:68" x14ac:dyDescent="0.2">
      <c r="BP36657" s="16"/>
    </row>
    <row r="36658" spans="68:68" x14ac:dyDescent="0.2">
      <c r="BP36658" s="16"/>
    </row>
    <row r="36659" spans="68:68" x14ac:dyDescent="0.2">
      <c r="BP36659" s="16"/>
    </row>
    <row r="36660" spans="68:68" x14ac:dyDescent="0.2">
      <c r="BP36660" s="16"/>
    </row>
    <row r="36661" spans="68:68" x14ac:dyDescent="0.2">
      <c r="BP36661" s="16"/>
    </row>
    <row r="36662" spans="68:68" x14ac:dyDescent="0.2">
      <c r="BP36662" s="16"/>
    </row>
    <row r="36663" spans="68:68" x14ac:dyDescent="0.2">
      <c r="BP36663" s="16"/>
    </row>
    <row r="36664" spans="68:68" x14ac:dyDescent="0.2">
      <c r="BP36664" s="16"/>
    </row>
    <row r="36665" spans="68:68" x14ac:dyDescent="0.2">
      <c r="BP36665" s="16"/>
    </row>
    <row r="36666" spans="68:68" x14ac:dyDescent="0.2">
      <c r="BP36666" s="16"/>
    </row>
    <row r="36667" spans="68:68" x14ac:dyDescent="0.2">
      <c r="BP36667" s="16"/>
    </row>
    <row r="36668" spans="68:68" x14ac:dyDescent="0.2">
      <c r="BP36668" s="16"/>
    </row>
    <row r="36669" spans="68:68" x14ac:dyDescent="0.2">
      <c r="BP36669" s="16"/>
    </row>
    <row r="36670" spans="68:68" x14ac:dyDescent="0.2">
      <c r="BP36670" s="16"/>
    </row>
    <row r="36671" spans="68:68" x14ac:dyDescent="0.2">
      <c r="BP36671" s="16"/>
    </row>
    <row r="36672" spans="68:68" x14ac:dyDescent="0.2">
      <c r="BP36672" s="16"/>
    </row>
    <row r="36673" spans="68:68" x14ac:dyDescent="0.2">
      <c r="BP36673" s="16"/>
    </row>
    <row r="36674" spans="68:68" x14ac:dyDescent="0.2">
      <c r="BP36674" s="16"/>
    </row>
    <row r="36675" spans="68:68" x14ac:dyDescent="0.2">
      <c r="BP36675" s="16"/>
    </row>
    <row r="36676" spans="68:68" x14ac:dyDescent="0.2">
      <c r="BP36676" s="16"/>
    </row>
    <row r="36677" spans="68:68" x14ac:dyDescent="0.2">
      <c r="BP36677" s="16"/>
    </row>
    <row r="36678" spans="68:68" x14ac:dyDescent="0.2">
      <c r="BP36678" s="16"/>
    </row>
    <row r="36679" spans="68:68" x14ac:dyDescent="0.2">
      <c r="BP36679" s="16"/>
    </row>
    <row r="36680" spans="68:68" x14ac:dyDescent="0.2">
      <c r="BP36680" s="16"/>
    </row>
    <row r="36681" spans="68:68" x14ac:dyDescent="0.2">
      <c r="BP36681" s="16"/>
    </row>
    <row r="36682" spans="68:68" x14ac:dyDescent="0.2">
      <c r="BP36682" s="16"/>
    </row>
    <row r="36683" spans="68:68" x14ac:dyDescent="0.2">
      <c r="BP36683" s="16"/>
    </row>
    <row r="36684" spans="68:68" x14ac:dyDescent="0.2">
      <c r="BP36684" s="16"/>
    </row>
    <row r="36685" spans="68:68" x14ac:dyDescent="0.2">
      <c r="BP36685" s="16"/>
    </row>
    <row r="36686" spans="68:68" x14ac:dyDescent="0.2">
      <c r="BP36686" s="16"/>
    </row>
    <row r="36687" spans="68:68" x14ac:dyDescent="0.2">
      <c r="BP36687" s="16"/>
    </row>
    <row r="36688" spans="68:68" x14ac:dyDescent="0.2">
      <c r="BP36688" s="16"/>
    </row>
    <row r="36689" spans="68:68" x14ac:dyDescent="0.2">
      <c r="BP36689" s="16"/>
    </row>
    <row r="36690" spans="68:68" x14ac:dyDescent="0.2">
      <c r="BP36690" s="16"/>
    </row>
    <row r="36691" spans="68:68" x14ac:dyDescent="0.2">
      <c r="BP36691" s="16"/>
    </row>
    <row r="36692" spans="68:68" x14ac:dyDescent="0.2">
      <c r="BP36692" s="16"/>
    </row>
    <row r="36693" spans="68:68" x14ac:dyDescent="0.2">
      <c r="BP36693" s="16"/>
    </row>
    <row r="36694" spans="68:68" x14ac:dyDescent="0.2">
      <c r="BP36694" s="16"/>
    </row>
    <row r="36695" spans="68:68" x14ac:dyDescent="0.2">
      <c r="BP36695" s="16"/>
    </row>
    <row r="36696" spans="68:68" x14ac:dyDescent="0.2">
      <c r="BP36696" s="16"/>
    </row>
    <row r="36697" spans="68:68" x14ac:dyDescent="0.2">
      <c r="BP36697" s="16"/>
    </row>
    <row r="36698" spans="68:68" x14ac:dyDescent="0.2">
      <c r="BP36698" s="16"/>
    </row>
    <row r="36699" spans="68:68" x14ac:dyDescent="0.2">
      <c r="BP36699" s="16"/>
    </row>
    <row r="36700" spans="68:68" x14ac:dyDescent="0.2">
      <c r="BP36700" s="16"/>
    </row>
    <row r="36701" spans="68:68" x14ac:dyDescent="0.2">
      <c r="BP36701" s="16"/>
    </row>
    <row r="36702" spans="68:68" x14ac:dyDescent="0.2">
      <c r="BP36702" s="16"/>
    </row>
    <row r="36703" spans="68:68" x14ac:dyDescent="0.2">
      <c r="BP36703" s="16"/>
    </row>
    <row r="36704" spans="68:68" x14ac:dyDescent="0.2">
      <c r="BP36704" s="16"/>
    </row>
    <row r="36705" spans="68:68" x14ac:dyDescent="0.2">
      <c r="BP36705" s="16"/>
    </row>
    <row r="36706" spans="68:68" x14ac:dyDescent="0.2">
      <c r="BP36706" s="16"/>
    </row>
    <row r="36707" spans="68:68" x14ac:dyDescent="0.2">
      <c r="BP36707" s="16"/>
    </row>
    <row r="36708" spans="68:68" x14ac:dyDescent="0.2">
      <c r="BP36708" s="16"/>
    </row>
    <row r="36709" spans="68:68" x14ac:dyDescent="0.2">
      <c r="BP36709" s="16"/>
    </row>
    <row r="36710" spans="68:68" x14ac:dyDescent="0.2">
      <c r="BP36710" s="16"/>
    </row>
    <row r="36711" spans="68:68" x14ac:dyDescent="0.2">
      <c r="BP36711" s="16"/>
    </row>
    <row r="36712" spans="68:68" x14ac:dyDescent="0.2">
      <c r="BP36712" s="16"/>
    </row>
    <row r="36713" spans="68:68" x14ac:dyDescent="0.2">
      <c r="BP36713" s="16"/>
    </row>
    <row r="36714" spans="68:68" x14ac:dyDescent="0.2">
      <c r="BP36714" s="16"/>
    </row>
    <row r="36715" spans="68:68" x14ac:dyDescent="0.2">
      <c r="BP36715" s="16"/>
    </row>
    <row r="36716" spans="68:68" x14ac:dyDescent="0.2">
      <c r="BP36716" s="16"/>
    </row>
    <row r="36717" spans="68:68" x14ac:dyDescent="0.2">
      <c r="BP36717" s="16"/>
    </row>
    <row r="36718" spans="68:68" x14ac:dyDescent="0.2">
      <c r="BP36718" s="16"/>
    </row>
    <row r="36719" spans="68:68" x14ac:dyDescent="0.2">
      <c r="BP36719" s="16"/>
    </row>
    <row r="36720" spans="68:68" x14ac:dyDescent="0.2">
      <c r="BP36720" s="16"/>
    </row>
    <row r="36721" spans="68:68" x14ac:dyDescent="0.2">
      <c r="BP36721" s="16"/>
    </row>
    <row r="36722" spans="68:68" x14ac:dyDescent="0.2">
      <c r="BP36722" s="16"/>
    </row>
    <row r="36723" spans="68:68" x14ac:dyDescent="0.2">
      <c r="BP36723" s="16"/>
    </row>
    <row r="36724" spans="68:68" x14ac:dyDescent="0.2">
      <c r="BP36724" s="16"/>
    </row>
    <row r="36725" spans="68:68" x14ac:dyDescent="0.2">
      <c r="BP36725" s="16"/>
    </row>
    <row r="36726" spans="68:68" x14ac:dyDescent="0.2">
      <c r="BP36726" s="16"/>
    </row>
    <row r="36727" spans="68:68" x14ac:dyDescent="0.2">
      <c r="BP36727" s="16"/>
    </row>
    <row r="36728" spans="68:68" x14ac:dyDescent="0.2">
      <c r="BP36728" s="16"/>
    </row>
    <row r="36729" spans="68:68" x14ac:dyDescent="0.2">
      <c r="BP36729" s="16"/>
    </row>
    <row r="36730" spans="68:68" x14ac:dyDescent="0.2">
      <c r="BP36730" s="16"/>
    </row>
    <row r="36731" spans="68:68" x14ac:dyDescent="0.2">
      <c r="BP36731" s="16"/>
    </row>
    <row r="36732" spans="68:68" x14ac:dyDescent="0.2">
      <c r="BP36732" s="16"/>
    </row>
    <row r="36733" spans="68:68" x14ac:dyDescent="0.2">
      <c r="BP36733" s="16"/>
    </row>
    <row r="36734" spans="68:68" x14ac:dyDescent="0.2">
      <c r="BP36734" s="16"/>
    </row>
    <row r="36735" spans="68:68" x14ac:dyDescent="0.2">
      <c r="BP36735" s="16"/>
    </row>
    <row r="36736" spans="68:68" x14ac:dyDescent="0.2">
      <c r="BP36736" s="16"/>
    </row>
    <row r="36737" spans="68:68" x14ac:dyDescent="0.2">
      <c r="BP36737" s="16"/>
    </row>
    <row r="36738" spans="68:68" x14ac:dyDescent="0.2">
      <c r="BP36738" s="16"/>
    </row>
    <row r="36739" spans="68:68" x14ac:dyDescent="0.2">
      <c r="BP36739" s="16"/>
    </row>
    <row r="36740" spans="68:68" x14ac:dyDescent="0.2">
      <c r="BP36740" s="16"/>
    </row>
    <row r="36741" spans="68:68" x14ac:dyDescent="0.2">
      <c r="BP36741" s="16"/>
    </row>
    <row r="36742" spans="68:68" x14ac:dyDescent="0.2">
      <c r="BP36742" s="16"/>
    </row>
    <row r="36743" spans="68:68" x14ac:dyDescent="0.2">
      <c r="BP36743" s="16"/>
    </row>
    <row r="36744" spans="68:68" x14ac:dyDescent="0.2">
      <c r="BP36744" s="16"/>
    </row>
    <row r="36745" spans="68:68" x14ac:dyDescent="0.2">
      <c r="BP36745" s="16"/>
    </row>
    <row r="36746" spans="68:68" x14ac:dyDescent="0.2">
      <c r="BP36746" s="16"/>
    </row>
    <row r="36747" spans="68:68" x14ac:dyDescent="0.2">
      <c r="BP36747" s="16"/>
    </row>
    <row r="36748" spans="68:68" x14ac:dyDescent="0.2">
      <c r="BP36748" s="16"/>
    </row>
    <row r="36749" spans="68:68" x14ac:dyDescent="0.2">
      <c r="BP36749" s="16"/>
    </row>
    <row r="36750" spans="68:68" x14ac:dyDescent="0.2">
      <c r="BP36750" s="16"/>
    </row>
    <row r="36751" spans="68:68" x14ac:dyDescent="0.2">
      <c r="BP36751" s="16"/>
    </row>
    <row r="36752" spans="68:68" x14ac:dyDescent="0.2">
      <c r="BP36752" s="16"/>
    </row>
    <row r="36753" spans="68:68" x14ac:dyDescent="0.2">
      <c r="BP36753" s="16"/>
    </row>
    <row r="36754" spans="68:68" x14ac:dyDescent="0.2">
      <c r="BP36754" s="16"/>
    </row>
    <row r="36755" spans="68:68" x14ac:dyDescent="0.2">
      <c r="BP36755" s="16"/>
    </row>
    <row r="36756" spans="68:68" x14ac:dyDescent="0.2">
      <c r="BP36756" s="16"/>
    </row>
    <row r="36757" spans="68:68" x14ac:dyDescent="0.2">
      <c r="BP36757" s="16"/>
    </row>
    <row r="36758" spans="68:68" x14ac:dyDescent="0.2">
      <c r="BP36758" s="16"/>
    </row>
    <row r="36759" spans="68:68" x14ac:dyDescent="0.2">
      <c r="BP36759" s="16"/>
    </row>
    <row r="36760" spans="68:68" x14ac:dyDescent="0.2">
      <c r="BP36760" s="16"/>
    </row>
    <row r="36761" spans="68:68" x14ac:dyDescent="0.2">
      <c r="BP36761" s="16"/>
    </row>
    <row r="36762" spans="68:68" x14ac:dyDescent="0.2">
      <c r="BP36762" s="16"/>
    </row>
    <row r="36763" spans="68:68" x14ac:dyDescent="0.2">
      <c r="BP36763" s="16"/>
    </row>
    <row r="36764" spans="68:68" x14ac:dyDescent="0.2">
      <c r="BP36764" s="16"/>
    </row>
    <row r="36765" spans="68:68" x14ac:dyDescent="0.2">
      <c r="BP36765" s="16"/>
    </row>
    <row r="36766" spans="68:68" x14ac:dyDescent="0.2">
      <c r="BP36766" s="16"/>
    </row>
    <row r="36767" spans="68:68" x14ac:dyDescent="0.2">
      <c r="BP36767" s="16"/>
    </row>
    <row r="36768" spans="68:68" x14ac:dyDescent="0.2">
      <c r="BP36768" s="16"/>
    </row>
    <row r="36769" spans="68:68" x14ac:dyDescent="0.2">
      <c r="BP36769" s="16"/>
    </row>
    <row r="36770" spans="68:68" x14ac:dyDescent="0.2">
      <c r="BP36770" s="16"/>
    </row>
    <row r="36771" spans="68:68" x14ac:dyDescent="0.2">
      <c r="BP36771" s="16"/>
    </row>
    <row r="36772" spans="68:68" x14ac:dyDescent="0.2">
      <c r="BP36772" s="16"/>
    </row>
    <row r="36773" spans="68:68" x14ac:dyDescent="0.2">
      <c r="BP36773" s="16"/>
    </row>
    <row r="36774" spans="68:68" x14ac:dyDescent="0.2">
      <c r="BP36774" s="16"/>
    </row>
    <row r="36775" spans="68:68" x14ac:dyDescent="0.2">
      <c r="BP36775" s="16"/>
    </row>
    <row r="36776" spans="68:68" x14ac:dyDescent="0.2">
      <c r="BP36776" s="16"/>
    </row>
    <row r="36777" spans="68:68" x14ac:dyDescent="0.2">
      <c r="BP36777" s="16"/>
    </row>
    <row r="36778" spans="68:68" x14ac:dyDescent="0.2">
      <c r="BP36778" s="16"/>
    </row>
    <row r="36779" spans="68:68" x14ac:dyDescent="0.2">
      <c r="BP36779" s="16"/>
    </row>
    <row r="36780" spans="68:68" x14ac:dyDescent="0.2">
      <c r="BP36780" s="16"/>
    </row>
    <row r="36781" spans="68:68" x14ac:dyDescent="0.2">
      <c r="BP36781" s="16"/>
    </row>
    <row r="36782" spans="68:68" x14ac:dyDescent="0.2">
      <c r="BP36782" s="16"/>
    </row>
    <row r="36783" spans="68:68" x14ac:dyDescent="0.2">
      <c r="BP36783" s="16"/>
    </row>
    <row r="36784" spans="68:68" x14ac:dyDescent="0.2">
      <c r="BP36784" s="16"/>
    </row>
    <row r="36785" spans="68:68" x14ac:dyDescent="0.2">
      <c r="BP36785" s="16"/>
    </row>
    <row r="36786" spans="68:68" x14ac:dyDescent="0.2">
      <c r="BP36786" s="16"/>
    </row>
    <row r="36787" spans="68:68" x14ac:dyDescent="0.2">
      <c r="BP36787" s="16"/>
    </row>
    <row r="36788" spans="68:68" x14ac:dyDescent="0.2">
      <c r="BP36788" s="16"/>
    </row>
    <row r="36789" spans="68:68" x14ac:dyDescent="0.2">
      <c r="BP36789" s="16"/>
    </row>
    <row r="36790" spans="68:68" x14ac:dyDescent="0.2">
      <c r="BP36790" s="16"/>
    </row>
    <row r="36791" spans="68:68" x14ac:dyDescent="0.2">
      <c r="BP36791" s="16"/>
    </row>
    <row r="36792" spans="68:68" x14ac:dyDescent="0.2">
      <c r="BP36792" s="16"/>
    </row>
    <row r="36793" spans="68:68" x14ac:dyDescent="0.2">
      <c r="BP36793" s="16"/>
    </row>
    <row r="36794" spans="68:68" x14ac:dyDescent="0.2">
      <c r="BP36794" s="16"/>
    </row>
    <row r="36795" spans="68:68" x14ac:dyDescent="0.2">
      <c r="BP36795" s="16"/>
    </row>
    <row r="36796" spans="68:68" x14ac:dyDescent="0.2">
      <c r="BP36796" s="16"/>
    </row>
    <row r="36797" spans="68:68" x14ac:dyDescent="0.2">
      <c r="BP36797" s="16"/>
    </row>
    <row r="36798" spans="68:68" x14ac:dyDescent="0.2">
      <c r="BP36798" s="16"/>
    </row>
    <row r="36799" spans="68:68" x14ac:dyDescent="0.2">
      <c r="BP36799" s="16"/>
    </row>
    <row r="36800" spans="68:68" x14ac:dyDescent="0.2">
      <c r="BP36800" s="16"/>
    </row>
    <row r="36801" spans="68:68" x14ac:dyDescent="0.2">
      <c r="BP36801" s="16"/>
    </row>
    <row r="36802" spans="68:68" x14ac:dyDescent="0.2">
      <c r="BP36802" s="16"/>
    </row>
    <row r="36803" spans="68:68" x14ac:dyDescent="0.2">
      <c r="BP36803" s="16"/>
    </row>
    <row r="36804" spans="68:68" x14ac:dyDescent="0.2">
      <c r="BP36804" s="16"/>
    </row>
    <row r="36805" spans="68:68" x14ac:dyDescent="0.2">
      <c r="BP36805" s="16"/>
    </row>
    <row r="36806" spans="68:68" x14ac:dyDescent="0.2">
      <c r="BP36806" s="16"/>
    </row>
    <row r="36807" spans="68:68" x14ac:dyDescent="0.2">
      <c r="BP36807" s="16"/>
    </row>
    <row r="36808" spans="68:68" x14ac:dyDescent="0.2">
      <c r="BP36808" s="16"/>
    </row>
    <row r="36809" spans="68:68" x14ac:dyDescent="0.2">
      <c r="BP36809" s="16"/>
    </row>
    <row r="36810" spans="68:68" x14ac:dyDescent="0.2">
      <c r="BP36810" s="16"/>
    </row>
    <row r="36811" spans="68:68" x14ac:dyDescent="0.2">
      <c r="BP36811" s="16"/>
    </row>
    <row r="36812" spans="68:68" x14ac:dyDescent="0.2">
      <c r="BP36812" s="16"/>
    </row>
    <row r="36813" spans="68:68" x14ac:dyDescent="0.2">
      <c r="BP36813" s="16"/>
    </row>
    <row r="36814" spans="68:68" x14ac:dyDescent="0.2">
      <c r="BP36814" s="16"/>
    </row>
    <row r="36815" spans="68:68" x14ac:dyDescent="0.2">
      <c r="BP36815" s="16"/>
    </row>
    <row r="36816" spans="68:68" x14ac:dyDescent="0.2">
      <c r="BP36816" s="16"/>
    </row>
    <row r="36817" spans="68:68" x14ac:dyDescent="0.2">
      <c r="BP36817" s="16"/>
    </row>
    <row r="36818" spans="68:68" x14ac:dyDescent="0.2">
      <c r="BP36818" s="16"/>
    </row>
    <row r="36819" spans="68:68" x14ac:dyDescent="0.2">
      <c r="BP36819" s="16"/>
    </row>
    <row r="36820" spans="68:68" x14ac:dyDescent="0.2">
      <c r="BP36820" s="16"/>
    </row>
    <row r="36821" spans="68:68" x14ac:dyDescent="0.2">
      <c r="BP36821" s="16"/>
    </row>
    <row r="36822" spans="68:68" x14ac:dyDescent="0.2">
      <c r="BP36822" s="16"/>
    </row>
    <row r="36823" spans="68:68" x14ac:dyDescent="0.2">
      <c r="BP36823" s="16"/>
    </row>
    <row r="36824" spans="68:68" x14ac:dyDescent="0.2">
      <c r="BP36824" s="16"/>
    </row>
    <row r="36825" spans="68:68" x14ac:dyDescent="0.2">
      <c r="BP36825" s="16"/>
    </row>
    <row r="36826" spans="68:68" x14ac:dyDescent="0.2">
      <c r="BP36826" s="16"/>
    </row>
    <row r="36827" spans="68:68" x14ac:dyDescent="0.2">
      <c r="BP36827" s="16"/>
    </row>
    <row r="36828" spans="68:68" x14ac:dyDescent="0.2">
      <c r="BP36828" s="16"/>
    </row>
    <row r="36829" spans="68:68" x14ac:dyDescent="0.2">
      <c r="BP36829" s="16"/>
    </row>
    <row r="36830" spans="68:68" x14ac:dyDescent="0.2">
      <c r="BP36830" s="16"/>
    </row>
    <row r="36831" spans="68:68" x14ac:dyDescent="0.2">
      <c r="BP36831" s="16"/>
    </row>
    <row r="36832" spans="68:68" x14ac:dyDescent="0.2">
      <c r="BP36832" s="16"/>
    </row>
    <row r="36833" spans="68:68" x14ac:dyDescent="0.2">
      <c r="BP36833" s="16"/>
    </row>
    <row r="36834" spans="68:68" x14ac:dyDescent="0.2">
      <c r="BP36834" s="16"/>
    </row>
    <row r="36835" spans="68:68" x14ac:dyDescent="0.2">
      <c r="BP36835" s="16"/>
    </row>
    <row r="36836" spans="68:68" x14ac:dyDescent="0.2">
      <c r="BP36836" s="16"/>
    </row>
    <row r="36837" spans="68:68" x14ac:dyDescent="0.2">
      <c r="BP36837" s="16"/>
    </row>
    <row r="36838" spans="68:68" x14ac:dyDescent="0.2">
      <c r="BP36838" s="16"/>
    </row>
    <row r="36839" spans="68:68" x14ac:dyDescent="0.2">
      <c r="BP36839" s="16"/>
    </row>
    <row r="36840" spans="68:68" x14ac:dyDescent="0.2">
      <c r="BP36840" s="16"/>
    </row>
    <row r="36841" spans="68:68" x14ac:dyDescent="0.2">
      <c r="BP36841" s="16"/>
    </row>
    <row r="36842" spans="68:68" x14ac:dyDescent="0.2">
      <c r="BP36842" s="16"/>
    </row>
    <row r="36843" spans="68:68" x14ac:dyDescent="0.2">
      <c r="BP36843" s="16"/>
    </row>
    <row r="36844" spans="68:68" x14ac:dyDescent="0.2">
      <c r="BP36844" s="16"/>
    </row>
    <row r="36845" spans="68:68" x14ac:dyDescent="0.2">
      <c r="BP36845" s="16"/>
    </row>
    <row r="36846" spans="68:68" x14ac:dyDescent="0.2">
      <c r="BP36846" s="16"/>
    </row>
    <row r="36847" spans="68:68" x14ac:dyDescent="0.2">
      <c r="BP36847" s="16"/>
    </row>
    <row r="36848" spans="68:68" x14ac:dyDescent="0.2">
      <c r="BP36848" s="16"/>
    </row>
    <row r="36849" spans="68:68" x14ac:dyDescent="0.2">
      <c r="BP36849" s="16"/>
    </row>
    <row r="36850" spans="68:68" x14ac:dyDescent="0.2">
      <c r="BP36850" s="16"/>
    </row>
    <row r="36851" spans="68:68" x14ac:dyDescent="0.2">
      <c r="BP36851" s="16"/>
    </row>
    <row r="36852" spans="68:68" x14ac:dyDescent="0.2">
      <c r="BP36852" s="16"/>
    </row>
    <row r="36853" spans="68:68" x14ac:dyDescent="0.2">
      <c r="BP36853" s="16"/>
    </row>
    <row r="36854" spans="68:68" x14ac:dyDescent="0.2">
      <c r="BP36854" s="16"/>
    </row>
    <row r="36855" spans="68:68" x14ac:dyDescent="0.2">
      <c r="BP36855" s="16"/>
    </row>
    <row r="36856" spans="68:68" x14ac:dyDescent="0.2">
      <c r="BP36856" s="16"/>
    </row>
    <row r="36857" spans="68:68" x14ac:dyDescent="0.2">
      <c r="BP36857" s="16"/>
    </row>
    <row r="36858" spans="68:68" x14ac:dyDescent="0.2">
      <c r="BP36858" s="16"/>
    </row>
    <row r="36859" spans="68:68" x14ac:dyDescent="0.2">
      <c r="BP36859" s="16"/>
    </row>
    <row r="36860" spans="68:68" x14ac:dyDescent="0.2">
      <c r="BP36860" s="16"/>
    </row>
    <row r="36861" spans="68:68" x14ac:dyDescent="0.2">
      <c r="BP36861" s="16"/>
    </row>
    <row r="36862" spans="68:68" x14ac:dyDescent="0.2">
      <c r="BP36862" s="16"/>
    </row>
    <row r="36863" spans="68:68" x14ac:dyDescent="0.2">
      <c r="BP36863" s="16"/>
    </row>
    <row r="36864" spans="68:68" x14ac:dyDescent="0.2">
      <c r="BP36864" s="16"/>
    </row>
    <row r="36865" spans="68:68" x14ac:dyDescent="0.2">
      <c r="BP36865" s="16"/>
    </row>
    <row r="36866" spans="68:68" x14ac:dyDescent="0.2">
      <c r="BP36866" s="16"/>
    </row>
    <row r="36867" spans="68:68" x14ac:dyDescent="0.2">
      <c r="BP36867" s="16"/>
    </row>
    <row r="36868" spans="68:68" x14ac:dyDescent="0.2">
      <c r="BP36868" s="16"/>
    </row>
    <row r="36869" spans="68:68" x14ac:dyDescent="0.2">
      <c r="BP36869" s="16"/>
    </row>
    <row r="36870" spans="68:68" x14ac:dyDescent="0.2">
      <c r="BP36870" s="16"/>
    </row>
    <row r="36871" spans="68:68" x14ac:dyDescent="0.2">
      <c r="BP36871" s="16"/>
    </row>
    <row r="36872" spans="68:68" x14ac:dyDescent="0.2">
      <c r="BP36872" s="16"/>
    </row>
    <row r="36873" spans="68:68" x14ac:dyDescent="0.2">
      <c r="BP36873" s="16"/>
    </row>
    <row r="36874" spans="68:68" x14ac:dyDescent="0.2">
      <c r="BP36874" s="16"/>
    </row>
    <row r="36875" spans="68:68" x14ac:dyDescent="0.2">
      <c r="BP36875" s="16"/>
    </row>
    <row r="36876" spans="68:68" x14ac:dyDescent="0.2">
      <c r="BP36876" s="16"/>
    </row>
    <row r="36877" spans="68:68" x14ac:dyDescent="0.2">
      <c r="BP36877" s="16"/>
    </row>
    <row r="36878" spans="68:68" x14ac:dyDescent="0.2">
      <c r="BP36878" s="16"/>
    </row>
    <row r="36879" spans="68:68" x14ac:dyDescent="0.2">
      <c r="BP36879" s="16"/>
    </row>
    <row r="36880" spans="68:68" x14ac:dyDescent="0.2">
      <c r="BP36880" s="16"/>
    </row>
    <row r="36881" spans="68:68" x14ac:dyDescent="0.2">
      <c r="BP36881" s="16"/>
    </row>
    <row r="36882" spans="68:68" x14ac:dyDescent="0.2">
      <c r="BP36882" s="16"/>
    </row>
    <row r="36883" spans="68:68" x14ac:dyDescent="0.2">
      <c r="BP36883" s="16"/>
    </row>
    <row r="36884" spans="68:68" x14ac:dyDescent="0.2">
      <c r="BP36884" s="16"/>
    </row>
    <row r="36885" spans="68:68" x14ac:dyDescent="0.2">
      <c r="BP36885" s="16"/>
    </row>
    <row r="36886" spans="68:68" x14ac:dyDescent="0.2">
      <c r="BP36886" s="16"/>
    </row>
    <row r="36887" spans="68:68" x14ac:dyDescent="0.2">
      <c r="BP36887" s="16"/>
    </row>
    <row r="36888" spans="68:68" x14ac:dyDescent="0.2">
      <c r="BP36888" s="16"/>
    </row>
    <row r="36889" spans="68:68" x14ac:dyDescent="0.2">
      <c r="BP36889" s="16"/>
    </row>
    <row r="36890" spans="68:68" x14ac:dyDescent="0.2">
      <c r="BP36890" s="16"/>
    </row>
    <row r="36891" spans="68:68" x14ac:dyDescent="0.2">
      <c r="BP36891" s="16"/>
    </row>
    <row r="36892" spans="68:68" x14ac:dyDescent="0.2">
      <c r="BP36892" s="16"/>
    </row>
    <row r="36893" spans="68:68" x14ac:dyDescent="0.2">
      <c r="BP36893" s="16"/>
    </row>
    <row r="36894" spans="68:68" x14ac:dyDescent="0.2">
      <c r="BP36894" s="16"/>
    </row>
    <row r="36895" spans="68:68" x14ac:dyDescent="0.2">
      <c r="BP36895" s="16"/>
    </row>
    <row r="36896" spans="68:68" x14ac:dyDescent="0.2">
      <c r="BP36896" s="16"/>
    </row>
    <row r="36897" spans="68:68" x14ac:dyDescent="0.2">
      <c r="BP36897" s="16"/>
    </row>
    <row r="36898" spans="68:68" x14ac:dyDescent="0.2">
      <c r="BP36898" s="16"/>
    </row>
    <row r="36899" spans="68:68" x14ac:dyDescent="0.2">
      <c r="BP36899" s="16"/>
    </row>
    <row r="36900" spans="68:68" x14ac:dyDescent="0.2">
      <c r="BP36900" s="16"/>
    </row>
    <row r="36901" spans="68:68" x14ac:dyDescent="0.2">
      <c r="BP36901" s="16"/>
    </row>
    <row r="36902" spans="68:68" x14ac:dyDescent="0.2">
      <c r="BP36902" s="16"/>
    </row>
    <row r="36903" spans="68:68" x14ac:dyDescent="0.2">
      <c r="BP36903" s="16"/>
    </row>
    <row r="36904" spans="68:68" x14ac:dyDescent="0.2">
      <c r="BP36904" s="16"/>
    </row>
    <row r="36905" spans="68:68" x14ac:dyDescent="0.2">
      <c r="BP36905" s="16"/>
    </row>
    <row r="36906" spans="68:68" x14ac:dyDescent="0.2">
      <c r="BP36906" s="16"/>
    </row>
    <row r="36907" spans="68:68" x14ac:dyDescent="0.2">
      <c r="BP36907" s="16"/>
    </row>
    <row r="36908" spans="68:68" x14ac:dyDescent="0.2">
      <c r="BP36908" s="16"/>
    </row>
    <row r="36909" spans="68:68" x14ac:dyDescent="0.2">
      <c r="BP36909" s="16"/>
    </row>
    <row r="36910" spans="68:68" x14ac:dyDescent="0.2">
      <c r="BP36910" s="16"/>
    </row>
    <row r="36911" spans="68:68" x14ac:dyDescent="0.2">
      <c r="BP36911" s="16"/>
    </row>
    <row r="36912" spans="68:68" x14ac:dyDescent="0.2">
      <c r="BP36912" s="16"/>
    </row>
    <row r="36913" spans="68:68" x14ac:dyDescent="0.2">
      <c r="BP36913" s="16"/>
    </row>
    <row r="36914" spans="68:68" x14ac:dyDescent="0.2">
      <c r="BP36914" s="16"/>
    </row>
    <row r="36915" spans="68:68" x14ac:dyDescent="0.2">
      <c r="BP36915" s="16"/>
    </row>
    <row r="36916" spans="68:68" x14ac:dyDescent="0.2">
      <c r="BP36916" s="16"/>
    </row>
    <row r="36917" spans="68:68" x14ac:dyDescent="0.2">
      <c r="BP36917" s="16"/>
    </row>
    <row r="36918" spans="68:68" x14ac:dyDescent="0.2">
      <c r="BP36918" s="16"/>
    </row>
    <row r="36919" spans="68:68" x14ac:dyDescent="0.2">
      <c r="BP36919" s="16"/>
    </row>
    <row r="36920" spans="68:68" x14ac:dyDescent="0.2">
      <c r="BP36920" s="16"/>
    </row>
    <row r="36921" spans="68:68" x14ac:dyDescent="0.2">
      <c r="BP36921" s="16"/>
    </row>
    <row r="36922" spans="68:68" x14ac:dyDescent="0.2">
      <c r="BP36922" s="16"/>
    </row>
    <row r="36923" spans="68:68" x14ac:dyDescent="0.2">
      <c r="BP36923" s="16"/>
    </row>
    <row r="36924" spans="68:68" x14ac:dyDescent="0.2">
      <c r="BP36924" s="16"/>
    </row>
    <row r="36925" spans="68:68" x14ac:dyDescent="0.2">
      <c r="BP36925" s="16"/>
    </row>
    <row r="36926" spans="68:68" x14ac:dyDescent="0.2">
      <c r="BP36926" s="16"/>
    </row>
    <row r="36927" spans="68:68" x14ac:dyDescent="0.2">
      <c r="BP36927" s="16"/>
    </row>
    <row r="36928" spans="68:68" x14ac:dyDescent="0.2">
      <c r="BP36928" s="16"/>
    </row>
    <row r="36929" spans="68:68" x14ac:dyDescent="0.2">
      <c r="BP36929" s="16"/>
    </row>
    <row r="36930" spans="68:68" x14ac:dyDescent="0.2">
      <c r="BP36930" s="16"/>
    </row>
    <row r="36931" spans="68:68" x14ac:dyDescent="0.2">
      <c r="BP36931" s="16"/>
    </row>
    <row r="36932" spans="68:68" x14ac:dyDescent="0.2">
      <c r="BP36932" s="16"/>
    </row>
    <row r="36933" spans="68:68" x14ac:dyDescent="0.2">
      <c r="BP36933" s="16"/>
    </row>
    <row r="36934" spans="68:68" x14ac:dyDescent="0.2">
      <c r="BP36934" s="16"/>
    </row>
    <row r="36935" spans="68:68" x14ac:dyDescent="0.2">
      <c r="BP36935" s="16"/>
    </row>
    <row r="36936" spans="68:68" x14ac:dyDescent="0.2">
      <c r="BP36936" s="16"/>
    </row>
    <row r="36937" spans="68:68" x14ac:dyDescent="0.2">
      <c r="BP36937" s="16"/>
    </row>
    <row r="36938" spans="68:68" x14ac:dyDescent="0.2">
      <c r="BP36938" s="16"/>
    </row>
    <row r="36939" spans="68:68" x14ac:dyDescent="0.2">
      <c r="BP36939" s="16"/>
    </row>
    <row r="36940" spans="68:68" x14ac:dyDescent="0.2">
      <c r="BP36940" s="16"/>
    </row>
    <row r="36941" spans="68:68" x14ac:dyDescent="0.2">
      <c r="BP36941" s="16"/>
    </row>
    <row r="36942" spans="68:68" x14ac:dyDescent="0.2">
      <c r="BP36942" s="16"/>
    </row>
    <row r="36943" spans="68:68" x14ac:dyDescent="0.2">
      <c r="BP36943" s="16"/>
    </row>
    <row r="36944" spans="68:68" x14ac:dyDescent="0.2">
      <c r="BP36944" s="16"/>
    </row>
    <row r="36945" spans="68:68" x14ac:dyDescent="0.2">
      <c r="BP36945" s="16"/>
    </row>
    <row r="36946" spans="68:68" x14ac:dyDescent="0.2">
      <c r="BP36946" s="16"/>
    </row>
    <row r="36947" spans="68:68" x14ac:dyDescent="0.2">
      <c r="BP36947" s="16"/>
    </row>
    <row r="36948" spans="68:68" x14ac:dyDescent="0.2">
      <c r="BP36948" s="16"/>
    </row>
    <row r="36949" spans="68:68" x14ac:dyDescent="0.2">
      <c r="BP36949" s="16"/>
    </row>
    <row r="36950" spans="68:68" x14ac:dyDescent="0.2">
      <c r="BP36950" s="16"/>
    </row>
    <row r="36951" spans="68:68" x14ac:dyDescent="0.2">
      <c r="BP36951" s="16"/>
    </row>
    <row r="36952" spans="68:68" x14ac:dyDescent="0.2">
      <c r="BP36952" s="16"/>
    </row>
    <row r="36953" spans="68:68" x14ac:dyDescent="0.2">
      <c r="BP36953" s="16"/>
    </row>
    <row r="36954" spans="68:68" x14ac:dyDescent="0.2">
      <c r="BP36954" s="16"/>
    </row>
    <row r="36955" spans="68:68" x14ac:dyDescent="0.2">
      <c r="BP36955" s="16"/>
    </row>
    <row r="36956" spans="68:68" x14ac:dyDescent="0.2">
      <c r="BP36956" s="16"/>
    </row>
    <row r="36957" spans="68:68" x14ac:dyDescent="0.2">
      <c r="BP36957" s="16"/>
    </row>
    <row r="36958" spans="68:68" x14ac:dyDescent="0.2">
      <c r="BP36958" s="16"/>
    </row>
    <row r="36959" spans="68:68" x14ac:dyDescent="0.2">
      <c r="BP36959" s="16"/>
    </row>
    <row r="36960" spans="68:68" x14ac:dyDescent="0.2">
      <c r="BP36960" s="16"/>
    </row>
    <row r="36961" spans="68:68" x14ac:dyDescent="0.2">
      <c r="BP36961" s="16"/>
    </row>
    <row r="36962" spans="68:68" x14ac:dyDescent="0.2">
      <c r="BP36962" s="16"/>
    </row>
    <row r="36963" spans="68:68" x14ac:dyDescent="0.2">
      <c r="BP36963" s="16"/>
    </row>
    <row r="36964" spans="68:68" x14ac:dyDescent="0.2">
      <c r="BP36964" s="16"/>
    </row>
    <row r="36965" spans="68:68" x14ac:dyDescent="0.2">
      <c r="BP36965" s="16"/>
    </row>
    <row r="36966" spans="68:68" x14ac:dyDescent="0.2">
      <c r="BP36966" s="16"/>
    </row>
    <row r="36967" spans="68:68" x14ac:dyDescent="0.2">
      <c r="BP36967" s="16"/>
    </row>
    <row r="36968" spans="68:68" x14ac:dyDescent="0.2">
      <c r="BP36968" s="16"/>
    </row>
    <row r="36969" spans="68:68" x14ac:dyDescent="0.2">
      <c r="BP36969" s="16"/>
    </row>
    <row r="36970" spans="68:68" x14ac:dyDescent="0.2">
      <c r="BP36970" s="16"/>
    </row>
    <row r="36971" spans="68:68" x14ac:dyDescent="0.2">
      <c r="BP36971" s="16"/>
    </row>
    <row r="36972" spans="68:68" x14ac:dyDescent="0.2">
      <c r="BP36972" s="16"/>
    </row>
    <row r="36973" spans="68:68" x14ac:dyDescent="0.2">
      <c r="BP36973" s="16"/>
    </row>
    <row r="36974" spans="68:68" x14ac:dyDescent="0.2">
      <c r="BP36974" s="16"/>
    </row>
    <row r="36975" spans="68:68" x14ac:dyDescent="0.2">
      <c r="BP36975" s="16"/>
    </row>
    <row r="36976" spans="68:68" x14ac:dyDescent="0.2">
      <c r="BP36976" s="16"/>
    </row>
    <row r="36977" spans="68:68" x14ac:dyDescent="0.2">
      <c r="BP36977" s="16"/>
    </row>
    <row r="36978" spans="68:68" x14ac:dyDescent="0.2">
      <c r="BP36978" s="16"/>
    </row>
    <row r="36979" spans="68:68" x14ac:dyDescent="0.2">
      <c r="BP36979" s="16"/>
    </row>
    <row r="36980" spans="68:68" x14ac:dyDescent="0.2">
      <c r="BP36980" s="16"/>
    </row>
    <row r="36981" spans="68:68" x14ac:dyDescent="0.2">
      <c r="BP36981" s="16"/>
    </row>
    <row r="36982" spans="68:68" x14ac:dyDescent="0.2">
      <c r="BP36982" s="16"/>
    </row>
    <row r="36983" spans="68:68" x14ac:dyDescent="0.2">
      <c r="BP36983" s="16"/>
    </row>
    <row r="36984" spans="68:68" x14ac:dyDescent="0.2">
      <c r="BP36984" s="16"/>
    </row>
    <row r="36985" spans="68:68" x14ac:dyDescent="0.2">
      <c r="BP36985" s="16"/>
    </row>
    <row r="36986" spans="68:68" x14ac:dyDescent="0.2">
      <c r="BP36986" s="16"/>
    </row>
    <row r="36987" spans="68:68" x14ac:dyDescent="0.2">
      <c r="BP36987" s="16"/>
    </row>
    <row r="36988" spans="68:68" x14ac:dyDescent="0.2">
      <c r="BP36988" s="16"/>
    </row>
    <row r="36989" spans="68:68" x14ac:dyDescent="0.2">
      <c r="BP36989" s="16"/>
    </row>
    <row r="36990" spans="68:68" x14ac:dyDescent="0.2">
      <c r="BP36990" s="16"/>
    </row>
    <row r="36991" spans="68:68" x14ac:dyDescent="0.2">
      <c r="BP36991" s="16"/>
    </row>
    <row r="36992" spans="68:68" x14ac:dyDescent="0.2">
      <c r="BP36992" s="16"/>
    </row>
    <row r="36993" spans="68:68" x14ac:dyDescent="0.2">
      <c r="BP36993" s="16"/>
    </row>
    <row r="36994" spans="68:68" x14ac:dyDescent="0.2">
      <c r="BP36994" s="16"/>
    </row>
    <row r="36995" spans="68:68" x14ac:dyDescent="0.2">
      <c r="BP36995" s="16"/>
    </row>
    <row r="36996" spans="68:68" x14ac:dyDescent="0.2">
      <c r="BP36996" s="16"/>
    </row>
    <row r="36997" spans="68:68" x14ac:dyDescent="0.2">
      <c r="BP36997" s="16"/>
    </row>
    <row r="36998" spans="68:68" x14ac:dyDescent="0.2">
      <c r="BP36998" s="16"/>
    </row>
    <row r="36999" spans="68:68" x14ac:dyDescent="0.2">
      <c r="BP36999" s="16"/>
    </row>
    <row r="37000" spans="68:68" x14ac:dyDescent="0.2">
      <c r="BP37000" s="16"/>
    </row>
    <row r="37001" spans="68:68" x14ac:dyDescent="0.2">
      <c r="BP37001" s="16"/>
    </row>
    <row r="37002" spans="68:68" x14ac:dyDescent="0.2">
      <c r="BP37002" s="16"/>
    </row>
    <row r="37003" spans="68:68" x14ac:dyDescent="0.2">
      <c r="BP37003" s="16"/>
    </row>
    <row r="37004" spans="68:68" x14ac:dyDescent="0.2">
      <c r="BP37004" s="16"/>
    </row>
    <row r="37005" spans="68:68" x14ac:dyDescent="0.2">
      <c r="BP37005" s="16"/>
    </row>
    <row r="37006" spans="68:68" x14ac:dyDescent="0.2">
      <c r="BP37006" s="16"/>
    </row>
    <row r="37007" spans="68:68" x14ac:dyDescent="0.2">
      <c r="BP37007" s="16"/>
    </row>
    <row r="37008" spans="68:68" x14ac:dyDescent="0.2">
      <c r="BP37008" s="16"/>
    </row>
    <row r="37009" spans="68:68" x14ac:dyDescent="0.2">
      <c r="BP37009" s="16"/>
    </row>
    <row r="37010" spans="68:68" x14ac:dyDescent="0.2">
      <c r="BP37010" s="16"/>
    </row>
    <row r="37011" spans="68:68" x14ac:dyDescent="0.2">
      <c r="BP37011" s="16"/>
    </row>
    <row r="37012" spans="68:68" x14ac:dyDescent="0.2">
      <c r="BP37012" s="16"/>
    </row>
    <row r="37013" spans="68:68" x14ac:dyDescent="0.2">
      <c r="BP37013" s="16"/>
    </row>
    <row r="37014" spans="68:68" x14ac:dyDescent="0.2">
      <c r="BP37014" s="16"/>
    </row>
    <row r="37015" spans="68:68" x14ac:dyDescent="0.2">
      <c r="BP37015" s="16"/>
    </row>
    <row r="37016" spans="68:68" x14ac:dyDescent="0.2">
      <c r="BP37016" s="16"/>
    </row>
    <row r="37017" spans="68:68" x14ac:dyDescent="0.2">
      <c r="BP37017" s="16"/>
    </row>
    <row r="37018" spans="68:68" x14ac:dyDescent="0.2">
      <c r="BP37018" s="16"/>
    </row>
    <row r="37019" spans="68:68" x14ac:dyDescent="0.2">
      <c r="BP37019" s="16"/>
    </row>
    <row r="37020" spans="68:68" x14ac:dyDescent="0.2">
      <c r="BP37020" s="16"/>
    </row>
    <row r="37021" spans="68:68" x14ac:dyDescent="0.2">
      <c r="BP37021" s="16"/>
    </row>
    <row r="37022" spans="68:68" x14ac:dyDescent="0.2">
      <c r="BP37022" s="16"/>
    </row>
    <row r="37023" spans="68:68" x14ac:dyDescent="0.2">
      <c r="BP37023" s="16"/>
    </row>
    <row r="37024" spans="68:68" x14ac:dyDescent="0.2">
      <c r="BP37024" s="16"/>
    </row>
    <row r="37025" spans="68:68" x14ac:dyDescent="0.2">
      <c r="BP37025" s="16"/>
    </row>
    <row r="37026" spans="68:68" x14ac:dyDescent="0.2">
      <c r="BP37026" s="16"/>
    </row>
    <row r="37027" spans="68:68" x14ac:dyDescent="0.2">
      <c r="BP37027" s="16"/>
    </row>
    <row r="37028" spans="68:68" x14ac:dyDescent="0.2">
      <c r="BP37028" s="16"/>
    </row>
    <row r="37029" spans="68:68" x14ac:dyDescent="0.2">
      <c r="BP37029" s="16"/>
    </row>
    <row r="37030" spans="68:68" x14ac:dyDescent="0.2">
      <c r="BP37030" s="16"/>
    </row>
    <row r="37031" spans="68:68" x14ac:dyDescent="0.2">
      <c r="BP37031" s="16"/>
    </row>
    <row r="37032" spans="68:68" x14ac:dyDescent="0.2">
      <c r="BP37032" s="16"/>
    </row>
    <row r="37033" spans="68:68" x14ac:dyDescent="0.2">
      <c r="BP37033" s="16"/>
    </row>
    <row r="37034" spans="68:68" x14ac:dyDescent="0.2">
      <c r="BP37034" s="16"/>
    </row>
    <row r="37035" spans="68:68" x14ac:dyDescent="0.2">
      <c r="BP37035" s="16"/>
    </row>
    <row r="37036" spans="68:68" x14ac:dyDescent="0.2">
      <c r="BP37036" s="16"/>
    </row>
    <row r="37037" spans="68:68" x14ac:dyDescent="0.2">
      <c r="BP37037" s="16"/>
    </row>
    <row r="37038" spans="68:68" x14ac:dyDescent="0.2">
      <c r="BP37038" s="16"/>
    </row>
    <row r="37039" spans="68:68" x14ac:dyDescent="0.2">
      <c r="BP37039" s="16"/>
    </row>
    <row r="37040" spans="68:68" x14ac:dyDescent="0.2">
      <c r="BP37040" s="16"/>
    </row>
    <row r="37041" spans="68:68" x14ac:dyDescent="0.2">
      <c r="BP37041" s="16"/>
    </row>
    <row r="37042" spans="68:68" x14ac:dyDescent="0.2">
      <c r="BP37042" s="16"/>
    </row>
    <row r="37043" spans="68:68" x14ac:dyDescent="0.2">
      <c r="BP37043" s="16"/>
    </row>
    <row r="37044" spans="68:68" x14ac:dyDescent="0.2">
      <c r="BP37044" s="16"/>
    </row>
    <row r="37045" spans="68:68" x14ac:dyDescent="0.2">
      <c r="BP37045" s="16"/>
    </row>
    <row r="37046" spans="68:68" x14ac:dyDescent="0.2">
      <c r="BP37046" s="16"/>
    </row>
    <row r="37047" spans="68:68" x14ac:dyDescent="0.2">
      <c r="BP37047" s="16"/>
    </row>
    <row r="37048" spans="68:68" x14ac:dyDescent="0.2">
      <c r="BP37048" s="16"/>
    </row>
    <row r="37049" spans="68:68" x14ac:dyDescent="0.2">
      <c r="BP37049" s="16"/>
    </row>
    <row r="37050" spans="68:68" x14ac:dyDescent="0.2">
      <c r="BP37050" s="16"/>
    </row>
    <row r="37051" spans="68:68" x14ac:dyDescent="0.2">
      <c r="BP37051" s="16"/>
    </row>
    <row r="37052" spans="68:68" x14ac:dyDescent="0.2">
      <c r="BP37052" s="16"/>
    </row>
    <row r="37053" spans="68:68" x14ac:dyDescent="0.2">
      <c r="BP37053" s="16"/>
    </row>
    <row r="37054" spans="68:68" x14ac:dyDescent="0.2">
      <c r="BP37054" s="16"/>
    </row>
    <row r="37055" spans="68:68" x14ac:dyDescent="0.2">
      <c r="BP37055" s="16"/>
    </row>
    <row r="37056" spans="68:68" x14ac:dyDescent="0.2">
      <c r="BP37056" s="16"/>
    </row>
    <row r="37057" spans="68:68" x14ac:dyDescent="0.2">
      <c r="BP37057" s="16"/>
    </row>
    <row r="37058" spans="68:68" x14ac:dyDescent="0.2">
      <c r="BP37058" s="16"/>
    </row>
    <row r="37059" spans="68:68" x14ac:dyDescent="0.2">
      <c r="BP37059" s="16"/>
    </row>
    <row r="37060" spans="68:68" x14ac:dyDescent="0.2">
      <c r="BP37060" s="16"/>
    </row>
    <row r="37061" spans="68:68" x14ac:dyDescent="0.2">
      <c r="BP37061" s="16"/>
    </row>
    <row r="37062" spans="68:68" x14ac:dyDescent="0.2">
      <c r="BP37062" s="16"/>
    </row>
    <row r="37063" spans="68:68" x14ac:dyDescent="0.2">
      <c r="BP37063" s="16"/>
    </row>
    <row r="37064" spans="68:68" x14ac:dyDescent="0.2">
      <c r="BP37064" s="16"/>
    </row>
    <row r="37065" spans="68:68" x14ac:dyDescent="0.2">
      <c r="BP37065" s="16"/>
    </row>
    <row r="37066" spans="68:68" x14ac:dyDescent="0.2">
      <c r="BP37066" s="16"/>
    </row>
    <row r="37067" spans="68:68" x14ac:dyDescent="0.2">
      <c r="BP37067" s="16"/>
    </row>
    <row r="37068" spans="68:68" x14ac:dyDescent="0.2">
      <c r="BP37068" s="16"/>
    </row>
    <row r="37069" spans="68:68" x14ac:dyDescent="0.2">
      <c r="BP37069" s="16"/>
    </row>
    <row r="37070" spans="68:68" x14ac:dyDescent="0.2">
      <c r="BP37070" s="16"/>
    </row>
    <row r="37071" spans="68:68" x14ac:dyDescent="0.2">
      <c r="BP37071" s="16"/>
    </row>
    <row r="37072" spans="68:68" x14ac:dyDescent="0.2">
      <c r="BP37072" s="16"/>
    </row>
    <row r="37073" spans="68:68" x14ac:dyDescent="0.2">
      <c r="BP37073" s="16"/>
    </row>
    <row r="37074" spans="68:68" x14ac:dyDescent="0.2">
      <c r="BP37074" s="16"/>
    </row>
    <row r="37075" spans="68:68" x14ac:dyDescent="0.2">
      <c r="BP37075" s="16"/>
    </row>
    <row r="37076" spans="68:68" x14ac:dyDescent="0.2">
      <c r="BP37076" s="16"/>
    </row>
    <row r="37077" spans="68:68" x14ac:dyDescent="0.2">
      <c r="BP37077" s="16"/>
    </row>
    <row r="37078" spans="68:68" x14ac:dyDescent="0.2">
      <c r="BP37078" s="16"/>
    </row>
    <row r="37079" spans="68:68" x14ac:dyDescent="0.2">
      <c r="BP37079" s="16"/>
    </row>
    <row r="37080" spans="68:68" x14ac:dyDescent="0.2">
      <c r="BP37080" s="16"/>
    </row>
    <row r="37081" spans="68:68" x14ac:dyDescent="0.2">
      <c r="BP37081" s="16"/>
    </row>
    <row r="37082" spans="68:68" x14ac:dyDescent="0.2">
      <c r="BP37082" s="16"/>
    </row>
    <row r="37083" spans="68:68" x14ac:dyDescent="0.2">
      <c r="BP37083" s="16"/>
    </row>
    <row r="37084" spans="68:68" x14ac:dyDescent="0.2">
      <c r="BP37084" s="16"/>
    </row>
    <row r="37085" spans="68:68" x14ac:dyDescent="0.2">
      <c r="BP37085" s="16"/>
    </row>
    <row r="37086" spans="68:68" x14ac:dyDescent="0.2">
      <c r="BP37086" s="16"/>
    </row>
    <row r="37087" spans="68:68" x14ac:dyDescent="0.2">
      <c r="BP37087" s="16"/>
    </row>
    <row r="37088" spans="68:68" x14ac:dyDescent="0.2">
      <c r="BP37088" s="16"/>
    </row>
    <row r="37089" spans="68:68" x14ac:dyDescent="0.2">
      <c r="BP37089" s="16"/>
    </row>
    <row r="37090" spans="68:68" x14ac:dyDescent="0.2">
      <c r="BP37090" s="16"/>
    </row>
    <row r="37091" spans="68:68" x14ac:dyDescent="0.2">
      <c r="BP37091" s="16"/>
    </row>
    <row r="37092" spans="68:68" x14ac:dyDescent="0.2">
      <c r="BP37092" s="16"/>
    </row>
    <row r="37093" spans="68:68" x14ac:dyDescent="0.2">
      <c r="BP37093" s="16"/>
    </row>
    <row r="37094" spans="68:68" x14ac:dyDescent="0.2">
      <c r="BP37094" s="16"/>
    </row>
    <row r="37095" spans="68:68" x14ac:dyDescent="0.2">
      <c r="BP37095" s="16"/>
    </row>
    <row r="37096" spans="68:68" x14ac:dyDescent="0.2">
      <c r="BP37096" s="16"/>
    </row>
    <row r="37097" spans="68:68" x14ac:dyDescent="0.2">
      <c r="BP37097" s="16"/>
    </row>
    <row r="37098" spans="68:68" x14ac:dyDescent="0.2">
      <c r="BP37098" s="16"/>
    </row>
    <row r="37099" spans="68:68" x14ac:dyDescent="0.2">
      <c r="BP37099" s="16"/>
    </row>
    <row r="37100" spans="68:68" x14ac:dyDescent="0.2">
      <c r="BP37100" s="16"/>
    </row>
    <row r="37101" spans="68:68" x14ac:dyDescent="0.2">
      <c r="BP37101" s="16"/>
    </row>
    <row r="37102" spans="68:68" x14ac:dyDescent="0.2">
      <c r="BP37102" s="16"/>
    </row>
    <row r="37103" spans="68:68" x14ac:dyDescent="0.2">
      <c r="BP37103" s="16"/>
    </row>
    <row r="37104" spans="68:68" x14ac:dyDescent="0.2">
      <c r="BP37104" s="16"/>
    </row>
    <row r="37105" spans="68:68" x14ac:dyDescent="0.2">
      <c r="BP37105" s="16"/>
    </row>
    <row r="37106" spans="68:68" x14ac:dyDescent="0.2">
      <c r="BP37106" s="16"/>
    </row>
    <row r="37107" spans="68:68" x14ac:dyDescent="0.2">
      <c r="BP37107" s="16"/>
    </row>
    <row r="37108" spans="68:68" x14ac:dyDescent="0.2">
      <c r="BP37108" s="16"/>
    </row>
    <row r="37109" spans="68:68" x14ac:dyDescent="0.2">
      <c r="BP37109" s="16"/>
    </row>
    <row r="37110" spans="68:68" x14ac:dyDescent="0.2">
      <c r="BP37110" s="16"/>
    </row>
    <row r="37111" spans="68:68" x14ac:dyDescent="0.2">
      <c r="BP37111" s="16"/>
    </row>
    <row r="37112" spans="68:68" x14ac:dyDescent="0.2">
      <c r="BP37112" s="16"/>
    </row>
    <row r="37113" spans="68:68" x14ac:dyDescent="0.2">
      <c r="BP37113" s="16"/>
    </row>
    <row r="37114" spans="68:68" x14ac:dyDescent="0.2">
      <c r="BP37114" s="16"/>
    </row>
    <row r="37115" spans="68:68" x14ac:dyDescent="0.2">
      <c r="BP37115" s="16"/>
    </row>
    <row r="37116" spans="68:68" x14ac:dyDescent="0.2">
      <c r="BP37116" s="16"/>
    </row>
    <row r="37117" spans="68:68" x14ac:dyDescent="0.2">
      <c r="BP37117" s="16"/>
    </row>
    <row r="37118" spans="68:68" x14ac:dyDescent="0.2">
      <c r="BP37118" s="16"/>
    </row>
    <row r="37119" spans="68:68" x14ac:dyDescent="0.2">
      <c r="BP37119" s="16"/>
    </row>
    <row r="37120" spans="68:68" x14ac:dyDescent="0.2">
      <c r="BP37120" s="16"/>
    </row>
    <row r="37121" spans="68:68" x14ac:dyDescent="0.2">
      <c r="BP37121" s="16"/>
    </row>
    <row r="37122" spans="68:68" x14ac:dyDescent="0.2">
      <c r="BP37122" s="16"/>
    </row>
    <row r="37123" spans="68:68" x14ac:dyDescent="0.2">
      <c r="BP37123" s="16"/>
    </row>
    <row r="37124" spans="68:68" x14ac:dyDescent="0.2">
      <c r="BP37124" s="16"/>
    </row>
    <row r="37125" spans="68:68" x14ac:dyDescent="0.2">
      <c r="BP37125" s="16"/>
    </row>
    <row r="37126" spans="68:68" x14ac:dyDescent="0.2">
      <c r="BP37126" s="16"/>
    </row>
    <row r="37127" spans="68:68" x14ac:dyDescent="0.2">
      <c r="BP37127" s="16"/>
    </row>
    <row r="37128" spans="68:68" x14ac:dyDescent="0.2">
      <c r="BP37128" s="16"/>
    </row>
    <row r="37129" spans="68:68" x14ac:dyDescent="0.2">
      <c r="BP37129" s="16"/>
    </row>
    <row r="37130" spans="68:68" x14ac:dyDescent="0.2">
      <c r="BP37130" s="16"/>
    </row>
    <row r="37131" spans="68:68" x14ac:dyDescent="0.2">
      <c r="BP37131" s="16"/>
    </row>
    <row r="37132" spans="68:68" x14ac:dyDescent="0.2">
      <c r="BP37132" s="16"/>
    </row>
    <row r="37133" spans="68:68" x14ac:dyDescent="0.2">
      <c r="BP37133" s="16"/>
    </row>
    <row r="37134" spans="68:68" x14ac:dyDescent="0.2">
      <c r="BP37134" s="16"/>
    </row>
    <row r="37135" spans="68:68" x14ac:dyDescent="0.2">
      <c r="BP37135" s="16"/>
    </row>
    <row r="37136" spans="68:68" x14ac:dyDescent="0.2">
      <c r="BP37136" s="16"/>
    </row>
    <row r="37137" spans="68:68" x14ac:dyDescent="0.2">
      <c r="BP37137" s="16"/>
    </row>
    <row r="37138" spans="68:68" x14ac:dyDescent="0.2">
      <c r="BP37138" s="16"/>
    </row>
    <row r="37139" spans="68:68" x14ac:dyDescent="0.2">
      <c r="BP37139" s="16"/>
    </row>
    <row r="37140" spans="68:68" x14ac:dyDescent="0.2">
      <c r="BP37140" s="16"/>
    </row>
    <row r="37141" spans="68:68" x14ac:dyDescent="0.2">
      <c r="BP37141" s="16"/>
    </row>
    <row r="37142" spans="68:68" x14ac:dyDescent="0.2">
      <c r="BP37142" s="16"/>
    </row>
    <row r="37143" spans="68:68" x14ac:dyDescent="0.2">
      <c r="BP37143" s="16"/>
    </row>
    <row r="37144" spans="68:68" x14ac:dyDescent="0.2">
      <c r="BP37144" s="16"/>
    </row>
    <row r="37145" spans="68:68" x14ac:dyDescent="0.2">
      <c r="BP37145" s="16"/>
    </row>
    <row r="37146" spans="68:68" x14ac:dyDescent="0.2">
      <c r="BP37146" s="16"/>
    </row>
    <row r="37147" spans="68:68" x14ac:dyDescent="0.2">
      <c r="BP37147" s="16"/>
    </row>
    <row r="37148" spans="68:68" x14ac:dyDescent="0.2">
      <c r="BP37148" s="16"/>
    </row>
    <row r="37149" spans="68:68" x14ac:dyDescent="0.2">
      <c r="BP37149" s="16"/>
    </row>
    <row r="37150" spans="68:68" x14ac:dyDescent="0.2">
      <c r="BP37150" s="16"/>
    </row>
    <row r="37151" spans="68:68" x14ac:dyDescent="0.2">
      <c r="BP37151" s="16"/>
    </row>
    <row r="37152" spans="68:68" x14ac:dyDescent="0.2">
      <c r="BP37152" s="16"/>
    </row>
    <row r="37153" spans="68:68" x14ac:dyDescent="0.2">
      <c r="BP37153" s="16"/>
    </row>
    <row r="37154" spans="68:68" x14ac:dyDescent="0.2">
      <c r="BP37154" s="16"/>
    </row>
    <row r="37155" spans="68:68" x14ac:dyDescent="0.2">
      <c r="BP37155" s="16"/>
    </row>
    <row r="37156" spans="68:68" x14ac:dyDescent="0.2">
      <c r="BP37156" s="16"/>
    </row>
    <row r="37157" spans="68:68" x14ac:dyDescent="0.2">
      <c r="BP37157" s="16"/>
    </row>
    <row r="37158" spans="68:68" x14ac:dyDescent="0.2">
      <c r="BP37158" s="16"/>
    </row>
    <row r="37159" spans="68:68" x14ac:dyDescent="0.2">
      <c r="BP37159" s="16"/>
    </row>
    <row r="37160" spans="68:68" x14ac:dyDescent="0.2">
      <c r="BP37160" s="16"/>
    </row>
    <row r="37161" spans="68:68" x14ac:dyDescent="0.2">
      <c r="BP37161" s="16"/>
    </row>
    <row r="37162" spans="68:68" x14ac:dyDescent="0.2">
      <c r="BP37162" s="16"/>
    </row>
    <row r="37163" spans="68:68" x14ac:dyDescent="0.2">
      <c r="BP37163" s="16"/>
    </row>
    <row r="37164" spans="68:68" x14ac:dyDescent="0.2">
      <c r="BP37164" s="16"/>
    </row>
    <row r="37165" spans="68:68" x14ac:dyDescent="0.2">
      <c r="BP37165" s="16"/>
    </row>
    <row r="37166" spans="68:68" x14ac:dyDescent="0.2">
      <c r="BP37166" s="16"/>
    </row>
    <row r="37167" spans="68:68" x14ac:dyDescent="0.2">
      <c r="BP37167" s="16"/>
    </row>
    <row r="37168" spans="68:68" x14ac:dyDescent="0.2">
      <c r="BP37168" s="16"/>
    </row>
    <row r="37169" spans="68:68" x14ac:dyDescent="0.2">
      <c r="BP37169" s="16"/>
    </row>
    <row r="37170" spans="68:68" x14ac:dyDescent="0.2">
      <c r="BP37170" s="16"/>
    </row>
    <row r="37171" spans="68:68" x14ac:dyDescent="0.2">
      <c r="BP37171" s="16"/>
    </row>
    <row r="37172" spans="68:68" x14ac:dyDescent="0.2">
      <c r="BP37172" s="16"/>
    </row>
    <row r="37173" spans="68:68" x14ac:dyDescent="0.2">
      <c r="BP37173" s="16"/>
    </row>
    <row r="37174" spans="68:68" x14ac:dyDescent="0.2">
      <c r="BP37174" s="16"/>
    </row>
    <row r="37175" spans="68:68" x14ac:dyDescent="0.2">
      <c r="BP37175" s="16"/>
    </row>
    <row r="37176" spans="68:68" x14ac:dyDescent="0.2">
      <c r="BP37176" s="16"/>
    </row>
    <row r="37177" spans="68:68" x14ac:dyDescent="0.2">
      <c r="BP37177" s="16"/>
    </row>
    <row r="37178" spans="68:68" x14ac:dyDescent="0.2">
      <c r="BP37178" s="16"/>
    </row>
    <row r="37179" spans="68:68" x14ac:dyDescent="0.2">
      <c r="BP37179" s="16"/>
    </row>
    <row r="37180" spans="68:68" x14ac:dyDescent="0.2">
      <c r="BP37180" s="16"/>
    </row>
    <row r="37181" spans="68:68" x14ac:dyDescent="0.2">
      <c r="BP37181" s="16"/>
    </row>
    <row r="37182" spans="68:68" x14ac:dyDescent="0.2">
      <c r="BP37182" s="16"/>
    </row>
    <row r="37183" spans="68:68" x14ac:dyDescent="0.2">
      <c r="BP37183" s="16"/>
    </row>
    <row r="37184" spans="68:68" x14ac:dyDescent="0.2">
      <c r="BP37184" s="16"/>
    </row>
    <row r="37185" spans="68:68" x14ac:dyDescent="0.2">
      <c r="BP37185" s="16"/>
    </row>
    <row r="37186" spans="68:68" x14ac:dyDescent="0.2">
      <c r="BP37186" s="16"/>
    </row>
    <row r="37187" spans="68:68" x14ac:dyDescent="0.2">
      <c r="BP37187" s="16"/>
    </row>
    <row r="37188" spans="68:68" x14ac:dyDescent="0.2">
      <c r="BP37188" s="16"/>
    </row>
    <row r="37189" spans="68:68" x14ac:dyDescent="0.2">
      <c r="BP37189" s="16"/>
    </row>
    <row r="37190" spans="68:68" x14ac:dyDescent="0.2">
      <c r="BP37190" s="16"/>
    </row>
    <row r="37191" spans="68:68" x14ac:dyDescent="0.2">
      <c r="BP37191" s="16"/>
    </row>
    <row r="37192" spans="68:68" x14ac:dyDescent="0.2">
      <c r="BP37192" s="16"/>
    </row>
    <row r="37193" spans="68:68" x14ac:dyDescent="0.2">
      <c r="BP37193" s="16"/>
    </row>
    <row r="37194" spans="68:68" x14ac:dyDescent="0.2">
      <c r="BP37194" s="16"/>
    </row>
    <row r="37195" spans="68:68" x14ac:dyDescent="0.2">
      <c r="BP37195" s="16"/>
    </row>
    <row r="37196" spans="68:68" x14ac:dyDescent="0.2">
      <c r="BP37196" s="16"/>
    </row>
    <row r="37197" spans="68:68" x14ac:dyDescent="0.2">
      <c r="BP37197" s="16"/>
    </row>
    <row r="37198" spans="68:68" x14ac:dyDescent="0.2">
      <c r="BP37198" s="16"/>
    </row>
    <row r="37199" spans="68:68" x14ac:dyDescent="0.2">
      <c r="BP37199" s="16"/>
    </row>
    <row r="37200" spans="68:68" x14ac:dyDescent="0.2">
      <c r="BP37200" s="16"/>
    </row>
    <row r="37201" spans="68:68" x14ac:dyDescent="0.2">
      <c r="BP37201" s="16"/>
    </row>
    <row r="37202" spans="68:68" x14ac:dyDescent="0.2">
      <c r="BP37202" s="16"/>
    </row>
    <row r="37203" spans="68:68" x14ac:dyDescent="0.2">
      <c r="BP37203" s="16"/>
    </row>
    <row r="37204" spans="68:68" x14ac:dyDescent="0.2">
      <c r="BP37204" s="16"/>
    </row>
    <row r="37205" spans="68:68" x14ac:dyDescent="0.2">
      <c r="BP37205" s="16"/>
    </row>
    <row r="37206" spans="68:68" x14ac:dyDescent="0.2">
      <c r="BP37206" s="16"/>
    </row>
    <row r="37207" spans="68:68" x14ac:dyDescent="0.2">
      <c r="BP37207" s="16"/>
    </row>
    <row r="37208" spans="68:68" x14ac:dyDescent="0.2">
      <c r="BP37208" s="16"/>
    </row>
    <row r="37209" spans="68:68" x14ac:dyDescent="0.2">
      <c r="BP37209" s="16"/>
    </row>
    <row r="37210" spans="68:68" x14ac:dyDescent="0.2">
      <c r="BP37210" s="16"/>
    </row>
    <row r="37211" spans="68:68" x14ac:dyDescent="0.2">
      <c r="BP37211" s="16"/>
    </row>
    <row r="37212" spans="68:68" x14ac:dyDescent="0.2">
      <c r="BP37212" s="16"/>
    </row>
    <row r="37213" spans="68:68" x14ac:dyDescent="0.2">
      <c r="BP37213" s="16"/>
    </row>
    <row r="37214" spans="68:68" x14ac:dyDescent="0.2">
      <c r="BP37214" s="16"/>
    </row>
    <row r="37215" spans="68:68" x14ac:dyDescent="0.2">
      <c r="BP37215" s="16"/>
    </row>
    <row r="37216" spans="68:68" x14ac:dyDescent="0.2">
      <c r="BP37216" s="16"/>
    </row>
    <row r="37217" spans="68:68" x14ac:dyDescent="0.2">
      <c r="BP37217" s="16"/>
    </row>
    <row r="37218" spans="68:68" x14ac:dyDescent="0.2">
      <c r="BP37218" s="16"/>
    </row>
    <row r="37219" spans="68:68" x14ac:dyDescent="0.2">
      <c r="BP37219" s="16"/>
    </row>
    <row r="37220" spans="68:68" x14ac:dyDescent="0.2">
      <c r="BP37220" s="16"/>
    </row>
    <row r="37221" spans="68:68" x14ac:dyDescent="0.2">
      <c r="BP37221" s="16"/>
    </row>
    <row r="37222" spans="68:68" x14ac:dyDescent="0.2">
      <c r="BP37222" s="16"/>
    </row>
    <row r="37223" spans="68:68" x14ac:dyDescent="0.2">
      <c r="BP37223" s="16"/>
    </row>
    <row r="37224" spans="68:68" x14ac:dyDescent="0.2">
      <c r="BP37224" s="16"/>
    </row>
    <row r="37225" spans="68:68" x14ac:dyDescent="0.2">
      <c r="BP37225" s="16"/>
    </row>
    <row r="37226" spans="68:68" x14ac:dyDescent="0.2">
      <c r="BP37226" s="16"/>
    </row>
    <row r="37227" spans="68:68" x14ac:dyDescent="0.2">
      <c r="BP37227" s="16"/>
    </row>
    <row r="37228" spans="68:68" x14ac:dyDescent="0.2">
      <c r="BP37228" s="16"/>
    </row>
    <row r="37229" spans="68:68" x14ac:dyDescent="0.2">
      <c r="BP37229" s="16"/>
    </row>
    <row r="37230" spans="68:68" x14ac:dyDescent="0.2">
      <c r="BP37230" s="16"/>
    </row>
    <row r="37231" spans="68:68" x14ac:dyDescent="0.2">
      <c r="BP37231" s="16"/>
    </row>
    <row r="37232" spans="68:68" x14ac:dyDescent="0.2">
      <c r="BP37232" s="16"/>
    </row>
    <row r="37233" spans="68:68" x14ac:dyDescent="0.2">
      <c r="BP37233" s="16"/>
    </row>
    <row r="37234" spans="68:68" x14ac:dyDescent="0.2">
      <c r="BP37234" s="16"/>
    </row>
    <row r="37235" spans="68:68" x14ac:dyDescent="0.2">
      <c r="BP37235" s="16"/>
    </row>
    <row r="37236" spans="68:68" x14ac:dyDescent="0.2">
      <c r="BP37236" s="16"/>
    </row>
    <row r="37237" spans="68:68" x14ac:dyDescent="0.2">
      <c r="BP37237" s="16"/>
    </row>
    <row r="37238" spans="68:68" x14ac:dyDescent="0.2">
      <c r="BP37238" s="16"/>
    </row>
    <row r="37239" spans="68:68" x14ac:dyDescent="0.2">
      <c r="BP37239" s="16"/>
    </row>
    <row r="37240" spans="68:68" x14ac:dyDescent="0.2">
      <c r="BP37240" s="16"/>
    </row>
    <row r="37241" spans="68:68" x14ac:dyDescent="0.2">
      <c r="BP37241" s="16"/>
    </row>
    <row r="37242" spans="68:68" x14ac:dyDescent="0.2">
      <c r="BP37242" s="16"/>
    </row>
    <row r="37243" spans="68:68" x14ac:dyDescent="0.2">
      <c r="BP37243" s="16"/>
    </row>
    <row r="37244" spans="68:68" x14ac:dyDescent="0.2">
      <c r="BP37244" s="16"/>
    </row>
    <row r="37245" spans="68:68" x14ac:dyDescent="0.2">
      <c r="BP37245" s="16"/>
    </row>
    <row r="37246" spans="68:68" x14ac:dyDescent="0.2">
      <c r="BP37246" s="16"/>
    </row>
    <row r="37247" spans="68:68" x14ac:dyDescent="0.2">
      <c r="BP37247" s="16"/>
    </row>
    <row r="37248" spans="68:68" x14ac:dyDescent="0.2">
      <c r="BP37248" s="16"/>
    </row>
    <row r="37249" spans="68:68" x14ac:dyDescent="0.2">
      <c r="BP37249" s="16"/>
    </row>
    <row r="37250" spans="68:68" x14ac:dyDescent="0.2">
      <c r="BP37250" s="16"/>
    </row>
    <row r="37251" spans="68:68" x14ac:dyDescent="0.2">
      <c r="BP37251" s="16"/>
    </row>
    <row r="37252" spans="68:68" x14ac:dyDescent="0.2">
      <c r="BP37252" s="16"/>
    </row>
    <row r="37253" spans="68:68" x14ac:dyDescent="0.2">
      <c r="BP37253" s="16"/>
    </row>
    <row r="37254" spans="68:68" x14ac:dyDescent="0.2">
      <c r="BP37254" s="16"/>
    </row>
    <row r="37255" spans="68:68" x14ac:dyDescent="0.2">
      <c r="BP37255" s="16"/>
    </row>
    <row r="37256" spans="68:68" x14ac:dyDescent="0.2">
      <c r="BP37256" s="16"/>
    </row>
    <row r="37257" spans="68:68" x14ac:dyDescent="0.2">
      <c r="BP37257" s="16"/>
    </row>
    <row r="37258" spans="68:68" x14ac:dyDescent="0.2">
      <c r="BP37258" s="16"/>
    </row>
    <row r="37259" spans="68:68" x14ac:dyDescent="0.2">
      <c r="BP37259" s="16"/>
    </row>
    <row r="37260" spans="68:68" x14ac:dyDescent="0.2">
      <c r="BP37260" s="16"/>
    </row>
    <row r="37261" spans="68:68" x14ac:dyDescent="0.2">
      <c r="BP37261" s="16"/>
    </row>
    <row r="37262" spans="68:68" x14ac:dyDescent="0.2">
      <c r="BP37262" s="16"/>
    </row>
    <row r="37263" spans="68:68" x14ac:dyDescent="0.2">
      <c r="BP37263" s="16"/>
    </row>
    <row r="37264" spans="68:68" x14ac:dyDescent="0.2">
      <c r="BP37264" s="16"/>
    </row>
    <row r="37265" spans="68:68" x14ac:dyDescent="0.2">
      <c r="BP37265" s="16"/>
    </row>
    <row r="37266" spans="68:68" x14ac:dyDescent="0.2">
      <c r="BP37266" s="16"/>
    </row>
    <row r="37267" spans="68:68" x14ac:dyDescent="0.2">
      <c r="BP37267" s="16"/>
    </row>
    <row r="37268" spans="68:68" x14ac:dyDescent="0.2">
      <c r="BP37268" s="16"/>
    </row>
    <row r="37269" spans="68:68" x14ac:dyDescent="0.2">
      <c r="BP37269" s="16"/>
    </row>
    <row r="37270" spans="68:68" x14ac:dyDescent="0.2">
      <c r="BP37270" s="16"/>
    </row>
    <row r="37271" spans="68:68" x14ac:dyDescent="0.2">
      <c r="BP37271" s="16"/>
    </row>
    <row r="37272" spans="68:68" x14ac:dyDescent="0.2">
      <c r="BP37272" s="16"/>
    </row>
    <row r="37273" spans="68:68" x14ac:dyDescent="0.2">
      <c r="BP37273" s="16"/>
    </row>
    <row r="37274" spans="68:68" x14ac:dyDescent="0.2">
      <c r="BP37274" s="16"/>
    </row>
    <row r="37275" spans="68:68" x14ac:dyDescent="0.2">
      <c r="BP37275" s="16"/>
    </row>
    <row r="37276" spans="68:68" x14ac:dyDescent="0.2">
      <c r="BP37276" s="16"/>
    </row>
    <row r="37277" spans="68:68" x14ac:dyDescent="0.2">
      <c r="BP37277" s="16"/>
    </row>
    <row r="37278" spans="68:68" x14ac:dyDescent="0.2">
      <c r="BP37278" s="16"/>
    </row>
    <row r="37279" spans="68:68" x14ac:dyDescent="0.2">
      <c r="BP37279" s="16"/>
    </row>
    <row r="37280" spans="68:68" x14ac:dyDescent="0.2">
      <c r="BP37280" s="16"/>
    </row>
    <row r="37281" spans="68:68" x14ac:dyDescent="0.2">
      <c r="BP37281" s="16"/>
    </row>
    <row r="37282" spans="68:68" x14ac:dyDescent="0.2">
      <c r="BP37282" s="16"/>
    </row>
    <row r="37283" spans="68:68" x14ac:dyDescent="0.2">
      <c r="BP37283" s="16"/>
    </row>
    <row r="37284" spans="68:68" x14ac:dyDescent="0.2">
      <c r="BP37284" s="16"/>
    </row>
    <row r="37285" spans="68:68" x14ac:dyDescent="0.2">
      <c r="BP37285" s="16"/>
    </row>
    <row r="37286" spans="68:68" x14ac:dyDescent="0.2">
      <c r="BP37286" s="16"/>
    </row>
    <row r="37287" spans="68:68" x14ac:dyDescent="0.2">
      <c r="BP37287" s="16"/>
    </row>
    <row r="37288" spans="68:68" x14ac:dyDescent="0.2">
      <c r="BP37288" s="16"/>
    </row>
    <row r="37289" spans="68:68" x14ac:dyDescent="0.2">
      <c r="BP37289" s="16"/>
    </row>
    <row r="37290" spans="68:68" x14ac:dyDescent="0.2">
      <c r="BP37290" s="16"/>
    </row>
    <row r="37291" spans="68:68" x14ac:dyDescent="0.2">
      <c r="BP37291" s="16"/>
    </row>
    <row r="37292" spans="68:68" x14ac:dyDescent="0.2">
      <c r="BP37292" s="16"/>
    </row>
    <row r="37293" spans="68:68" x14ac:dyDescent="0.2">
      <c r="BP37293" s="16"/>
    </row>
    <row r="37294" spans="68:68" x14ac:dyDescent="0.2">
      <c r="BP37294" s="16"/>
    </row>
    <row r="37295" spans="68:68" x14ac:dyDescent="0.2">
      <c r="BP37295" s="16"/>
    </row>
    <row r="37296" spans="68:68" x14ac:dyDescent="0.2">
      <c r="BP37296" s="16"/>
    </row>
    <row r="37297" spans="68:68" x14ac:dyDescent="0.2">
      <c r="BP37297" s="16"/>
    </row>
    <row r="37298" spans="68:68" x14ac:dyDescent="0.2">
      <c r="BP37298" s="16"/>
    </row>
    <row r="37299" spans="68:68" x14ac:dyDescent="0.2">
      <c r="BP37299" s="16"/>
    </row>
    <row r="37300" spans="68:68" x14ac:dyDescent="0.2">
      <c r="BP37300" s="16"/>
    </row>
    <row r="37301" spans="68:68" x14ac:dyDescent="0.2">
      <c r="BP37301" s="16"/>
    </row>
    <row r="37302" spans="68:68" x14ac:dyDescent="0.2">
      <c r="BP37302" s="16"/>
    </row>
    <row r="37303" spans="68:68" x14ac:dyDescent="0.2">
      <c r="BP37303" s="16"/>
    </row>
    <row r="37304" spans="68:68" x14ac:dyDescent="0.2">
      <c r="BP37304" s="16"/>
    </row>
    <row r="37305" spans="68:68" x14ac:dyDescent="0.2">
      <c r="BP37305" s="16"/>
    </row>
    <row r="37306" spans="68:68" x14ac:dyDescent="0.2">
      <c r="BP37306" s="16"/>
    </row>
    <row r="37307" spans="68:68" x14ac:dyDescent="0.2">
      <c r="BP37307" s="16"/>
    </row>
    <row r="37308" spans="68:68" x14ac:dyDescent="0.2">
      <c r="BP37308" s="16"/>
    </row>
    <row r="37309" spans="68:68" x14ac:dyDescent="0.2">
      <c r="BP37309" s="16"/>
    </row>
    <row r="37310" spans="68:68" x14ac:dyDescent="0.2">
      <c r="BP37310" s="16"/>
    </row>
    <row r="37311" spans="68:68" x14ac:dyDescent="0.2">
      <c r="BP37311" s="16"/>
    </row>
    <row r="37312" spans="68:68" x14ac:dyDescent="0.2">
      <c r="BP37312" s="16"/>
    </row>
    <row r="37313" spans="68:68" x14ac:dyDescent="0.2">
      <c r="BP37313" s="16"/>
    </row>
    <row r="37314" spans="68:68" x14ac:dyDescent="0.2">
      <c r="BP37314" s="16"/>
    </row>
    <row r="37315" spans="68:68" x14ac:dyDescent="0.2">
      <c r="BP37315" s="16"/>
    </row>
    <row r="37316" spans="68:68" x14ac:dyDescent="0.2">
      <c r="BP37316" s="16"/>
    </row>
    <row r="37317" spans="68:68" x14ac:dyDescent="0.2">
      <c r="BP37317" s="16"/>
    </row>
    <row r="37318" spans="68:68" x14ac:dyDescent="0.2">
      <c r="BP37318" s="16"/>
    </row>
    <row r="37319" spans="68:68" x14ac:dyDescent="0.2">
      <c r="BP37319" s="16"/>
    </row>
    <row r="37320" spans="68:68" x14ac:dyDescent="0.2">
      <c r="BP37320" s="16"/>
    </row>
    <row r="37321" spans="68:68" x14ac:dyDescent="0.2">
      <c r="BP37321" s="16"/>
    </row>
    <row r="37322" spans="68:68" x14ac:dyDescent="0.2">
      <c r="BP37322" s="16"/>
    </row>
    <row r="37323" spans="68:68" x14ac:dyDescent="0.2">
      <c r="BP37323" s="16"/>
    </row>
    <row r="37324" spans="68:68" x14ac:dyDescent="0.2">
      <c r="BP37324" s="16"/>
    </row>
    <row r="37325" spans="68:68" x14ac:dyDescent="0.2">
      <c r="BP37325" s="16"/>
    </row>
    <row r="37326" spans="68:68" x14ac:dyDescent="0.2">
      <c r="BP37326" s="16"/>
    </row>
    <row r="37327" spans="68:68" x14ac:dyDescent="0.2">
      <c r="BP37327" s="16"/>
    </row>
    <row r="37328" spans="68:68" x14ac:dyDescent="0.2">
      <c r="BP37328" s="16"/>
    </row>
    <row r="37329" spans="68:68" x14ac:dyDescent="0.2">
      <c r="BP37329" s="16"/>
    </row>
    <row r="37330" spans="68:68" x14ac:dyDescent="0.2">
      <c r="BP37330" s="16"/>
    </row>
    <row r="37331" spans="68:68" x14ac:dyDescent="0.2">
      <c r="BP37331" s="16"/>
    </row>
    <row r="37332" spans="68:68" x14ac:dyDescent="0.2">
      <c r="BP37332" s="16"/>
    </row>
    <row r="37333" spans="68:68" x14ac:dyDescent="0.2">
      <c r="BP37333" s="16"/>
    </row>
    <row r="37334" spans="68:68" x14ac:dyDescent="0.2">
      <c r="BP37334" s="16"/>
    </row>
    <row r="37335" spans="68:68" x14ac:dyDescent="0.2">
      <c r="BP37335" s="16"/>
    </row>
    <row r="37336" spans="68:68" x14ac:dyDescent="0.2">
      <c r="BP37336" s="16"/>
    </row>
    <row r="37337" spans="68:68" x14ac:dyDescent="0.2">
      <c r="BP37337" s="16"/>
    </row>
    <row r="37338" spans="68:68" x14ac:dyDescent="0.2">
      <c r="BP37338" s="16"/>
    </row>
    <row r="37339" spans="68:68" x14ac:dyDescent="0.2">
      <c r="BP37339" s="16"/>
    </row>
    <row r="37340" spans="68:68" x14ac:dyDescent="0.2">
      <c r="BP37340" s="16"/>
    </row>
    <row r="37341" spans="68:68" x14ac:dyDescent="0.2">
      <c r="BP37341" s="16"/>
    </row>
    <row r="37342" spans="68:68" x14ac:dyDescent="0.2">
      <c r="BP37342" s="16"/>
    </row>
    <row r="37343" spans="68:68" x14ac:dyDescent="0.2">
      <c r="BP37343" s="16"/>
    </row>
    <row r="37344" spans="68:68" x14ac:dyDescent="0.2">
      <c r="BP37344" s="16"/>
    </row>
    <row r="37345" spans="68:68" x14ac:dyDescent="0.2">
      <c r="BP37345" s="16"/>
    </row>
    <row r="37346" spans="68:68" x14ac:dyDescent="0.2">
      <c r="BP37346" s="16"/>
    </row>
    <row r="37347" spans="68:68" x14ac:dyDescent="0.2">
      <c r="BP37347" s="16"/>
    </row>
    <row r="37348" spans="68:68" x14ac:dyDescent="0.2">
      <c r="BP37348" s="16"/>
    </row>
    <row r="37349" spans="68:68" x14ac:dyDescent="0.2">
      <c r="BP37349" s="16"/>
    </row>
    <row r="37350" spans="68:68" x14ac:dyDescent="0.2">
      <c r="BP37350" s="16"/>
    </row>
    <row r="37351" spans="68:68" x14ac:dyDescent="0.2">
      <c r="BP37351" s="16"/>
    </row>
    <row r="37352" spans="68:68" x14ac:dyDescent="0.2">
      <c r="BP37352" s="16"/>
    </row>
    <row r="37353" spans="68:68" x14ac:dyDescent="0.2">
      <c r="BP37353" s="16"/>
    </row>
    <row r="37354" spans="68:68" x14ac:dyDescent="0.2">
      <c r="BP37354" s="16"/>
    </row>
    <row r="37355" spans="68:68" x14ac:dyDescent="0.2">
      <c r="BP37355" s="16"/>
    </row>
    <row r="37356" spans="68:68" x14ac:dyDescent="0.2">
      <c r="BP37356" s="16"/>
    </row>
    <row r="37357" spans="68:68" x14ac:dyDescent="0.2">
      <c r="BP37357" s="16"/>
    </row>
    <row r="37358" spans="68:68" x14ac:dyDescent="0.2">
      <c r="BP37358" s="16"/>
    </row>
    <row r="37359" spans="68:68" x14ac:dyDescent="0.2">
      <c r="BP37359" s="16"/>
    </row>
    <row r="37360" spans="68:68" x14ac:dyDescent="0.2">
      <c r="BP37360" s="16"/>
    </row>
    <row r="37361" spans="68:68" x14ac:dyDescent="0.2">
      <c r="BP37361" s="16"/>
    </row>
    <row r="37362" spans="68:68" x14ac:dyDescent="0.2">
      <c r="BP37362" s="16"/>
    </row>
    <row r="37363" spans="68:68" x14ac:dyDescent="0.2">
      <c r="BP37363" s="16"/>
    </row>
    <row r="37364" spans="68:68" x14ac:dyDescent="0.2">
      <c r="BP37364" s="16"/>
    </row>
    <row r="37365" spans="68:68" x14ac:dyDescent="0.2">
      <c r="BP37365" s="16"/>
    </row>
    <row r="37366" spans="68:68" x14ac:dyDescent="0.2">
      <c r="BP37366" s="16"/>
    </row>
    <row r="37367" spans="68:68" x14ac:dyDescent="0.2">
      <c r="BP37367" s="16"/>
    </row>
    <row r="37368" spans="68:68" x14ac:dyDescent="0.2">
      <c r="BP37368" s="16"/>
    </row>
    <row r="37369" spans="68:68" x14ac:dyDescent="0.2">
      <c r="BP37369" s="16"/>
    </row>
    <row r="37370" spans="68:68" x14ac:dyDescent="0.2">
      <c r="BP37370" s="16"/>
    </row>
    <row r="37371" spans="68:68" x14ac:dyDescent="0.2">
      <c r="BP37371" s="16"/>
    </row>
    <row r="37372" spans="68:68" x14ac:dyDescent="0.2">
      <c r="BP37372" s="16"/>
    </row>
    <row r="37373" spans="68:68" x14ac:dyDescent="0.2">
      <c r="BP37373" s="16"/>
    </row>
    <row r="37374" spans="68:68" x14ac:dyDescent="0.2">
      <c r="BP37374" s="16"/>
    </row>
    <row r="37375" spans="68:68" x14ac:dyDescent="0.2">
      <c r="BP37375" s="16"/>
    </row>
    <row r="37376" spans="68:68" x14ac:dyDescent="0.2">
      <c r="BP37376" s="16"/>
    </row>
    <row r="37377" spans="68:68" x14ac:dyDescent="0.2">
      <c r="BP37377" s="16"/>
    </row>
    <row r="37378" spans="68:68" x14ac:dyDescent="0.2">
      <c r="BP37378" s="16"/>
    </row>
    <row r="37379" spans="68:68" x14ac:dyDescent="0.2">
      <c r="BP37379" s="16"/>
    </row>
    <row r="37380" spans="68:68" x14ac:dyDescent="0.2">
      <c r="BP37380" s="16"/>
    </row>
    <row r="37381" spans="68:68" x14ac:dyDescent="0.2">
      <c r="BP37381" s="16"/>
    </row>
    <row r="37382" spans="68:68" x14ac:dyDescent="0.2">
      <c r="BP37382" s="16"/>
    </row>
    <row r="37383" spans="68:68" x14ac:dyDescent="0.2">
      <c r="BP37383" s="16"/>
    </row>
    <row r="37384" spans="68:68" x14ac:dyDescent="0.2">
      <c r="BP37384" s="16"/>
    </row>
    <row r="37385" spans="68:68" x14ac:dyDescent="0.2">
      <c r="BP37385" s="16"/>
    </row>
    <row r="37386" spans="68:68" x14ac:dyDescent="0.2">
      <c r="BP37386" s="16"/>
    </row>
    <row r="37387" spans="68:68" x14ac:dyDescent="0.2">
      <c r="BP37387" s="16"/>
    </row>
    <row r="37388" spans="68:68" x14ac:dyDescent="0.2">
      <c r="BP37388" s="16"/>
    </row>
    <row r="37389" spans="68:68" x14ac:dyDescent="0.2">
      <c r="BP37389" s="16"/>
    </row>
    <row r="37390" spans="68:68" x14ac:dyDescent="0.2">
      <c r="BP37390" s="16"/>
    </row>
    <row r="37391" spans="68:68" x14ac:dyDescent="0.2">
      <c r="BP37391" s="16"/>
    </row>
    <row r="37392" spans="68:68" x14ac:dyDescent="0.2">
      <c r="BP37392" s="16"/>
    </row>
    <row r="37393" spans="68:68" x14ac:dyDescent="0.2">
      <c r="BP37393" s="16"/>
    </row>
    <row r="37394" spans="68:68" x14ac:dyDescent="0.2">
      <c r="BP37394" s="16"/>
    </row>
    <row r="37395" spans="68:68" x14ac:dyDescent="0.2">
      <c r="BP37395" s="16"/>
    </row>
    <row r="37396" spans="68:68" x14ac:dyDescent="0.2">
      <c r="BP37396" s="16"/>
    </row>
    <row r="37397" spans="68:68" x14ac:dyDescent="0.2">
      <c r="BP37397" s="16"/>
    </row>
    <row r="37398" spans="68:68" x14ac:dyDescent="0.2">
      <c r="BP37398" s="16"/>
    </row>
    <row r="37399" spans="68:68" x14ac:dyDescent="0.2">
      <c r="BP37399" s="16"/>
    </row>
    <row r="37400" spans="68:68" x14ac:dyDescent="0.2">
      <c r="BP37400" s="16"/>
    </row>
    <row r="37401" spans="68:68" x14ac:dyDescent="0.2">
      <c r="BP37401" s="16"/>
    </row>
    <row r="37402" spans="68:68" x14ac:dyDescent="0.2">
      <c r="BP37402" s="16"/>
    </row>
    <row r="37403" spans="68:68" x14ac:dyDescent="0.2">
      <c r="BP37403" s="16"/>
    </row>
    <row r="37404" spans="68:68" x14ac:dyDescent="0.2">
      <c r="BP37404" s="16"/>
    </row>
    <row r="37405" spans="68:68" x14ac:dyDescent="0.2">
      <c r="BP37405" s="16"/>
    </row>
    <row r="37406" spans="68:68" x14ac:dyDescent="0.2">
      <c r="BP37406" s="16"/>
    </row>
    <row r="37407" spans="68:68" x14ac:dyDescent="0.2">
      <c r="BP37407" s="16"/>
    </row>
    <row r="37408" spans="68:68" x14ac:dyDescent="0.2">
      <c r="BP37408" s="16"/>
    </row>
    <row r="37409" spans="68:68" x14ac:dyDescent="0.2">
      <c r="BP37409" s="16"/>
    </row>
    <row r="37410" spans="68:68" x14ac:dyDescent="0.2">
      <c r="BP37410" s="16"/>
    </row>
    <row r="37411" spans="68:68" x14ac:dyDescent="0.2">
      <c r="BP37411" s="16"/>
    </row>
    <row r="37412" spans="68:68" x14ac:dyDescent="0.2">
      <c r="BP37412" s="16"/>
    </row>
    <row r="37413" spans="68:68" x14ac:dyDescent="0.2">
      <c r="BP37413" s="16"/>
    </row>
    <row r="37414" spans="68:68" x14ac:dyDescent="0.2">
      <c r="BP37414" s="16"/>
    </row>
    <row r="37415" spans="68:68" x14ac:dyDescent="0.2">
      <c r="BP37415" s="16"/>
    </row>
    <row r="37416" spans="68:68" x14ac:dyDescent="0.2">
      <c r="BP37416" s="16"/>
    </row>
    <row r="37417" spans="68:68" x14ac:dyDescent="0.2">
      <c r="BP37417" s="16"/>
    </row>
    <row r="37418" spans="68:68" x14ac:dyDescent="0.2">
      <c r="BP37418" s="16"/>
    </row>
    <row r="37419" spans="68:68" x14ac:dyDescent="0.2">
      <c r="BP37419" s="16"/>
    </row>
    <row r="37420" spans="68:68" x14ac:dyDescent="0.2">
      <c r="BP37420" s="16"/>
    </row>
    <row r="37421" spans="68:68" x14ac:dyDescent="0.2">
      <c r="BP37421" s="16"/>
    </row>
    <row r="37422" spans="68:68" x14ac:dyDescent="0.2">
      <c r="BP37422" s="16"/>
    </row>
    <row r="37423" spans="68:68" x14ac:dyDescent="0.2">
      <c r="BP37423" s="16"/>
    </row>
    <row r="37424" spans="68:68" x14ac:dyDescent="0.2">
      <c r="BP37424" s="16"/>
    </row>
    <row r="37425" spans="68:68" x14ac:dyDescent="0.2">
      <c r="BP37425" s="16"/>
    </row>
    <row r="37426" spans="68:68" x14ac:dyDescent="0.2">
      <c r="BP37426" s="16"/>
    </row>
    <row r="37427" spans="68:68" x14ac:dyDescent="0.2">
      <c r="BP37427" s="16"/>
    </row>
    <row r="37428" spans="68:68" x14ac:dyDescent="0.2">
      <c r="BP37428" s="16"/>
    </row>
    <row r="37429" spans="68:68" x14ac:dyDescent="0.2">
      <c r="BP37429" s="16"/>
    </row>
    <row r="37430" spans="68:68" x14ac:dyDescent="0.2">
      <c r="BP37430" s="16"/>
    </row>
    <row r="37431" spans="68:68" x14ac:dyDescent="0.2">
      <c r="BP37431" s="16"/>
    </row>
    <row r="37432" spans="68:68" x14ac:dyDescent="0.2">
      <c r="BP37432" s="16"/>
    </row>
    <row r="37433" spans="68:68" x14ac:dyDescent="0.2">
      <c r="BP37433" s="16"/>
    </row>
    <row r="37434" spans="68:68" x14ac:dyDescent="0.2">
      <c r="BP37434" s="16"/>
    </row>
    <row r="37435" spans="68:68" x14ac:dyDescent="0.2">
      <c r="BP37435" s="16"/>
    </row>
    <row r="37436" spans="68:68" x14ac:dyDescent="0.2">
      <c r="BP37436" s="16"/>
    </row>
    <row r="37437" spans="68:68" x14ac:dyDescent="0.2">
      <c r="BP37437" s="16"/>
    </row>
    <row r="37438" spans="68:68" x14ac:dyDescent="0.2">
      <c r="BP37438" s="16"/>
    </row>
    <row r="37439" spans="68:68" x14ac:dyDescent="0.2">
      <c r="BP37439" s="16"/>
    </row>
    <row r="37440" spans="68:68" x14ac:dyDescent="0.2">
      <c r="BP37440" s="16"/>
    </row>
    <row r="37441" spans="68:68" x14ac:dyDescent="0.2">
      <c r="BP37441" s="16"/>
    </row>
    <row r="37442" spans="68:68" x14ac:dyDescent="0.2">
      <c r="BP37442" s="16"/>
    </row>
    <row r="37443" spans="68:68" x14ac:dyDescent="0.2">
      <c r="BP37443" s="16"/>
    </row>
    <row r="37444" spans="68:68" x14ac:dyDescent="0.2">
      <c r="BP37444" s="16"/>
    </row>
    <row r="37445" spans="68:68" x14ac:dyDescent="0.2">
      <c r="BP37445" s="16"/>
    </row>
    <row r="37446" spans="68:68" x14ac:dyDescent="0.2">
      <c r="BP37446" s="16"/>
    </row>
    <row r="37447" spans="68:68" x14ac:dyDescent="0.2">
      <c r="BP37447" s="16"/>
    </row>
    <row r="37448" spans="68:68" x14ac:dyDescent="0.2">
      <c r="BP37448" s="16"/>
    </row>
    <row r="37449" spans="68:68" x14ac:dyDescent="0.2">
      <c r="BP37449" s="16"/>
    </row>
    <row r="37450" spans="68:68" x14ac:dyDescent="0.2">
      <c r="BP37450" s="16"/>
    </row>
    <row r="37451" spans="68:68" x14ac:dyDescent="0.2">
      <c r="BP37451" s="16"/>
    </row>
    <row r="37452" spans="68:68" x14ac:dyDescent="0.2">
      <c r="BP37452" s="16"/>
    </row>
    <row r="37453" spans="68:68" x14ac:dyDescent="0.2">
      <c r="BP37453" s="16"/>
    </row>
    <row r="37454" spans="68:68" x14ac:dyDescent="0.2">
      <c r="BP37454" s="16"/>
    </row>
    <row r="37455" spans="68:68" x14ac:dyDescent="0.2">
      <c r="BP37455" s="16"/>
    </row>
    <row r="37456" spans="68:68" x14ac:dyDescent="0.2">
      <c r="BP37456" s="16"/>
    </row>
    <row r="37457" spans="68:68" x14ac:dyDescent="0.2">
      <c r="BP37457" s="16"/>
    </row>
    <row r="37458" spans="68:68" x14ac:dyDescent="0.2">
      <c r="BP37458" s="16"/>
    </row>
    <row r="37459" spans="68:68" x14ac:dyDescent="0.2">
      <c r="BP37459" s="16"/>
    </row>
    <row r="37460" spans="68:68" x14ac:dyDescent="0.2">
      <c r="BP37460" s="16"/>
    </row>
    <row r="37461" spans="68:68" x14ac:dyDescent="0.2">
      <c r="BP37461" s="16"/>
    </row>
    <row r="37462" spans="68:68" x14ac:dyDescent="0.2">
      <c r="BP37462" s="16"/>
    </row>
    <row r="37463" spans="68:68" x14ac:dyDescent="0.2">
      <c r="BP37463" s="16"/>
    </row>
    <row r="37464" spans="68:68" x14ac:dyDescent="0.2">
      <c r="BP37464" s="16"/>
    </row>
    <row r="37465" spans="68:68" x14ac:dyDescent="0.2">
      <c r="BP37465" s="16"/>
    </row>
    <row r="37466" spans="68:68" x14ac:dyDescent="0.2">
      <c r="BP37466" s="16"/>
    </row>
    <row r="37467" spans="68:68" x14ac:dyDescent="0.2">
      <c r="BP37467" s="16"/>
    </row>
    <row r="37468" spans="68:68" x14ac:dyDescent="0.2">
      <c r="BP37468" s="16"/>
    </row>
    <row r="37469" spans="68:68" x14ac:dyDescent="0.2">
      <c r="BP37469" s="16"/>
    </row>
    <row r="37470" spans="68:68" x14ac:dyDescent="0.2">
      <c r="BP37470" s="16"/>
    </row>
    <row r="37471" spans="68:68" x14ac:dyDescent="0.2">
      <c r="BP37471" s="16"/>
    </row>
    <row r="37472" spans="68:68" x14ac:dyDescent="0.2">
      <c r="BP37472" s="16"/>
    </row>
    <row r="37473" spans="68:68" x14ac:dyDescent="0.2">
      <c r="BP37473" s="16"/>
    </row>
    <row r="37474" spans="68:68" x14ac:dyDescent="0.2">
      <c r="BP37474" s="16"/>
    </row>
    <row r="37475" spans="68:68" x14ac:dyDescent="0.2">
      <c r="BP37475" s="16"/>
    </row>
    <row r="37476" spans="68:68" x14ac:dyDescent="0.2">
      <c r="BP37476" s="16"/>
    </row>
    <row r="37477" spans="68:68" x14ac:dyDescent="0.2">
      <c r="BP37477" s="16"/>
    </row>
    <row r="37478" spans="68:68" x14ac:dyDescent="0.2">
      <c r="BP37478" s="16"/>
    </row>
    <row r="37479" spans="68:68" x14ac:dyDescent="0.2">
      <c r="BP37479" s="16"/>
    </row>
    <row r="37480" spans="68:68" x14ac:dyDescent="0.2">
      <c r="BP37480" s="16"/>
    </row>
    <row r="37481" spans="68:68" x14ac:dyDescent="0.2">
      <c r="BP37481" s="16"/>
    </row>
    <row r="37482" spans="68:68" x14ac:dyDescent="0.2">
      <c r="BP37482" s="16"/>
    </row>
    <row r="37483" spans="68:68" x14ac:dyDescent="0.2">
      <c r="BP37483" s="16"/>
    </row>
    <row r="37484" spans="68:68" x14ac:dyDescent="0.2">
      <c r="BP37484" s="16"/>
    </row>
    <row r="37485" spans="68:68" x14ac:dyDescent="0.2">
      <c r="BP37485" s="16"/>
    </row>
    <row r="37486" spans="68:68" x14ac:dyDescent="0.2">
      <c r="BP37486" s="16"/>
    </row>
    <row r="37487" spans="68:68" x14ac:dyDescent="0.2">
      <c r="BP37487" s="16"/>
    </row>
    <row r="37488" spans="68:68" x14ac:dyDescent="0.2">
      <c r="BP37488" s="16"/>
    </row>
    <row r="37489" spans="68:68" x14ac:dyDescent="0.2">
      <c r="BP37489" s="16"/>
    </row>
    <row r="37490" spans="68:68" x14ac:dyDescent="0.2">
      <c r="BP37490" s="16"/>
    </row>
    <row r="37491" spans="68:68" x14ac:dyDescent="0.2">
      <c r="BP37491" s="16"/>
    </row>
    <row r="37492" spans="68:68" x14ac:dyDescent="0.2">
      <c r="BP37492" s="16"/>
    </row>
    <row r="37493" spans="68:68" x14ac:dyDescent="0.2">
      <c r="BP37493" s="16"/>
    </row>
    <row r="37494" spans="68:68" x14ac:dyDescent="0.2">
      <c r="BP37494" s="16"/>
    </row>
    <row r="37495" spans="68:68" x14ac:dyDescent="0.2">
      <c r="BP37495" s="16"/>
    </row>
    <row r="37496" spans="68:68" x14ac:dyDescent="0.2">
      <c r="BP37496" s="16"/>
    </row>
    <row r="37497" spans="68:68" x14ac:dyDescent="0.2">
      <c r="BP37497" s="16"/>
    </row>
    <row r="37498" spans="68:68" x14ac:dyDescent="0.2">
      <c r="BP37498" s="16"/>
    </row>
    <row r="37499" spans="68:68" x14ac:dyDescent="0.2">
      <c r="BP37499" s="16"/>
    </row>
    <row r="37500" spans="68:68" x14ac:dyDescent="0.2">
      <c r="BP37500" s="16"/>
    </row>
    <row r="37501" spans="68:68" x14ac:dyDescent="0.2">
      <c r="BP37501" s="16"/>
    </row>
    <row r="37502" spans="68:68" x14ac:dyDescent="0.2">
      <c r="BP37502" s="16"/>
    </row>
    <row r="37503" spans="68:68" x14ac:dyDescent="0.2">
      <c r="BP37503" s="16"/>
    </row>
    <row r="37504" spans="68:68" x14ac:dyDescent="0.2">
      <c r="BP37504" s="16"/>
    </row>
    <row r="37505" spans="68:68" x14ac:dyDescent="0.2">
      <c r="BP37505" s="16"/>
    </row>
    <row r="37506" spans="68:68" x14ac:dyDescent="0.2">
      <c r="BP37506" s="16"/>
    </row>
    <row r="37507" spans="68:68" x14ac:dyDescent="0.2">
      <c r="BP37507" s="16"/>
    </row>
    <row r="37508" spans="68:68" x14ac:dyDescent="0.2">
      <c r="BP37508" s="16"/>
    </row>
    <row r="37509" spans="68:68" x14ac:dyDescent="0.2">
      <c r="BP37509" s="16"/>
    </row>
    <row r="37510" spans="68:68" x14ac:dyDescent="0.2">
      <c r="BP37510" s="16"/>
    </row>
    <row r="37511" spans="68:68" x14ac:dyDescent="0.2">
      <c r="BP37511" s="16"/>
    </row>
    <row r="37512" spans="68:68" x14ac:dyDescent="0.2">
      <c r="BP37512" s="16"/>
    </row>
    <row r="37513" spans="68:68" x14ac:dyDescent="0.2">
      <c r="BP37513" s="16"/>
    </row>
    <row r="37514" spans="68:68" x14ac:dyDescent="0.2">
      <c r="BP37514" s="16"/>
    </row>
    <row r="37515" spans="68:68" x14ac:dyDescent="0.2">
      <c r="BP37515" s="16"/>
    </row>
    <row r="37516" spans="68:68" x14ac:dyDescent="0.2">
      <c r="BP37516" s="16"/>
    </row>
    <row r="37517" spans="68:68" x14ac:dyDescent="0.2">
      <c r="BP37517" s="16"/>
    </row>
    <row r="37518" spans="68:68" x14ac:dyDescent="0.2">
      <c r="BP37518" s="16"/>
    </row>
    <row r="37519" spans="68:68" x14ac:dyDescent="0.2">
      <c r="BP37519" s="16"/>
    </row>
    <row r="37520" spans="68:68" x14ac:dyDescent="0.2">
      <c r="BP37520" s="16"/>
    </row>
    <row r="37521" spans="68:68" x14ac:dyDescent="0.2">
      <c r="BP37521" s="16"/>
    </row>
    <row r="37522" spans="68:68" x14ac:dyDescent="0.2">
      <c r="BP37522" s="16"/>
    </row>
    <row r="37523" spans="68:68" x14ac:dyDescent="0.2">
      <c r="BP37523" s="16"/>
    </row>
    <row r="37524" spans="68:68" x14ac:dyDescent="0.2">
      <c r="BP37524" s="16"/>
    </row>
    <row r="37525" spans="68:68" x14ac:dyDescent="0.2">
      <c r="BP37525" s="16"/>
    </row>
    <row r="37526" spans="68:68" x14ac:dyDescent="0.2">
      <c r="BP37526" s="16"/>
    </row>
    <row r="37527" spans="68:68" x14ac:dyDescent="0.2">
      <c r="BP37527" s="16"/>
    </row>
    <row r="37528" spans="68:68" x14ac:dyDescent="0.2">
      <c r="BP37528" s="16"/>
    </row>
    <row r="37529" spans="68:68" x14ac:dyDescent="0.2">
      <c r="BP37529" s="16"/>
    </row>
    <row r="37530" spans="68:68" x14ac:dyDescent="0.2">
      <c r="BP37530" s="16"/>
    </row>
    <row r="37531" spans="68:68" x14ac:dyDescent="0.2">
      <c r="BP37531" s="16"/>
    </row>
    <row r="37532" spans="68:68" x14ac:dyDescent="0.2">
      <c r="BP37532" s="16"/>
    </row>
    <row r="37533" spans="68:68" x14ac:dyDescent="0.2">
      <c r="BP37533" s="16"/>
    </row>
    <row r="37534" spans="68:68" x14ac:dyDescent="0.2">
      <c r="BP37534" s="16"/>
    </row>
    <row r="37535" spans="68:68" x14ac:dyDescent="0.2">
      <c r="BP37535" s="16"/>
    </row>
    <row r="37536" spans="68:68" x14ac:dyDescent="0.2">
      <c r="BP37536" s="16"/>
    </row>
    <row r="37537" spans="68:68" x14ac:dyDescent="0.2">
      <c r="BP37537" s="16"/>
    </row>
    <row r="37538" spans="68:68" x14ac:dyDescent="0.2">
      <c r="BP37538" s="16"/>
    </row>
    <row r="37539" spans="68:68" x14ac:dyDescent="0.2">
      <c r="BP37539" s="16"/>
    </row>
    <row r="37540" spans="68:68" x14ac:dyDescent="0.2">
      <c r="BP37540" s="16"/>
    </row>
    <row r="37541" spans="68:68" x14ac:dyDescent="0.2">
      <c r="BP37541" s="16"/>
    </row>
    <row r="37542" spans="68:68" x14ac:dyDescent="0.2">
      <c r="BP37542" s="16"/>
    </row>
    <row r="37543" spans="68:68" x14ac:dyDescent="0.2">
      <c r="BP37543" s="16"/>
    </row>
    <row r="37544" spans="68:68" x14ac:dyDescent="0.2">
      <c r="BP37544" s="16"/>
    </row>
    <row r="37545" spans="68:68" x14ac:dyDescent="0.2">
      <c r="BP37545" s="16"/>
    </row>
    <row r="37546" spans="68:68" x14ac:dyDescent="0.2">
      <c r="BP37546" s="16"/>
    </row>
    <row r="37547" spans="68:68" x14ac:dyDescent="0.2">
      <c r="BP37547" s="16"/>
    </row>
    <row r="37548" spans="68:68" x14ac:dyDescent="0.2">
      <c r="BP37548" s="16"/>
    </row>
    <row r="37549" spans="68:68" x14ac:dyDescent="0.2">
      <c r="BP37549" s="16"/>
    </row>
    <row r="37550" spans="68:68" x14ac:dyDescent="0.2">
      <c r="BP37550" s="16"/>
    </row>
    <row r="37551" spans="68:68" x14ac:dyDescent="0.2">
      <c r="BP37551" s="16"/>
    </row>
    <row r="37552" spans="68:68" x14ac:dyDescent="0.2">
      <c r="BP37552" s="16"/>
    </row>
    <row r="37553" spans="68:68" x14ac:dyDescent="0.2">
      <c r="BP37553" s="16"/>
    </row>
    <row r="37554" spans="68:68" x14ac:dyDescent="0.2">
      <c r="BP37554" s="16"/>
    </row>
    <row r="37555" spans="68:68" x14ac:dyDescent="0.2">
      <c r="BP37555" s="16"/>
    </row>
    <row r="37556" spans="68:68" x14ac:dyDescent="0.2">
      <c r="BP37556" s="16"/>
    </row>
    <row r="37557" spans="68:68" x14ac:dyDescent="0.2">
      <c r="BP37557" s="16"/>
    </row>
    <row r="37558" spans="68:68" x14ac:dyDescent="0.2">
      <c r="BP37558" s="16"/>
    </row>
    <row r="37559" spans="68:68" x14ac:dyDescent="0.2">
      <c r="BP37559" s="16"/>
    </row>
    <row r="37560" spans="68:68" x14ac:dyDescent="0.2">
      <c r="BP37560" s="16"/>
    </row>
    <row r="37561" spans="68:68" x14ac:dyDescent="0.2">
      <c r="BP37561" s="16"/>
    </row>
    <row r="37562" spans="68:68" x14ac:dyDescent="0.2">
      <c r="BP37562" s="16"/>
    </row>
    <row r="37563" spans="68:68" x14ac:dyDescent="0.2">
      <c r="BP37563" s="16"/>
    </row>
    <row r="37564" spans="68:68" x14ac:dyDescent="0.2">
      <c r="BP37564" s="16"/>
    </row>
    <row r="37565" spans="68:68" x14ac:dyDescent="0.2">
      <c r="BP37565" s="16"/>
    </row>
    <row r="37566" spans="68:68" x14ac:dyDescent="0.2">
      <c r="BP37566" s="16"/>
    </row>
    <row r="37567" spans="68:68" x14ac:dyDescent="0.2">
      <c r="BP37567" s="16"/>
    </row>
    <row r="37568" spans="68:68" x14ac:dyDescent="0.2">
      <c r="BP37568" s="16"/>
    </row>
    <row r="37569" spans="68:68" x14ac:dyDescent="0.2">
      <c r="BP37569" s="16"/>
    </row>
    <row r="37570" spans="68:68" x14ac:dyDescent="0.2">
      <c r="BP37570" s="16"/>
    </row>
    <row r="37571" spans="68:68" x14ac:dyDescent="0.2">
      <c r="BP37571" s="16"/>
    </row>
    <row r="37572" spans="68:68" x14ac:dyDescent="0.2">
      <c r="BP37572" s="16"/>
    </row>
    <row r="37573" spans="68:68" x14ac:dyDescent="0.2">
      <c r="BP37573" s="16"/>
    </row>
    <row r="37574" spans="68:68" x14ac:dyDescent="0.2">
      <c r="BP37574" s="16"/>
    </row>
    <row r="37575" spans="68:68" x14ac:dyDescent="0.2">
      <c r="BP37575" s="16"/>
    </row>
    <row r="37576" spans="68:68" x14ac:dyDescent="0.2">
      <c r="BP37576" s="16"/>
    </row>
    <row r="37577" spans="68:68" x14ac:dyDescent="0.2">
      <c r="BP37577" s="16"/>
    </row>
    <row r="37578" spans="68:68" x14ac:dyDescent="0.2">
      <c r="BP37578" s="16"/>
    </row>
    <row r="37579" spans="68:68" x14ac:dyDescent="0.2">
      <c r="BP37579" s="16"/>
    </row>
    <row r="37580" spans="68:68" x14ac:dyDescent="0.2">
      <c r="BP37580" s="16"/>
    </row>
    <row r="37581" spans="68:68" x14ac:dyDescent="0.2">
      <c r="BP37581" s="16"/>
    </row>
    <row r="37582" spans="68:68" x14ac:dyDescent="0.2">
      <c r="BP37582" s="16"/>
    </row>
    <row r="37583" spans="68:68" x14ac:dyDescent="0.2">
      <c r="BP37583" s="16"/>
    </row>
    <row r="37584" spans="68:68" x14ac:dyDescent="0.2">
      <c r="BP37584" s="16"/>
    </row>
    <row r="37585" spans="68:68" x14ac:dyDescent="0.2">
      <c r="BP37585" s="16"/>
    </row>
    <row r="37586" spans="68:68" x14ac:dyDescent="0.2">
      <c r="BP37586" s="16"/>
    </row>
    <row r="37587" spans="68:68" x14ac:dyDescent="0.2">
      <c r="BP37587" s="16"/>
    </row>
    <row r="37588" spans="68:68" x14ac:dyDescent="0.2">
      <c r="BP37588" s="16"/>
    </row>
    <row r="37589" spans="68:68" x14ac:dyDescent="0.2">
      <c r="BP37589" s="16"/>
    </row>
    <row r="37590" spans="68:68" x14ac:dyDescent="0.2">
      <c r="BP37590" s="16"/>
    </row>
    <row r="37591" spans="68:68" x14ac:dyDescent="0.2">
      <c r="BP37591" s="16"/>
    </row>
    <row r="37592" spans="68:68" x14ac:dyDescent="0.2">
      <c r="BP37592" s="16"/>
    </row>
    <row r="37593" spans="68:68" x14ac:dyDescent="0.2">
      <c r="BP37593" s="16"/>
    </row>
    <row r="37594" spans="68:68" x14ac:dyDescent="0.2">
      <c r="BP37594" s="16"/>
    </row>
    <row r="37595" spans="68:68" x14ac:dyDescent="0.2">
      <c r="BP37595" s="16"/>
    </row>
    <row r="37596" spans="68:68" x14ac:dyDescent="0.2">
      <c r="BP37596" s="16"/>
    </row>
    <row r="37597" spans="68:68" x14ac:dyDescent="0.2">
      <c r="BP37597" s="16"/>
    </row>
    <row r="37598" spans="68:68" x14ac:dyDescent="0.2">
      <c r="BP37598" s="16"/>
    </row>
    <row r="37599" spans="68:68" x14ac:dyDescent="0.2">
      <c r="BP37599" s="16"/>
    </row>
    <row r="37600" spans="68:68" x14ac:dyDescent="0.2">
      <c r="BP37600" s="16"/>
    </row>
    <row r="37601" spans="68:68" x14ac:dyDescent="0.2">
      <c r="BP37601" s="16"/>
    </row>
    <row r="37602" spans="68:68" x14ac:dyDescent="0.2">
      <c r="BP37602" s="16"/>
    </row>
    <row r="37603" spans="68:68" x14ac:dyDescent="0.2">
      <c r="BP37603" s="16"/>
    </row>
    <row r="37604" spans="68:68" x14ac:dyDescent="0.2">
      <c r="BP37604" s="16"/>
    </row>
    <row r="37605" spans="68:68" x14ac:dyDescent="0.2">
      <c r="BP37605" s="16"/>
    </row>
    <row r="37606" spans="68:68" x14ac:dyDescent="0.2">
      <c r="BP37606" s="16"/>
    </row>
    <row r="37607" spans="68:68" x14ac:dyDescent="0.2">
      <c r="BP37607" s="16"/>
    </row>
    <row r="37608" spans="68:68" x14ac:dyDescent="0.2">
      <c r="BP37608" s="16"/>
    </row>
    <row r="37609" spans="68:68" x14ac:dyDescent="0.2">
      <c r="BP37609" s="16"/>
    </row>
    <row r="37610" spans="68:68" x14ac:dyDescent="0.2">
      <c r="BP37610" s="16"/>
    </row>
    <row r="37611" spans="68:68" x14ac:dyDescent="0.2">
      <c r="BP37611" s="16"/>
    </row>
    <row r="37612" spans="68:68" x14ac:dyDescent="0.2">
      <c r="BP37612" s="16"/>
    </row>
    <row r="37613" spans="68:68" x14ac:dyDescent="0.2">
      <c r="BP37613" s="16"/>
    </row>
    <row r="37614" spans="68:68" x14ac:dyDescent="0.2">
      <c r="BP37614" s="16"/>
    </row>
    <row r="37615" spans="68:68" x14ac:dyDescent="0.2">
      <c r="BP37615" s="16"/>
    </row>
    <row r="37616" spans="68:68" x14ac:dyDescent="0.2">
      <c r="BP37616" s="16"/>
    </row>
    <row r="37617" spans="68:68" x14ac:dyDescent="0.2">
      <c r="BP37617" s="16"/>
    </row>
    <row r="37618" spans="68:68" x14ac:dyDescent="0.2">
      <c r="BP37618" s="16"/>
    </row>
    <row r="37619" spans="68:68" x14ac:dyDescent="0.2">
      <c r="BP37619" s="16"/>
    </row>
    <row r="37620" spans="68:68" x14ac:dyDescent="0.2">
      <c r="BP37620" s="16"/>
    </row>
    <row r="37621" spans="68:68" x14ac:dyDescent="0.2">
      <c r="BP37621" s="16"/>
    </row>
    <row r="37622" spans="68:68" x14ac:dyDescent="0.2">
      <c r="BP37622" s="16"/>
    </row>
    <row r="37623" spans="68:68" x14ac:dyDescent="0.2">
      <c r="BP37623" s="16"/>
    </row>
    <row r="37624" spans="68:68" x14ac:dyDescent="0.2">
      <c r="BP37624" s="16"/>
    </row>
    <row r="37625" spans="68:68" x14ac:dyDescent="0.2">
      <c r="BP37625" s="16"/>
    </row>
    <row r="37626" spans="68:68" x14ac:dyDescent="0.2">
      <c r="BP37626" s="16"/>
    </row>
    <row r="37627" spans="68:68" x14ac:dyDescent="0.2">
      <c r="BP37627" s="16"/>
    </row>
    <row r="37628" spans="68:68" x14ac:dyDescent="0.2">
      <c r="BP37628" s="16"/>
    </row>
    <row r="37629" spans="68:68" x14ac:dyDescent="0.2">
      <c r="BP37629" s="16"/>
    </row>
    <row r="37630" spans="68:68" x14ac:dyDescent="0.2">
      <c r="BP37630" s="16"/>
    </row>
    <row r="37631" spans="68:68" x14ac:dyDescent="0.2">
      <c r="BP37631" s="16"/>
    </row>
    <row r="37632" spans="68:68" x14ac:dyDescent="0.2">
      <c r="BP37632" s="16"/>
    </row>
    <row r="37633" spans="68:68" x14ac:dyDescent="0.2">
      <c r="BP37633" s="16"/>
    </row>
    <row r="37634" spans="68:68" x14ac:dyDescent="0.2">
      <c r="BP37634" s="16"/>
    </row>
    <row r="37635" spans="68:68" x14ac:dyDescent="0.2">
      <c r="BP37635" s="16"/>
    </row>
    <row r="37636" spans="68:68" x14ac:dyDescent="0.2">
      <c r="BP37636" s="16"/>
    </row>
    <row r="37637" spans="68:68" x14ac:dyDescent="0.2">
      <c r="BP37637" s="16"/>
    </row>
    <row r="37638" spans="68:68" x14ac:dyDescent="0.2">
      <c r="BP37638" s="16"/>
    </row>
    <row r="37639" spans="68:68" x14ac:dyDescent="0.2">
      <c r="BP37639" s="16"/>
    </row>
    <row r="37640" spans="68:68" x14ac:dyDescent="0.2">
      <c r="BP37640" s="16"/>
    </row>
    <row r="37641" spans="68:68" x14ac:dyDescent="0.2">
      <c r="BP37641" s="16"/>
    </row>
    <row r="37642" spans="68:68" x14ac:dyDescent="0.2">
      <c r="BP37642" s="16"/>
    </row>
    <row r="37643" spans="68:68" x14ac:dyDescent="0.2">
      <c r="BP37643" s="16"/>
    </row>
    <row r="37644" spans="68:68" x14ac:dyDescent="0.2">
      <c r="BP37644" s="16"/>
    </row>
    <row r="37645" spans="68:68" x14ac:dyDescent="0.2">
      <c r="BP37645" s="16"/>
    </row>
    <row r="37646" spans="68:68" x14ac:dyDescent="0.2">
      <c r="BP37646" s="16"/>
    </row>
    <row r="37647" spans="68:68" x14ac:dyDescent="0.2">
      <c r="BP37647" s="16"/>
    </row>
    <row r="37648" spans="68:68" x14ac:dyDescent="0.2">
      <c r="BP37648" s="16"/>
    </row>
    <row r="37649" spans="68:68" x14ac:dyDescent="0.2">
      <c r="BP37649" s="16"/>
    </row>
    <row r="37650" spans="68:68" x14ac:dyDescent="0.2">
      <c r="BP37650" s="16"/>
    </row>
    <row r="37651" spans="68:68" x14ac:dyDescent="0.2">
      <c r="BP37651" s="16"/>
    </row>
    <row r="37652" spans="68:68" x14ac:dyDescent="0.2">
      <c r="BP37652" s="16"/>
    </row>
    <row r="37653" spans="68:68" x14ac:dyDescent="0.2">
      <c r="BP37653" s="16"/>
    </row>
    <row r="37654" spans="68:68" x14ac:dyDescent="0.2">
      <c r="BP37654" s="16"/>
    </row>
    <row r="37655" spans="68:68" x14ac:dyDescent="0.2">
      <c r="BP37655" s="16"/>
    </row>
    <row r="37656" spans="68:68" x14ac:dyDescent="0.2">
      <c r="BP37656" s="16"/>
    </row>
    <row r="37657" spans="68:68" x14ac:dyDescent="0.2">
      <c r="BP37657" s="16"/>
    </row>
    <row r="37658" spans="68:68" x14ac:dyDescent="0.2">
      <c r="BP37658" s="16"/>
    </row>
    <row r="37659" spans="68:68" x14ac:dyDescent="0.2">
      <c r="BP37659" s="16"/>
    </row>
    <row r="37660" spans="68:68" x14ac:dyDescent="0.2">
      <c r="BP37660" s="16"/>
    </row>
    <row r="37661" spans="68:68" x14ac:dyDescent="0.2">
      <c r="BP37661" s="16"/>
    </row>
    <row r="37662" spans="68:68" x14ac:dyDescent="0.2">
      <c r="BP37662" s="16"/>
    </row>
    <row r="37663" spans="68:68" x14ac:dyDescent="0.2">
      <c r="BP37663" s="16"/>
    </row>
    <row r="37664" spans="68:68" x14ac:dyDescent="0.2">
      <c r="BP37664" s="16"/>
    </row>
    <row r="37665" spans="68:68" x14ac:dyDescent="0.2">
      <c r="BP37665" s="16"/>
    </row>
    <row r="37666" spans="68:68" x14ac:dyDescent="0.2">
      <c r="BP37666" s="16"/>
    </row>
    <row r="37667" spans="68:68" x14ac:dyDescent="0.2">
      <c r="BP37667" s="16"/>
    </row>
    <row r="37668" spans="68:68" x14ac:dyDescent="0.2">
      <c r="BP37668" s="16"/>
    </row>
    <row r="37669" spans="68:68" x14ac:dyDescent="0.2">
      <c r="BP37669" s="16"/>
    </row>
    <row r="37670" spans="68:68" x14ac:dyDescent="0.2">
      <c r="BP37670" s="16"/>
    </row>
    <row r="37671" spans="68:68" x14ac:dyDescent="0.2">
      <c r="BP37671" s="16"/>
    </row>
    <row r="37672" spans="68:68" x14ac:dyDescent="0.2">
      <c r="BP37672" s="16"/>
    </row>
    <row r="37673" spans="68:68" x14ac:dyDescent="0.2">
      <c r="BP37673" s="16"/>
    </row>
    <row r="37674" spans="68:68" x14ac:dyDescent="0.2">
      <c r="BP37674" s="16"/>
    </row>
    <row r="37675" spans="68:68" x14ac:dyDescent="0.2">
      <c r="BP37675" s="16"/>
    </row>
    <row r="37676" spans="68:68" x14ac:dyDescent="0.2">
      <c r="BP37676" s="16"/>
    </row>
    <row r="37677" spans="68:68" x14ac:dyDescent="0.2">
      <c r="BP37677" s="16"/>
    </row>
    <row r="37678" spans="68:68" x14ac:dyDescent="0.2">
      <c r="BP37678" s="16"/>
    </row>
    <row r="37679" spans="68:68" x14ac:dyDescent="0.2">
      <c r="BP37679" s="16"/>
    </row>
    <row r="37680" spans="68:68" x14ac:dyDescent="0.2">
      <c r="BP37680" s="16"/>
    </row>
    <row r="37681" spans="68:68" x14ac:dyDescent="0.2">
      <c r="BP37681" s="16"/>
    </row>
    <row r="37682" spans="68:68" x14ac:dyDescent="0.2">
      <c r="BP37682" s="16"/>
    </row>
    <row r="37683" spans="68:68" x14ac:dyDescent="0.2">
      <c r="BP37683" s="16"/>
    </row>
    <row r="37684" spans="68:68" x14ac:dyDescent="0.2">
      <c r="BP37684" s="16"/>
    </row>
    <row r="37685" spans="68:68" x14ac:dyDescent="0.2">
      <c r="BP37685" s="16"/>
    </row>
    <row r="37686" spans="68:68" x14ac:dyDescent="0.2">
      <c r="BP37686" s="16"/>
    </row>
    <row r="37687" spans="68:68" x14ac:dyDescent="0.2">
      <c r="BP37687" s="16"/>
    </row>
    <row r="37688" spans="68:68" x14ac:dyDescent="0.2">
      <c r="BP37688" s="16"/>
    </row>
    <row r="37689" spans="68:68" x14ac:dyDescent="0.2">
      <c r="BP37689" s="16"/>
    </row>
    <row r="37690" spans="68:68" x14ac:dyDescent="0.2">
      <c r="BP37690" s="16"/>
    </row>
    <row r="37691" spans="68:68" x14ac:dyDescent="0.2">
      <c r="BP37691" s="16"/>
    </row>
    <row r="37692" spans="68:68" x14ac:dyDescent="0.2">
      <c r="BP37692" s="16"/>
    </row>
    <row r="37693" spans="68:68" x14ac:dyDescent="0.2">
      <c r="BP37693" s="16"/>
    </row>
    <row r="37694" spans="68:68" x14ac:dyDescent="0.2">
      <c r="BP37694" s="16"/>
    </row>
    <row r="37695" spans="68:68" x14ac:dyDescent="0.2">
      <c r="BP37695" s="16"/>
    </row>
    <row r="37696" spans="68:68" x14ac:dyDescent="0.2">
      <c r="BP37696" s="16"/>
    </row>
    <row r="37697" spans="68:68" x14ac:dyDescent="0.2">
      <c r="BP37697" s="16"/>
    </row>
    <row r="37698" spans="68:68" x14ac:dyDescent="0.2">
      <c r="BP37698" s="16"/>
    </row>
    <row r="37699" spans="68:68" x14ac:dyDescent="0.2">
      <c r="BP37699" s="16"/>
    </row>
    <row r="37700" spans="68:68" x14ac:dyDescent="0.2">
      <c r="BP37700" s="16"/>
    </row>
    <row r="37701" spans="68:68" x14ac:dyDescent="0.2">
      <c r="BP37701" s="16"/>
    </row>
    <row r="37702" spans="68:68" x14ac:dyDescent="0.2">
      <c r="BP37702" s="16"/>
    </row>
    <row r="37703" spans="68:68" x14ac:dyDescent="0.2">
      <c r="BP37703" s="16"/>
    </row>
    <row r="37704" spans="68:68" x14ac:dyDescent="0.2">
      <c r="BP37704" s="16"/>
    </row>
    <row r="37705" spans="68:68" x14ac:dyDescent="0.2">
      <c r="BP37705" s="16"/>
    </row>
    <row r="37706" spans="68:68" x14ac:dyDescent="0.2">
      <c r="BP37706" s="16"/>
    </row>
    <row r="37707" spans="68:68" x14ac:dyDescent="0.2">
      <c r="BP37707" s="16"/>
    </row>
    <row r="37708" spans="68:68" x14ac:dyDescent="0.2">
      <c r="BP37708" s="16"/>
    </row>
    <row r="37709" spans="68:68" x14ac:dyDescent="0.2">
      <c r="BP37709" s="16"/>
    </row>
    <row r="37710" spans="68:68" x14ac:dyDescent="0.2">
      <c r="BP37710" s="16"/>
    </row>
    <row r="37711" spans="68:68" x14ac:dyDescent="0.2">
      <c r="BP37711" s="16"/>
    </row>
    <row r="37712" spans="68:68" x14ac:dyDescent="0.2">
      <c r="BP37712" s="16"/>
    </row>
    <row r="37713" spans="68:68" x14ac:dyDescent="0.2">
      <c r="BP37713" s="16"/>
    </row>
    <row r="37714" spans="68:68" x14ac:dyDescent="0.2">
      <c r="BP37714" s="16"/>
    </row>
    <row r="37715" spans="68:68" x14ac:dyDescent="0.2">
      <c r="BP37715" s="16"/>
    </row>
    <row r="37716" spans="68:68" x14ac:dyDescent="0.2">
      <c r="BP37716" s="16"/>
    </row>
    <row r="37717" spans="68:68" x14ac:dyDescent="0.2">
      <c r="BP37717" s="16"/>
    </row>
    <row r="37718" spans="68:68" x14ac:dyDescent="0.2">
      <c r="BP37718" s="16"/>
    </row>
    <row r="37719" spans="68:68" x14ac:dyDescent="0.2">
      <c r="BP37719" s="16"/>
    </row>
    <row r="37720" spans="68:68" x14ac:dyDescent="0.2">
      <c r="BP37720" s="16"/>
    </row>
    <row r="37721" spans="68:68" x14ac:dyDescent="0.2">
      <c r="BP37721" s="16"/>
    </row>
    <row r="37722" spans="68:68" x14ac:dyDescent="0.2">
      <c r="BP37722" s="16"/>
    </row>
    <row r="37723" spans="68:68" x14ac:dyDescent="0.2">
      <c r="BP37723" s="16"/>
    </row>
    <row r="37724" spans="68:68" x14ac:dyDescent="0.2">
      <c r="BP37724" s="16"/>
    </row>
    <row r="37725" spans="68:68" x14ac:dyDescent="0.2">
      <c r="BP37725" s="16"/>
    </row>
    <row r="37726" spans="68:68" x14ac:dyDescent="0.2">
      <c r="BP37726" s="16"/>
    </row>
    <row r="37727" spans="68:68" x14ac:dyDescent="0.2">
      <c r="BP37727" s="16"/>
    </row>
    <row r="37728" spans="68:68" x14ac:dyDescent="0.2">
      <c r="BP37728" s="16"/>
    </row>
    <row r="37729" spans="68:68" x14ac:dyDescent="0.2">
      <c r="BP37729" s="16"/>
    </row>
    <row r="37730" spans="68:68" x14ac:dyDescent="0.2">
      <c r="BP37730" s="16"/>
    </row>
    <row r="37731" spans="68:68" x14ac:dyDescent="0.2">
      <c r="BP37731" s="16"/>
    </row>
    <row r="37732" spans="68:68" x14ac:dyDescent="0.2">
      <c r="BP37732" s="16"/>
    </row>
    <row r="37733" spans="68:68" x14ac:dyDescent="0.2">
      <c r="BP37733" s="16"/>
    </row>
    <row r="37734" spans="68:68" x14ac:dyDescent="0.2">
      <c r="BP37734" s="16"/>
    </row>
    <row r="37735" spans="68:68" x14ac:dyDescent="0.2">
      <c r="BP37735" s="16"/>
    </row>
    <row r="37736" spans="68:68" x14ac:dyDescent="0.2">
      <c r="BP37736" s="16"/>
    </row>
    <row r="37737" spans="68:68" x14ac:dyDescent="0.2">
      <c r="BP37737" s="16"/>
    </row>
    <row r="37738" spans="68:68" x14ac:dyDescent="0.2">
      <c r="BP37738" s="16"/>
    </row>
    <row r="37739" spans="68:68" x14ac:dyDescent="0.2">
      <c r="BP37739" s="16"/>
    </row>
    <row r="37740" spans="68:68" x14ac:dyDescent="0.2">
      <c r="BP37740" s="16"/>
    </row>
    <row r="37741" spans="68:68" x14ac:dyDescent="0.2">
      <c r="BP37741" s="16"/>
    </row>
    <row r="37742" spans="68:68" x14ac:dyDescent="0.2">
      <c r="BP37742" s="16"/>
    </row>
    <row r="37743" spans="68:68" x14ac:dyDescent="0.2">
      <c r="BP37743" s="16"/>
    </row>
    <row r="37744" spans="68:68" x14ac:dyDescent="0.2">
      <c r="BP37744" s="16"/>
    </row>
    <row r="37745" spans="68:68" x14ac:dyDescent="0.2">
      <c r="BP37745" s="16"/>
    </row>
    <row r="37746" spans="68:68" x14ac:dyDescent="0.2">
      <c r="BP37746" s="16"/>
    </row>
    <row r="37747" spans="68:68" x14ac:dyDescent="0.2">
      <c r="BP37747" s="16"/>
    </row>
    <row r="37748" spans="68:68" x14ac:dyDescent="0.2">
      <c r="BP37748" s="16"/>
    </row>
    <row r="37749" spans="68:68" x14ac:dyDescent="0.2">
      <c r="BP37749" s="16"/>
    </row>
    <row r="37750" spans="68:68" x14ac:dyDescent="0.2">
      <c r="BP37750" s="16"/>
    </row>
    <row r="37751" spans="68:68" x14ac:dyDescent="0.2">
      <c r="BP37751" s="16"/>
    </row>
    <row r="37752" spans="68:68" x14ac:dyDescent="0.2">
      <c r="BP37752" s="16"/>
    </row>
    <row r="37753" spans="68:68" x14ac:dyDescent="0.2">
      <c r="BP37753" s="16"/>
    </row>
    <row r="37754" spans="68:68" x14ac:dyDescent="0.2">
      <c r="BP37754" s="16"/>
    </row>
    <row r="37755" spans="68:68" x14ac:dyDescent="0.2">
      <c r="BP37755" s="16"/>
    </row>
    <row r="37756" spans="68:68" x14ac:dyDescent="0.2">
      <c r="BP37756" s="16"/>
    </row>
    <row r="37757" spans="68:68" x14ac:dyDescent="0.2">
      <c r="BP37757" s="16"/>
    </row>
    <row r="37758" spans="68:68" x14ac:dyDescent="0.2">
      <c r="BP37758" s="16"/>
    </row>
    <row r="37759" spans="68:68" x14ac:dyDescent="0.2">
      <c r="BP37759" s="16"/>
    </row>
    <row r="37760" spans="68:68" x14ac:dyDescent="0.2">
      <c r="BP37760" s="16"/>
    </row>
    <row r="37761" spans="68:68" x14ac:dyDescent="0.2">
      <c r="BP37761" s="16"/>
    </row>
    <row r="37762" spans="68:68" x14ac:dyDescent="0.2">
      <c r="BP37762" s="16"/>
    </row>
    <row r="37763" spans="68:68" x14ac:dyDescent="0.2">
      <c r="BP37763" s="16"/>
    </row>
    <row r="37764" spans="68:68" x14ac:dyDescent="0.2">
      <c r="BP37764" s="16"/>
    </row>
    <row r="37765" spans="68:68" x14ac:dyDescent="0.2">
      <c r="BP37765" s="16"/>
    </row>
    <row r="37766" spans="68:68" x14ac:dyDescent="0.2">
      <c r="BP37766" s="16"/>
    </row>
    <row r="37767" spans="68:68" x14ac:dyDescent="0.2">
      <c r="BP37767" s="16"/>
    </row>
    <row r="37768" spans="68:68" x14ac:dyDescent="0.2">
      <c r="BP37768" s="16"/>
    </row>
    <row r="37769" spans="68:68" x14ac:dyDescent="0.2">
      <c r="BP37769" s="16"/>
    </row>
    <row r="37770" spans="68:68" x14ac:dyDescent="0.2">
      <c r="BP37770" s="16"/>
    </row>
    <row r="37771" spans="68:68" x14ac:dyDescent="0.2">
      <c r="BP37771" s="16"/>
    </row>
    <row r="37772" spans="68:68" x14ac:dyDescent="0.2">
      <c r="BP37772" s="16"/>
    </row>
    <row r="37773" spans="68:68" x14ac:dyDescent="0.2">
      <c r="BP37773" s="16"/>
    </row>
    <row r="37774" spans="68:68" x14ac:dyDescent="0.2">
      <c r="BP37774" s="16"/>
    </row>
    <row r="37775" spans="68:68" x14ac:dyDescent="0.2">
      <c r="BP37775" s="16"/>
    </row>
    <row r="37776" spans="68:68" x14ac:dyDescent="0.2">
      <c r="BP37776" s="16"/>
    </row>
    <row r="37777" spans="68:68" x14ac:dyDescent="0.2">
      <c r="BP37777" s="16"/>
    </row>
    <row r="37778" spans="68:68" x14ac:dyDescent="0.2">
      <c r="BP37778" s="16"/>
    </row>
    <row r="37779" spans="68:68" x14ac:dyDescent="0.2">
      <c r="BP37779" s="16"/>
    </row>
    <row r="37780" spans="68:68" x14ac:dyDescent="0.2">
      <c r="BP37780" s="16"/>
    </row>
    <row r="37781" spans="68:68" x14ac:dyDescent="0.2">
      <c r="BP37781" s="16"/>
    </row>
    <row r="37782" spans="68:68" x14ac:dyDescent="0.2">
      <c r="BP37782" s="16"/>
    </row>
    <row r="37783" spans="68:68" x14ac:dyDescent="0.2">
      <c r="BP37783" s="16"/>
    </row>
    <row r="37784" spans="68:68" x14ac:dyDescent="0.2">
      <c r="BP37784" s="16"/>
    </row>
    <row r="37785" spans="68:68" x14ac:dyDescent="0.2">
      <c r="BP37785" s="16"/>
    </row>
    <row r="37786" spans="68:68" x14ac:dyDescent="0.2">
      <c r="BP37786" s="16"/>
    </row>
    <row r="37787" spans="68:68" x14ac:dyDescent="0.2">
      <c r="BP37787" s="16"/>
    </row>
    <row r="37788" spans="68:68" x14ac:dyDescent="0.2">
      <c r="BP37788" s="16"/>
    </row>
    <row r="37789" spans="68:68" x14ac:dyDescent="0.2">
      <c r="BP37789" s="16"/>
    </row>
    <row r="37790" spans="68:68" x14ac:dyDescent="0.2">
      <c r="BP37790" s="16"/>
    </row>
    <row r="37791" spans="68:68" x14ac:dyDescent="0.2">
      <c r="BP37791" s="16"/>
    </row>
    <row r="37792" spans="68:68" x14ac:dyDescent="0.2">
      <c r="BP37792" s="16"/>
    </row>
    <row r="37793" spans="68:68" x14ac:dyDescent="0.2">
      <c r="BP37793" s="16"/>
    </row>
    <row r="37794" spans="68:68" x14ac:dyDescent="0.2">
      <c r="BP37794" s="16"/>
    </row>
    <row r="37795" spans="68:68" x14ac:dyDescent="0.2">
      <c r="BP37795" s="16"/>
    </row>
    <row r="37796" spans="68:68" x14ac:dyDescent="0.2">
      <c r="BP37796" s="16"/>
    </row>
    <row r="37797" spans="68:68" x14ac:dyDescent="0.2">
      <c r="BP37797" s="16"/>
    </row>
    <row r="37798" spans="68:68" x14ac:dyDescent="0.2">
      <c r="BP37798" s="16"/>
    </row>
    <row r="37799" spans="68:68" x14ac:dyDescent="0.2">
      <c r="BP37799" s="16"/>
    </row>
    <row r="37800" spans="68:68" x14ac:dyDescent="0.2">
      <c r="BP37800" s="16"/>
    </row>
    <row r="37801" spans="68:68" x14ac:dyDescent="0.2">
      <c r="BP37801" s="16"/>
    </row>
    <row r="37802" spans="68:68" x14ac:dyDescent="0.2">
      <c r="BP37802" s="16"/>
    </row>
    <row r="37803" spans="68:68" x14ac:dyDescent="0.2">
      <c r="BP37803" s="16"/>
    </row>
    <row r="37804" spans="68:68" x14ac:dyDescent="0.2">
      <c r="BP37804" s="16"/>
    </row>
    <row r="37805" spans="68:68" x14ac:dyDescent="0.2">
      <c r="BP37805" s="16"/>
    </row>
    <row r="37806" spans="68:68" x14ac:dyDescent="0.2">
      <c r="BP37806" s="16"/>
    </row>
    <row r="37807" spans="68:68" x14ac:dyDescent="0.2">
      <c r="BP37807" s="16"/>
    </row>
    <row r="37808" spans="68:68" x14ac:dyDescent="0.2">
      <c r="BP37808" s="16"/>
    </row>
    <row r="37809" spans="68:68" x14ac:dyDescent="0.2">
      <c r="BP37809" s="16"/>
    </row>
    <row r="37810" spans="68:68" x14ac:dyDescent="0.2">
      <c r="BP37810" s="16"/>
    </row>
    <row r="37811" spans="68:68" x14ac:dyDescent="0.2">
      <c r="BP37811" s="16"/>
    </row>
    <row r="37812" spans="68:68" x14ac:dyDescent="0.2">
      <c r="BP37812" s="16"/>
    </row>
    <row r="37813" spans="68:68" x14ac:dyDescent="0.2">
      <c r="BP37813" s="16"/>
    </row>
    <row r="37814" spans="68:68" x14ac:dyDescent="0.2">
      <c r="BP37814" s="16"/>
    </row>
    <row r="37815" spans="68:68" x14ac:dyDescent="0.2">
      <c r="BP37815" s="16"/>
    </row>
    <row r="37816" spans="68:68" x14ac:dyDescent="0.2">
      <c r="BP37816" s="16"/>
    </row>
    <row r="37817" spans="68:68" x14ac:dyDescent="0.2">
      <c r="BP37817" s="16"/>
    </row>
    <row r="37818" spans="68:68" x14ac:dyDescent="0.2">
      <c r="BP37818" s="16"/>
    </row>
    <row r="37819" spans="68:68" x14ac:dyDescent="0.2">
      <c r="BP37819" s="16"/>
    </row>
    <row r="37820" spans="68:68" x14ac:dyDescent="0.2">
      <c r="BP37820" s="16"/>
    </row>
    <row r="37821" spans="68:68" x14ac:dyDescent="0.2">
      <c r="BP37821" s="16"/>
    </row>
    <row r="37822" spans="68:68" x14ac:dyDescent="0.2">
      <c r="BP37822" s="16"/>
    </row>
    <row r="37823" spans="68:68" x14ac:dyDescent="0.2">
      <c r="BP37823" s="16"/>
    </row>
    <row r="37824" spans="68:68" x14ac:dyDescent="0.2">
      <c r="BP37824" s="16"/>
    </row>
    <row r="37825" spans="68:68" x14ac:dyDescent="0.2">
      <c r="BP37825" s="16"/>
    </row>
    <row r="37826" spans="68:68" x14ac:dyDescent="0.2">
      <c r="BP37826" s="16"/>
    </row>
    <row r="37827" spans="68:68" x14ac:dyDescent="0.2">
      <c r="BP37827" s="16"/>
    </row>
    <row r="37828" spans="68:68" x14ac:dyDescent="0.2">
      <c r="BP37828" s="16"/>
    </row>
    <row r="37829" spans="68:68" x14ac:dyDescent="0.2">
      <c r="BP37829" s="16"/>
    </row>
    <row r="37830" spans="68:68" x14ac:dyDescent="0.2">
      <c r="BP37830" s="16"/>
    </row>
    <row r="37831" spans="68:68" x14ac:dyDescent="0.2">
      <c r="BP37831" s="16"/>
    </row>
    <row r="37832" spans="68:68" x14ac:dyDescent="0.2">
      <c r="BP37832" s="16"/>
    </row>
    <row r="37833" spans="68:68" x14ac:dyDescent="0.2">
      <c r="BP37833" s="16"/>
    </row>
    <row r="37834" spans="68:68" x14ac:dyDescent="0.2">
      <c r="BP37834" s="16"/>
    </row>
    <row r="37835" spans="68:68" x14ac:dyDescent="0.2">
      <c r="BP37835" s="16"/>
    </row>
    <row r="37836" spans="68:68" x14ac:dyDescent="0.2">
      <c r="BP37836" s="16"/>
    </row>
    <row r="37837" spans="68:68" x14ac:dyDescent="0.2">
      <c r="BP37837" s="16"/>
    </row>
    <row r="37838" spans="68:68" x14ac:dyDescent="0.2">
      <c r="BP37838" s="16"/>
    </row>
    <row r="37839" spans="68:68" x14ac:dyDescent="0.2">
      <c r="BP37839" s="16"/>
    </row>
    <row r="37840" spans="68:68" x14ac:dyDescent="0.2">
      <c r="BP37840" s="16"/>
    </row>
    <row r="37841" spans="68:68" x14ac:dyDescent="0.2">
      <c r="BP37841" s="16"/>
    </row>
    <row r="37842" spans="68:68" x14ac:dyDescent="0.2">
      <c r="BP37842" s="16"/>
    </row>
    <row r="37843" spans="68:68" x14ac:dyDescent="0.2">
      <c r="BP37843" s="16"/>
    </row>
    <row r="37844" spans="68:68" x14ac:dyDescent="0.2">
      <c r="BP37844" s="16"/>
    </row>
    <row r="37845" spans="68:68" x14ac:dyDescent="0.2">
      <c r="BP37845" s="16"/>
    </row>
    <row r="37846" spans="68:68" x14ac:dyDescent="0.2">
      <c r="BP37846" s="16"/>
    </row>
    <row r="37847" spans="68:68" x14ac:dyDescent="0.2">
      <c r="BP37847" s="16"/>
    </row>
    <row r="37848" spans="68:68" x14ac:dyDescent="0.2">
      <c r="BP37848" s="16"/>
    </row>
    <row r="37849" spans="68:68" x14ac:dyDescent="0.2">
      <c r="BP37849" s="16"/>
    </row>
    <row r="37850" spans="68:68" x14ac:dyDescent="0.2">
      <c r="BP37850" s="16"/>
    </row>
    <row r="37851" spans="68:68" x14ac:dyDescent="0.2">
      <c r="BP37851" s="16"/>
    </row>
    <row r="37852" spans="68:68" x14ac:dyDescent="0.2">
      <c r="BP37852" s="16"/>
    </row>
    <row r="37853" spans="68:68" x14ac:dyDescent="0.2">
      <c r="BP37853" s="16"/>
    </row>
    <row r="37854" spans="68:68" x14ac:dyDescent="0.2">
      <c r="BP37854" s="16"/>
    </row>
    <row r="37855" spans="68:68" x14ac:dyDescent="0.2">
      <c r="BP37855" s="16"/>
    </row>
    <row r="37856" spans="68:68" x14ac:dyDescent="0.2">
      <c r="BP37856" s="16"/>
    </row>
    <row r="37857" spans="68:68" x14ac:dyDescent="0.2">
      <c r="BP37857" s="16"/>
    </row>
    <row r="37858" spans="68:68" x14ac:dyDescent="0.2">
      <c r="BP37858" s="16"/>
    </row>
    <row r="37859" spans="68:68" x14ac:dyDescent="0.2">
      <c r="BP37859" s="16"/>
    </row>
    <row r="37860" spans="68:68" x14ac:dyDescent="0.2">
      <c r="BP37860" s="16"/>
    </row>
    <row r="37861" spans="68:68" x14ac:dyDescent="0.2">
      <c r="BP37861" s="16"/>
    </row>
    <row r="37862" spans="68:68" x14ac:dyDescent="0.2">
      <c r="BP37862" s="16"/>
    </row>
    <row r="37863" spans="68:68" x14ac:dyDescent="0.2">
      <c r="BP37863" s="16"/>
    </row>
    <row r="37864" spans="68:68" x14ac:dyDescent="0.2">
      <c r="BP37864" s="16"/>
    </row>
    <row r="37865" spans="68:68" x14ac:dyDescent="0.2">
      <c r="BP37865" s="16"/>
    </row>
    <row r="37866" spans="68:68" x14ac:dyDescent="0.2">
      <c r="BP37866" s="16"/>
    </row>
    <row r="37867" spans="68:68" x14ac:dyDescent="0.2">
      <c r="BP37867" s="16"/>
    </row>
    <row r="37868" spans="68:68" x14ac:dyDescent="0.2">
      <c r="BP37868" s="16"/>
    </row>
    <row r="37869" spans="68:68" x14ac:dyDescent="0.2">
      <c r="BP37869" s="16"/>
    </row>
    <row r="37870" spans="68:68" x14ac:dyDescent="0.2">
      <c r="BP37870" s="16"/>
    </row>
    <row r="37871" spans="68:68" x14ac:dyDescent="0.2">
      <c r="BP37871" s="16"/>
    </row>
    <row r="37872" spans="68:68" x14ac:dyDescent="0.2">
      <c r="BP37872" s="16"/>
    </row>
    <row r="37873" spans="68:68" x14ac:dyDescent="0.2">
      <c r="BP37873" s="16"/>
    </row>
    <row r="37874" spans="68:68" x14ac:dyDescent="0.2">
      <c r="BP37874" s="16"/>
    </row>
    <row r="37875" spans="68:68" x14ac:dyDescent="0.2">
      <c r="BP37875" s="16"/>
    </row>
    <row r="37876" spans="68:68" x14ac:dyDescent="0.2">
      <c r="BP37876" s="16"/>
    </row>
    <row r="37877" spans="68:68" x14ac:dyDescent="0.2">
      <c r="BP37877" s="16"/>
    </row>
    <row r="37878" spans="68:68" x14ac:dyDescent="0.2">
      <c r="BP37878" s="16"/>
    </row>
    <row r="37879" spans="68:68" x14ac:dyDescent="0.2">
      <c r="BP37879" s="16"/>
    </row>
    <row r="37880" spans="68:68" x14ac:dyDescent="0.2">
      <c r="BP37880" s="16"/>
    </row>
    <row r="37881" spans="68:68" x14ac:dyDescent="0.2">
      <c r="BP37881" s="16"/>
    </row>
    <row r="37882" spans="68:68" x14ac:dyDescent="0.2">
      <c r="BP37882" s="16"/>
    </row>
    <row r="37883" spans="68:68" x14ac:dyDescent="0.2">
      <c r="BP37883" s="16"/>
    </row>
    <row r="37884" spans="68:68" x14ac:dyDescent="0.2">
      <c r="BP37884" s="16"/>
    </row>
    <row r="37885" spans="68:68" x14ac:dyDescent="0.2">
      <c r="BP37885" s="16"/>
    </row>
    <row r="37886" spans="68:68" x14ac:dyDescent="0.2">
      <c r="BP37886" s="16"/>
    </row>
    <row r="37887" spans="68:68" x14ac:dyDescent="0.2">
      <c r="BP37887" s="16"/>
    </row>
    <row r="37888" spans="68:68" x14ac:dyDescent="0.2">
      <c r="BP37888" s="16"/>
    </row>
    <row r="37889" spans="68:68" x14ac:dyDescent="0.2">
      <c r="BP37889" s="16"/>
    </row>
    <row r="37890" spans="68:68" x14ac:dyDescent="0.2">
      <c r="BP37890" s="16"/>
    </row>
    <row r="37891" spans="68:68" x14ac:dyDescent="0.2">
      <c r="BP37891" s="16"/>
    </row>
    <row r="37892" spans="68:68" x14ac:dyDescent="0.2">
      <c r="BP37892" s="16"/>
    </row>
    <row r="37893" spans="68:68" x14ac:dyDescent="0.2">
      <c r="BP37893" s="16"/>
    </row>
    <row r="37894" spans="68:68" x14ac:dyDescent="0.2">
      <c r="BP37894" s="16"/>
    </row>
    <row r="37895" spans="68:68" x14ac:dyDescent="0.2">
      <c r="BP37895" s="16"/>
    </row>
    <row r="37896" spans="68:68" x14ac:dyDescent="0.2">
      <c r="BP37896" s="16"/>
    </row>
    <row r="37897" spans="68:68" x14ac:dyDescent="0.2">
      <c r="BP37897" s="16"/>
    </row>
    <row r="37898" spans="68:68" x14ac:dyDescent="0.2">
      <c r="BP37898" s="16"/>
    </row>
    <row r="37899" spans="68:68" x14ac:dyDescent="0.2">
      <c r="BP37899" s="16"/>
    </row>
    <row r="37900" spans="68:68" x14ac:dyDescent="0.2">
      <c r="BP37900" s="16"/>
    </row>
    <row r="37901" spans="68:68" x14ac:dyDescent="0.2">
      <c r="BP37901" s="16"/>
    </row>
    <row r="37902" spans="68:68" x14ac:dyDescent="0.2">
      <c r="BP37902" s="16"/>
    </row>
    <row r="37903" spans="68:68" x14ac:dyDescent="0.2">
      <c r="BP37903" s="16"/>
    </row>
    <row r="37904" spans="68:68" x14ac:dyDescent="0.2">
      <c r="BP37904" s="16"/>
    </row>
    <row r="37905" spans="68:68" x14ac:dyDescent="0.2">
      <c r="BP37905" s="16"/>
    </row>
    <row r="37906" spans="68:68" x14ac:dyDescent="0.2">
      <c r="BP37906" s="16"/>
    </row>
    <row r="37907" spans="68:68" x14ac:dyDescent="0.2">
      <c r="BP37907" s="16"/>
    </row>
    <row r="37908" spans="68:68" x14ac:dyDescent="0.2">
      <c r="BP37908" s="16"/>
    </row>
    <row r="37909" spans="68:68" x14ac:dyDescent="0.2">
      <c r="BP37909" s="16"/>
    </row>
    <row r="37910" spans="68:68" x14ac:dyDescent="0.2">
      <c r="BP37910" s="16"/>
    </row>
    <row r="37911" spans="68:68" x14ac:dyDescent="0.2">
      <c r="BP37911" s="16"/>
    </row>
    <row r="37912" spans="68:68" x14ac:dyDescent="0.2">
      <c r="BP37912" s="16"/>
    </row>
    <row r="37913" spans="68:68" x14ac:dyDescent="0.2">
      <c r="BP37913" s="16"/>
    </row>
    <row r="37914" spans="68:68" x14ac:dyDescent="0.2">
      <c r="BP37914" s="16"/>
    </row>
    <row r="37915" spans="68:68" x14ac:dyDescent="0.2">
      <c r="BP37915" s="16"/>
    </row>
    <row r="37916" spans="68:68" x14ac:dyDescent="0.2">
      <c r="BP37916" s="16"/>
    </row>
    <row r="37917" spans="68:68" x14ac:dyDescent="0.2">
      <c r="BP37917" s="16"/>
    </row>
    <row r="37918" spans="68:68" x14ac:dyDescent="0.2">
      <c r="BP37918" s="16"/>
    </row>
    <row r="37919" spans="68:68" x14ac:dyDescent="0.2">
      <c r="BP37919" s="16"/>
    </row>
    <row r="37920" spans="68:68" x14ac:dyDescent="0.2">
      <c r="BP37920" s="16"/>
    </row>
    <row r="37921" spans="68:68" x14ac:dyDescent="0.2">
      <c r="BP37921" s="16"/>
    </row>
    <row r="37922" spans="68:68" x14ac:dyDescent="0.2">
      <c r="BP37922" s="16"/>
    </row>
    <row r="37923" spans="68:68" x14ac:dyDescent="0.2">
      <c r="BP37923" s="16"/>
    </row>
    <row r="37924" spans="68:68" x14ac:dyDescent="0.2">
      <c r="BP37924" s="16"/>
    </row>
    <row r="37925" spans="68:68" x14ac:dyDescent="0.2">
      <c r="BP37925" s="16"/>
    </row>
    <row r="37926" spans="68:68" x14ac:dyDescent="0.2">
      <c r="BP37926" s="16"/>
    </row>
    <row r="37927" spans="68:68" x14ac:dyDescent="0.2">
      <c r="BP37927" s="16"/>
    </row>
    <row r="37928" spans="68:68" x14ac:dyDescent="0.2">
      <c r="BP37928" s="16"/>
    </row>
    <row r="37929" spans="68:68" x14ac:dyDescent="0.2">
      <c r="BP37929" s="16"/>
    </row>
    <row r="37930" spans="68:68" x14ac:dyDescent="0.2">
      <c r="BP37930" s="16"/>
    </row>
    <row r="37931" spans="68:68" x14ac:dyDescent="0.2">
      <c r="BP37931" s="16"/>
    </row>
    <row r="37932" spans="68:68" x14ac:dyDescent="0.2">
      <c r="BP37932" s="16"/>
    </row>
    <row r="37933" spans="68:68" x14ac:dyDescent="0.2">
      <c r="BP37933" s="16"/>
    </row>
    <row r="37934" spans="68:68" x14ac:dyDescent="0.2">
      <c r="BP37934" s="16"/>
    </row>
    <row r="37935" spans="68:68" x14ac:dyDescent="0.2">
      <c r="BP37935" s="16"/>
    </row>
    <row r="37936" spans="68:68" x14ac:dyDescent="0.2">
      <c r="BP37936" s="16"/>
    </row>
    <row r="37937" spans="68:68" x14ac:dyDescent="0.2">
      <c r="BP37937" s="16"/>
    </row>
    <row r="37938" spans="68:68" x14ac:dyDescent="0.2">
      <c r="BP37938" s="16"/>
    </row>
    <row r="37939" spans="68:68" x14ac:dyDescent="0.2">
      <c r="BP37939" s="16"/>
    </row>
    <row r="37940" spans="68:68" x14ac:dyDescent="0.2">
      <c r="BP37940" s="16"/>
    </row>
    <row r="37941" spans="68:68" x14ac:dyDescent="0.2">
      <c r="BP37941" s="16"/>
    </row>
    <row r="37942" spans="68:68" x14ac:dyDescent="0.2">
      <c r="BP37942" s="16"/>
    </row>
    <row r="37943" spans="68:68" x14ac:dyDescent="0.2">
      <c r="BP37943" s="16"/>
    </row>
    <row r="37944" spans="68:68" x14ac:dyDescent="0.2">
      <c r="BP37944" s="16"/>
    </row>
    <row r="37945" spans="68:68" x14ac:dyDescent="0.2">
      <c r="BP37945" s="16"/>
    </row>
    <row r="37946" spans="68:68" x14ac:dyDescent="0.2">
      <c r="BP37946" s="16"/>
    </row>
    <row r="37947" spans="68:68" x14ac:dyDescent="0.2">
      <c r="BP37947" s="16"/>
    </row>
    <row r="37948" spans="68:68" x14ac:dyDescent="0.2">
      <c r="BP37948" s="16"/>
    </row>
    <row r="37949" spans="68:68" x14ac:dyDescent="0.2">
      <c r="BP37949" s="16"/>
    </row>
    <row r="37950" spans="68:68" x14ac:dyDescent="0.2">
      <c r="BP37950" s="16"/>
    </row>
    <row r="37951" spans="68:68" x14ac:dyDescent="0.2">
      <c r="BP37951" s="16"/>
    </row>
    <row r="37952" spans="68:68" x14ac:dyDescent="0.2">
      <c r="BP37952" s="16"/>
    </row>
    <row r="37953" spans="68:68" x14ac:dyDescent="0.2">
      <c r="BP37953" s="16"/>
    </row>
    <row r="37954" spans="68:68" x14ac:dyDescent="0.2">
      <c r="BP37954" s="16"/>
    </row>
    <row r="37955" spans="68:68" x14ac:dyDescent="0.2">
      <c r="BP37955" s="16"/>
    </row>
    <row r="37956" spans="68:68" x14ac:dyDescent="0.2">
      <c r="BP37956" s="16"/>
    </row>
    <row r="37957" spans="68:68" x14ac:dyDescent="0.2">
      <c r="BP37957" s="16"/>
    </row>
    <row r="37958" spans="68:68" x14ac:dyDescent="0.2">
      <c r="BP37958" s="16"/>
    </row>
    <row r="37959" spans="68:68" x14ac:dyDescent="0.2">
      <c r="BP37959" s="16"/>
    </row>
    <row r="37960" spans="68:68" x14ac:dyDescent="0.2">
      <c r="BP37960" s="16"/>
    </row>
    <row r="37961" spans="68:68" x14ac:dyDescent="0.2">
      <c r="BP37961" s="16"/>
    </row>
    <row r="37962" spans="68:68" x14ac:dyDescent="0.2">
      <c r="BP37962" s="16"/>
    </row>
    <row r="37963" spans="68:68" x14ac:dyDescent="0.2">
      <c r="BP37963" s="16"/>
    </row>
    <row r="37964" spans="68:68" x14ac:dyDescent="0.2">
      <c r="BP37964" s="16"/>
    </row>
    <row r="37965" spans="68:68" x14ac:dyDescent="0.2">
      <c r="BP37965" s="16"/>
    </row>
    <row r="37966" spans="68:68" x14ac:dyDescent="0.2">
      <c r="BP37966" s="16"/>
    </row>
    <row r="37967" spans="68:68" x14ac:dyDescent="0.2">
      <c r="BP37967" s="16"/>
    </row>
    <row r="37968" spans="68:68" x14ac:dyDescent="0.2">
      <c r="BP37968" s="16"/>
    </row>
    <row r="37969" spans="68:68" x14ac:dyDescent="0.2">
      <c r="BP37969" s="16"/>
    </row>
    <row r="37970" spans="68:68" x14ac:dyDescent="0.2">
      <c r="BP37970" s="16"/>
    </row>
    <row r="37971" spans="68:68" x14ac:dyDescent="0.2">
      <c r="BP37971" s="16"/>
    </row>
    <row r="37972" spans="68:68" x14ac:dyDescent="0.2">
      <c r="BP37972" s="16"/>
    </row>
    <row r="37973" spans="68:68" x14ac:dyDescent="0.2">
      <c r="BP37973" s="16"/>
    </row>
    <row r="37974" spans="68:68" x14ac:dyDescent="0.2">
      <c r="BP37974" s="16"/>
    </row>
    <row r="37975" spans="68:68" x14ac:dyDescent="0.2">
      <c r="BP37975" s="16"/>
    </row>
    <row r="37976" spans="68:68" x14ac:dyDescent="0.2">
      <c r="BP37976" s="16"/>
    </row>
    <row r="37977" spans="68:68" x14ac:dyDescent="0.2">
      <c r="BP37977" s="16"/>
    </row>
    <row r="37978" spans="68:68" x14ac:dyDescent="0.2">
      <c r="BP37978" s="16"/>
    </row>
    <row r="37979" spans="68:68" x14ac:dyDescent="0.2">
      <c r="BP37979" s="16"/>
    </row>
    <row r="37980" spans="68:68" x14ac:dyDescent="0.2">
      <c r="BP37980" s="16"/>
    </row>
    <row r="37981" spans="68:68" x14ac:dyDescent="0.2">
      <c r="BP37981" s="16"/>
    </row>
    <row r="37982" spans="68:68" x14ac:dyDescent="0.2">
      <c r="BP37982" s="16"/>
    </row>
    <row r="37983" spans="68:68" x14ac:dyDescent="0.2">
      <c r="BP37983" s="16"/>
    </row>
    <row r="37984" spans="68:68" x14ac:dyDescent="0.2">
      <c r="BP37984" s="16"/>
    </row>
    <row r="37985" spans="68:68" x14ac:dyDescent="0.2">
      <c r="BP37985" s="16"/>
    </row>
    <row r="37986" spans="68:68" x14ac:dyDescent="0.2">
      <c r="BP37986" s="16"/>
    </row>
    <row r="37987" spans="68:68" x14ac:dyDescent="0.2">
      <c r="BP37987" s="16"/>
    </row>
    <row r="37988" spans="68:68" x14ac:dyDescent="0.2">
      <c r="BP37988" s="16"/>
    </row>
    <row r="37989" spans="68:68" x14ac:dyDescent="0.2">
      <c r="BP37989" s="16"/>
    </row>
    <row r="37990" spans="68:68" x14ac:dyDescent="0.2">
      <c r="BP37990" s="16"/>
    </row>
    <row r="37991" spans="68:68" x14ac:dyDescent="0.2">
      <c r="BP37991" s="16"/>
    </row>
    <row r="37992" spans="68:68" x14ac:dyDescent="0.2">
      <c r="BP37992" s="16"/>
    </row>
    <row r="37993" spans="68:68" x14ac:dyDescent="0.2">
      <c r="BP37993" s="16"/>
    </row>
    <row r="37994" spans="68:68" x14ac:dyDescent="0.2">
      <c r="BP37994" s="16"/>
    </row>
    <row r="37995" spans="68:68" x14ac:dyDescent="0.2">
      <c r="BP37995" s="16"/>
    </row>
    <row r="37996" spans="68:68" x14ac:dyDescent="0.2">
      <c r="BP37996" s="16"/>
    </row>
    <row r="37997" spans="68:68" x14ac:dyDescent="0.2">
      <c r="BP37997" s="16"/>
    </row>
    <row r="37998" spans="68:68" x14ac:dyDescent="0.2">
      <c r="BP37998" s="16"/>
    </row>
    <row r="37999" spans="68:68" x14ac:dyDescent="0.2">
      <c r="BP37999" s="16"/>
    </row>
    <row r="38000" spans="68:68" x14ac:dyDescent="0.2">
      <c r="BP38000" s="16"/>
    </row>
    <row r="38001" spans="68:68" x14ac:dyDescent="0.2">
      <c r="BP38001" s="16"/>
    </row>
    <row r="38002" spans="68:68" x14ac:dyDescent="0.2">
      <c r="BP38002" s="16"/>
    </row>
    <row r="38003" spans="68:68" x14ac:dyDescent="0.2">
      <c r="BP38003" s="16"/>
    </row>
    <row r="38004" spans="68:68" x14ac:dyDescent="0.2">
      <c r="BP38004" s="16"/>
    </row>
    <row r="38005" spans="68:68" x14ac:dyDescent="0.2">
      <c r="BP38005" s="16"/>
    </row>
    <row r="38006" spans="68:68" x14ac:dyDescent="0.2">
      <c r="BP38006" s="16"/>
    </row>
    <row r="38007" spans="68:68" x14ac:dyDescent="0.2">
      <c r="BP38007" s="16"/>
    </row>
    <row r="38008" spans="68:68" x14ac:dyDescent="0.2">
      <c r="BP38008" s="16"/>
    </row>
    <row r="38009" spans="68:68" x14ac:dyDescent="0.2">
      <c r="BP38009" s="16"/>
    </row>
    <row r="38010" spans="68:68" x14ac:dyDescent="0.2">
      <c r="BP38010" s="16"/>
    </row>
    <row r="38011" spans="68:68" x14ac:dyDescent="0.2">
      <c r="BP38011" s="16"/>
    </row>
    <row r="38012" spans="68:68" x14ac:dyDescent="0.2">
      <c r="BP38012" s="16"/>
    </row>
    <row r="38013" spans="68:68" x14ac:dyDescent="0.2">
      <c r="BP38013" s="16"/>
    </row>
    <row r="38014" spans="68:68" x14ac:dyDescent="0.2">
      <c r="BP38014" s="16"/>
    </row>
    <row r="38015" spans="68:68" x14ac:dyDescent="0.2">
      <c r="BP38015" s="16"/>
    </row>
    <row r="38016" spans="68:68" x14ac:dyDescent="0.2">
      <c r="BP38016" s="16"/>
    </row>
    <row r="38017" spans="68:68" x14ac:dyDescent="0.2">
      <c r="BP38017" s="16"/>
    </row>
    <row r="38018" spans="68:68" x14ac:dyDescent="0.2">
      <c r="BP38018" s="16"/>
    </row>
    <row r="38019" spans="68:68" x14ac:dyDescent="0.2">
      <c r="BP38019" s="16"/>
    </row>
    <row r="38020" spans="68:68" x14ac:dyDescent="0.2">
      <c r="BP38020" s="16"/>
    </row>
    <row r="38021" spans="68:68" x14ac:dyDescent="0.2">
      <c r="BP38021" s="16"/>
    </row>
    <row r="38022" spans="68:68" x14ac:dyDescent="0.2">
      <c r="BP38022" s="16"/>
    </row>
    <row r="38023" spans="68:68" x14ac:dyDescent="0.2">
      <c r="BP38023" s="16"/>
    </row>
    <row r="38024" spans="68:68" x14ac:dyDescent="0.2">
      <c r="BP38024" s="16"/>
    </row>
    <row r="38025" spans="68:68" x14ac:dyDescent="0.2">
      <c r="BP38025" s="16"/>
    </row>
    <row r="38026" spans="68:68" x14ac:dyDescent="0.2">
      <c r="BP38026" s="16"/>
    </row>
    <row r="38027" spans="68:68" x14ac:dyDescent="0.2">
      <c r="BP38027" s="16"/>
    </row>
    <row r="38028" spans="68:68" x14ac:dyDescent="0.2">
      <c r="BP38028" s="16"/>
    </row>
    <row r="38029" spans="68:68" x14ac:dyDescent="0.2">
      <c r="BP38029" s="16"/>
    </row>
    <row r="38030" spans="68:68" x14ac:dyDescent="0.2">
      <c r="BP38030" s="16"/>
    </row>
    <row r="38031" spans="68:68" x14ac:dyDescent="0.2">
      <c r="BP38031" s="16"/>
    </row>
    <row r="38032" spans="68:68" x14ac:dyDescent="0.2">
      <c r="BP38032" s="16"/>
    </row>
    <row r="38033" spans="68:68" x14ac:dyDescent="0.2">
      <c r="BP38033" s="16"/>
    </row>
    <row r="38034" spans="68:68" x14ac:dyDescent="0.2">
      <c r="BP38034" s="16"/>
    </row>
    <row r="38035" spans="68:68" x14ac:dyDescent="0.2">
      <c r="BP38035" s="16"/>
    </row>
    <row r="38036" spans="68:68" x14ac:dyDescent="0.2">
      <c r="BP38036" s="16"/>
    </row>
    <row r="38037" spans="68:68" x14ac:dyDescent="0.2">
      <c r="BP38037" s="16"/>
    </row>
    <row r="38038" spans="68:68" x14ac:dyDescent="0.2">
      <c r="BP38038" s="16"/>
    </row>
    <row r="38039" spans="68:68" x14ac:dyDescent="0.2">
      <c r="BP38039" s="16"/>
    </row>
    <row r="38040" spans="68:68" x14ac:dyDescent="0.2">
      <c r="BP38040" s="16"/>
    </row>
    <row r="38041" spans="68:68" x14ac:dyDescent="0.2">
      <c r="BP38041" s="16"/>
    </row>
    <row r="38042" spans="68:68" x14ac:dyDescent="0.2">
      <c r="BP38042" s="16"/>
    </row>
    <row r="38043" spans="68:68" x14ac:dyDescent="0.2">
      <c r="BP38043" s="16"/>
    </row>
    <row r="38044" spans="68:68" x14ac:dyDescent="0.2">
      <c r="BP38044" s="16"/>
    </row>
    <row r="38045" spans="68:68" x14ac:dyDescent="0.2">
      <c r="BP38045" s="16"/>
    </row>
    <row r="38046" spans="68:68" x14ac:dyDescent="0.2">
      <c r="BP38046" s="16"/>
    </row>
    <row r="38047" spans="68:68" x14ac:dyDescent="0.2">
      <c r="BP38047" s="16"/>
    </row>
    <row r="38048" spans="68:68" x14ac:dyDescent="0.2">
      <c r="BP38048" s="16"/>
    </row>
    <row r="38049" spans="68:68" x14ac:dyDescent="0.2">
      <c r="BP38049" s="16"/>
    </row>
    <row r="38050" spans="68:68" x14ac:dyDescent="0.2">
      <c r="BP38050" s="16"/>
    </row>
    <row r="38051" spans="68:68" x14ac:dyDescent="0.2">
      <c r="BP38051" s="16"/>
    </row>
    <row r="38052" spans="68:68" x14ac:dyDescent="0.2">
      <c r="BP38052" s="16"/>
    </row>
    <row r="38053" spans="68:68" x14ac:dyDescent="0.2">
      <c r="BP38053" s="16"/>
    </row>
    <row r="38054" spans="68:68" x14ac:dyDescent="0.2">
      <c r="BP38054" s="16"/>
    </row>
    <row r="38055" spans="68:68" x14ac:dyDescent="0.2">
      <c r="BP38055" s="16"/>
    </row>
    <row r="38056" spans="68:68" x14ac:dyDescent="0.2">
      <c r="BP38056" s="16"/>
    </row>
    <row r="38057" spans="68:68" x14ac:dyDescent="0.2">
      <c r="BP38057" s="16"/>
    </row>
    <row r="38058" spans="68:68" x14ac:dyDescent="0.2">
      <c r="BP38058" s="16"/>
    </row>
    <row r="38059" spans="68:68" x14ac:dyDescent="0.2">
      <c r="BP38059" s="16"/>
    </row>
    <row r="38060" spans="68:68" x14ac:dyDescent="0.2">
      <c r="BP38060" s="16"/>
    </row>
    <row r="38061" spans="68:68" x14ac:dyDescent="0.2">
      <c r="BP38061" s="16"/>
    </row>
    <row r="38062" spans="68:68" x14ac:dyDescent="0.2">
      <c r="BP38062" s="16"/>
    </row>
    <row r="38063" spans="68:68" x14ac:dyDescent="0.2">
      <c r="BP38063" s="16"/>
    </row>
    <row r="38064" spans="68:68" x14ac:dyDescent="0.2">
      <c r="BP38064" s="16"/>
    </row>
    <row r="38065" spans="68:68" x14ac:dyDescent="0.2">
      <c r="BP38065" s="16"/>
    </row>
    <row r="38066" spans="68:68" x14ac:dyDescent="0.2">
      <c r="BP38066" s="16"/>
    </row>
    <row r="38067" spans="68:68" x14ac:dyDescent="0.2">
      <c r="BP38067" s="16"/>
    </row>
    <row r="38068" spans="68:68" x14ac:dyDescent="0.2">
      <c r="BP38068" s="16"/>
    </row>
    <row r="38069" spans="68:68" x14ac:dyDescent="0.2">
      <c r="BP38069" s="16"/>
    </row>
    <row r="38070" spans="68:68" x14ac:dyDescent="0.2">
      <c r="BP38070" s="16"/>
    </row>
    <row r="38071" spans="68:68" x14ac:dyDescent="0.2">
      <c r="BP38071" s="16"/>
    </row>
    <row r="38072" spans="68:68" x14ac:dyDescent="0.2">
      <c r="BP38072" s="16"/>
    </row>
    <row r="38073" spans="68:68" x14ac:dyDescent="0.2">
      <c r="BP38073" s="16"/>
    </row>
    <row r="38074" spans="68:68" x14ac:dyDescent="0.2">
      <c r="BP38074" s="16"/>
    </row>
    <row r="38075" spans="68:68" x14ac:dyDescent="0.2">
      <c r="BP38075" s="16"/>
    </row>
    <row r="38076" spans="68:68" x14ac:dyDescent="0.2">
      <c r="BP38076" s="16"/>
    </row>
    <row r="38077" spans="68:68" x14ac:dyDescent="0.2">
      <c r="BP38077" s="16"/>
    </row>
    <row r="38078" spans="68:68" x14ac:dyDescent="0.2">
      <c r="BP38078" s="16"/>
    </row>
    <row r="38079" spans="68:68" x14ac:dyDescent="0.2">
      <c r="BP38079" s="16"/>
    </row>
    <row r="38080" spans="68:68" x14ac:dyDescent="0.2">
      <c r="BP38080" s="16"/>
    </row>
    <row r="38081" spans="68:68" x14ac:dyDescent="0.2">
      <c r="BP38081" s="16"/>
    </row>
    <row r="38082" spans="68:68" x14ac:dyDescent="0.2">
      <c r="BP38082" s="16"/>
    </row>
    <row r="38083" spans="68:68" x14ac:dyDescent="0.2">
      <c r="BP38083" s="16"/>
    </row>
    <row r="38084" spans="68:68" x14ac:dyDescent="0.2">
      <c r="BP38084" s="16"/>
    </row>
    <row r="38085" spans="68:68" x14ac:dyDescent="0.2">
      <c r="BP38085" s="16"/>
    </row>
    <row r="38086" spans="68:68" x14ac:dyDescent="0.2">
      <c r="BP38086" s="16"/>
    </row>
    <row r="38087" spans="68:68" x14ac:dyDescent="0.2">
      <c r="BP38087" s="16"/>
    </row>
    <row r="38088" spans="68:68" x14ac:dyDescent="0.2">
      <c r="BP38088" s="16"/>
    </row>
    <row r="38089" spans="68:68" x14ac:dyDescent="0.2">
      <c r="BP38089" s="16"/>
    </row>
    <row r="38090" spans="68:68" x14ac:dyDescent="0.2">
      <c r="BP38090" s="16"/>
    </row>
    <row r="38091" spans="68:68" x14ac:dyDescent="0.2">
      <c r="BP38091" s="16"/>
    </row>
    <row r="38092" spans="68:68" x14ac:dyDescent="0.2">
      <c r="BP38092" s="16"/>
    </row>
    <row r="38093" spans="68:68" x14ac:dyDescent="0.2">
      <c r="BP38093" s="16"/>
    </row>
    <row r="38094" spans="68:68" x14ac:dyDescent="0.2">
      <c r="BP38094" s="16"/>
    </row>
    <row r="38095" spans="68:68" x14ac:dyDescent="0.2">
      <c r="BP38095" s="16"/>
    </row>
    <row r="38096" spans="68:68" x14ac:dyDescent="0.2">
      <c r="BP38096" s="16"/>
    </row>
    <row r="38097" spans="68:68" x14ac:dyDescent="0.2">
      <c r="BP38097" s="16"/>
    </row>
    <row r="38098" spans="68:68" x14ac:dyDescent="0.2">
      <c r="BP38098" s="16"/>
    </row>
    <row r="38099" spans="68:68" x14ac:dyDescent="0.2">
      <c r="BP38099" s="16"/>
    </row>
    <row r="38100" spans="68:68" x14ac:dyDescent="0.2">
      <c r="BP38100" s="16"/>
    </row>
    <row r="38101" spans="68:68" x14ac:dyDescent="0.2">
      <c r="BP38101" s="16"/>
    </row>
    <row r="38102" spans="68:68" x14ac:dyDescent="0.2">
      <c r="BP38102" s="16"/>
    </row>
    <row r="38103" spans="68:68" x14ac:dyDescent="0.2">
      <c r="BP38103" s="16"/>
    </row>
    <row r="38104" spans="68:68" x14ac:dyDescent="0.2">
      <c r="BP38104" s="16"/>
    </row>
    <row r="38105" spans="68:68" x14ac:dyDescent="0.2">
      <c r="BP38105" s="16"/>
    </row>
    <row r="38106" spans="68:68" x14ac:dyDescent="0.2">
      <c r="BP38106" s="16"/>
    </row>
    <row r="38107" spans="68:68" x14ac:dyDescent="0.2">
      <c r="BP38107" s="16"/>
    </row>
    <row r="38108" spans="68:68" x14ac:dyDescent="0.2">
      <c r="BP38108" s="16"/>
    </row>
    <row r="38109" spans="68:68" x14ac:dyDescent="0.2">
      <c r="BP38109" s="16"/>
    </row>
    <row r="38110" spans="68:68" x14ac:dyDescent="0.2">
      <c r="BP38110" s="16"/>
    </row>
    <row r="38111" spans="68:68" x14ac:dyDescent="0.2">
      <c r="BP38111" s="16"/>
    </row>
    <row r="38112" spans="68:68" x14ac:dyDescent="0.2">
      <c r="BP38112" s="16"/>
    </row>
    <row r="38113" spans="68:68" x14ac:dyDescent="0.2">
      <c r="BP38113" s="16"/>
    </row>
    <row r="38114" spans="68:68" x14ac:dyDescent="0.2">
      <c r="BP38114" s="16"/>
    </row>
    <row r="38115" spans="68:68" x14ac:dyDescent="0.2">
      <c r="BP38115" s="16"/>
    </row>
    <row r="38116" spans="68:68" x14ac:dyDescent="0.2">
      <c r="BP38116" s="16"/>
    </row>
    <row r="38117" spans="68:68" x14ac:dyDescent="0.2">
      <c r="BP38117" s="16"/>
    </row>
    <row r="38118" spans="68:68" x14ac:dyDescent="0.2">
      <c r="BP38118" s="16"/>
    </row>
    <row r="38119" spans="68:68" x14ac:dyDescent="0.2">
      <c r="BP38119" s="16"/>
    </row>
    <row r="38120" spans="68:68" x14ac:dyDescent="0.2">
      <c r="BP38120" s="16"/>
    </row>
    <row r="38121" spans="68:68" x14ac:dyDescent="0.2">
      <c r="BP38121" s="16"/>
    </row>
    <row r="38122" spans="68:68" x14ac:dyDescent="0.2">
      <c r="BP38122" s="16"/>
    </row>
    <row r="38123" spans="68:68" x14ac:dyDescent="0.2">
      <c r="BP38123" s="16"/>
    </row>
    <row r="38124" spans="68:68" x14ac:dyDescent="0.2">
      <c r="BP38124" s="16"/>
    </row>
    <row r="38125" spans="68:68" x14ac:dyDescent="0.2">
      <c r="BP38125" s="16"/>
    </row>
    <row r="38126" spans="68:68" x14ac:dyDescent="0.2">
      <c r="BP38126" s="16"/>
    </row>
    <row r="38127" spans="68:68" x14ac:dyDescent="0.2">
      <c r="BP38127" s="16"/>
    </row>
    <row r="38128" spans="68:68" x14ac:dyDescent="0.2">
      <c r="BP38128" s="16"/>
    </row>
    <row r="38129" spans="68:68" x14ac:dyDescent="0.2">
      <c r="BP38129" s="16"/>
    </row>
    <row r="38130" spans="68:68" x14ac:dyDescent="0.2">
      <c r="BP38130" s="16"/>
    </row>
    <row r="38131" spans="68:68" x14ac:dyDescent="0.2">
      <c r="BP38131" s="16"/>
    </row>
    <row r="38132" spans="68:68" x14ac:dyDescent="0.2">
      <c r="BP38132" s="16"/>
    </row>
    <row r="38133" spans="68:68" x14ac:dyDescent="0.2">
      <c r="BP38133" s="16"/>
    </row>
    <row r="38134" spans="68:68" x14ac:dyDescent="0.2">
      <c r="BP38134" s="16"/>
    </row>
    <row r="38135" spans="68:68" x14ac:dyDescent="0.2">
      <c r="BP38135" s="16"/>
    </row>
    <row r="38136" spans="68:68" x14ac:dyDescent="0.2">
      <c r="BP38136" s="16"/>
    </row>
    <row r="38137" spans="68:68" x14ac:dyDescent="0.2">
      <c r="BP38137" s="16"/>
    </row>
    <row r="38138" spans="68:68" x14ac:dyDescent="0.2">
      <c r="BP38138" s="16"/>
    </row>
    <row r="38139" spans="68:68" x14ac:dyDescent="0.2">
      <c r="BP38139" s="16"/>
    </row>
    <row r="38140" spans="68:68" x14ac:dyDescent="0.2">
      <c r="BP38140" s="16"/>
    </row>
    <row r="38141" spans="68:68" x14ac:dyDescent="0.2">
      <c r="BP38141" s="16"/>
    </row>
    <row r="38142" spans="68:68" x14ac:dyDescent="0.2">
      <c r="BP38142" s="16"/>
    </row>
    <row r="38143" spans="68:68" x14ac:dyDescent="0.2">
      <c r="BP38143" s="16"/>
    </row>
    <row r="38144" spans="68:68" x14ac:dyDescent="0.2">
      <c r="BP38144" s="16"/>
    </row>
    <row r="38145" spans="68:68" x14ac:dyDescent="0.2">
      <c r="BP38145" s="16"/>
    </row>
    <row r="38146" spans="68:68" x14ac:dyDescent="0.2">
      <c r="BP38146" s="16"/>
    </row>
    <row r="38147" spans="68:68" x14ac:dyDescent="0.2">
      <c r="BP38147" s="16"/>
    </row>
    <row r="38148" spans="68:68" x14ac:dyDescent="0.2">
      <c r="BP38148" s="16"/>
    </row>
    <row r="38149" spans="68:68" x14ac:dyDescent="0.2">
      <c r="BP38149" s="16"/>
    </row>
    <row r="38150" spans="68:68" x14ac:dyDescent="0.2">
      <c r="BP38150" s="16"/>
    </row>
    <row r="38151" spans="68:68" x14ac:dyDescent="0.2">
      <c r="BP38151" s="16"/>
    </row>
    <row r="38152" spans="68:68" x14ac:dyDescent="0.2">
      <c r="BP38152" s="16"/>
    </row>
    <row r="38153" spans="68:68" x14ac:dyDescent="0.2">
      <c r="BP38153" s="16"/>
    </row>
    <row r="38154" spans="68:68" x14ac:dyDescent="0.2">
      <c r="BP38154" s="16"/>
    </row>
    <row r="38155" spans="68:68" x14ac:dyDescent="0.2">
      <c r="BP38155" s="16"/>
    </row>
    <row r="38156" spans="68:68" x14ac:dyDescent="0.2">
      <c r="BP38156" s="16"/>
    </row>
    <row r="38157" spans="68:68" x14ac:dyDescent="0.2">
      <c r="BP38157" s="16"/>
    </row>
    <row r="38158" spans="68:68" x14ac:dyDescent="0.2">
      <c r="BP38158" s="16"/>
    </row>
    <row r="38159" spans="68:68" x14ac:dyDescent="0.2">
      <c r="BP38159" s="16"/>
    </row>
    <row r="38160" spans="68:68" x14ac:dyDescent="0.2">
      <c r="BP38160" s="16"/>
    </row>
    <row r="38161" spans="68:68" x14ac:dyDescent="0.2">
      <c r="BP38161" s="16"/>
    </row>
    <row r="38162" spans="68:68" x14ac:dyDescent="0.2">
      <c r="BP38162" s="16"/>
    </row>
    <row r="38163" spans="68:68" x14ac:dyDescent="0.2">
      <c r="BP38163" s="16"/>
    </row>
    <row r="38164" spans="68:68" x14ac:dyDescent="0.2">
      <c r="BP38164" s="16"/>
    </row>
    <row r="38165" spans="68:68" x14ac:dyDescent="0.2">
      <c r="BP38165" s="16"/>
    </row>
    <row r="38166" spans="68:68" x14ac:dyDescent="0.2">
      <c r="BP38166" s="16"/>
    </row>
    <row r="38167" spans="68:68" x14ac:dyDescent="0.2">
      <c r="BP38167" s="16"/>
    </row>
    <row r="38168" spans="68:68" x14ac:dyDescent="0.2">
      <c r="BP38168" s="16"/>
    </row>
    <row r="38169" spans="68:68" x14ac:dyDescent="0.2">
      <c r="BP38169" s="16"/>
    </row>
    <row r="38170" spans="68:68" x14ac:dyDescent="0.2">
      <c r="BP38170" s="16"/>
    </row>
    <row r="38171" spans="68:68" x14ac:dyDescent="0.2">
      <c r="BP38171" s="16"/>
    </row>
    <row r="38172" spans="68:68" x14ac:dyDescent="0.2">
      <c r="BP38172" s="16"/>
    </row>
    <row r="38173" spans="68:68" x14ac:dyDescent="0.2">
      <c r="BP38173" s="16"/>
    </row>
    <row r="38174" spans="68:68" x14ac:dyDescent="0.2">
      <c r="BP38174" s="16"/>
    </row>
    <row r="38175" spans="68:68" x14ac:dyDescent="0.2">
      <c r="BP38175" s="16"/>
    </row>
    <row r="38176" spans="68:68" x14ac:dyDescent="0.2">
      <c r="BP38176" s="16"/>
    </row>
    <row r="38177" spans="68:68" x14ac:dyDescent="0.2">
      <c r="BP38177" s="16"/>
    </row>
    <row r="38178" spans="68:68" x14ac:dyDescent="0.2">
      <c r="BP38178" s="16"/>
    </row>
    <row r="38179" spans="68:68" x14ac:dyDescent="0.2">
      <c r="BP38179" s="16"/>
    </row>
    <row r="38180" spans="68:68" x14ac:dyDescent="0.2">
      <c r="BP38180" s="16"/>
    </row>
    <row r="38181" spans="68:68" x14ac:dyDescent="0.2">
      <c r="BP38181" s="16"/>
    </row>
    <row r="38182" spans="68:68" x14ac:dyDescent="0.2">
      <c r="BP38182" s="16"/>
    </row>
    <row r="38183" spans="68:68" x14ac:dyDescent="0.2">
      <c r="BP38183" s="16"/>
    </row>
    <row r="38184" spans="68:68" x14ac:dyDescent="0.2">
      <c r="BP38184" s="16"/>
    </row>
    <row r="38185" spans="68:68" x14ac:dyDescent="0.2">
      <c r="BP38185" s="16"/>
    </row>
    <row r="38186" spans="68:68" x14ac:dyDescent="0.2">
      <c r="BP38186" s="16"/>
    </row>
    <row r="38187" spans="68:68" x14ac:dyDescent="0.2">
      <c r="BP38187" s="16"/>
    </row>
    <row r="38188" spans="68:68" x14ac:dyDescent="0.2">
      <c r="BP38188" s="16"/>
    </row>
    <row r="38189" spans="68:68" x14ac:dyDescent="0.2">
      <c r="BP38189" s="16"/>
    </row>
    <row r="38190" spans="68:68" x14ac:dyDescent="0.2">
      <c r="BP38190" s="16"/>
    </row>
    <row r="38191" spans="68:68" x14ac:dyDescent="0.2">
      <c r="BP38191" s="16"/>
    </row>
    <row r="38192" spans="68:68" x14ac:dyDescent="0.2">
      <c r="BP38192" s="16"/>
    </row>
    <row r="38193" spans="68:68" x14ac:dyDescent="0.2">
      <c r="BP38193" s="16"/>
    </row>
    <row r="38194" spans="68:68" x14ac:dyDescent="0.2">
      <c r="BP38194" s="16"/>
    </row>
    <row r="38195" spans="68:68" x14ac:dyDescent="0.2">
      <c r="BP38195" s="16"/>
    </row>
    <row r="38196" spans="68:68" x14ac:dyDescent="0.2">
      <c r="BP38196" s="16"/>
    </row>
    <row r="38197" spans="68:68" x14ac:dyDescent="0.2">
      <c r="BP38197" s="16"/>
    </row>
    <row r="38198" spans="68:68" x14ac:dyDescent="0.2">
      <c r="BP38198" s="16"/>
    </row>
    <row r="38199" spans="68:68" x14ac:dyDescent="0.2">
      <c r="BP38199" s="16"/>
    </row>
    <row r="38200" spans="68:68" x14ac:dyDescent="0.2">
      <c r="BP38200" s="16"/>
    </row>
    <row r="38201" spans="68:68" x14ac:dyDescent="0.2">
      <c r="BP38201" s="16"/>
    </row>
    <row r="38202" spans="68:68" x14ac:dyDescent="0.2">
      <c r="BP38202" s="16"/>
    </row>
    <row r="38203" spans="68:68" x14ac:dyDescent="0.2">
      <c r="BP38203" s="16"/>
    </row>
    <row r="38204" spans="68:68" x14ac:dyDescent="0.2">
      <c r="BP38204" s="16"/>
    </row>
    <row r="38205" spans="68:68" x14ac:dyDescent="0.2">
      <c r="BP38205" s="16"/>
    </row>
    <row r="38206" spans="68:68" x14ac:dyDescent="0.2">
      <c r="BP38206" s="16"/>
    </row>
    <row r="38207" spans="68:68" x14ac:dyDescent="0.2">
      <c r="BP38207" s="16"/>
    </row>
    <row r="38208" spans="68:68" x14ac:dyDescent="0.2">
      <c r="BP38208" s="16"/>
    </row>
    <row r="38209" spans="68:68" x14ac:dyDescent="0.2">
      <c r="BP38209" s="16"/>
    </row>
    <row r="38210" spans="68:68" x14ac:dyDescent="0.2">
      <c r="BP38210" s="16"/>
    </row>
    <row r="38211" spans="68:68" x14ac:dyDescent="0.2">
      <c r="BP38211" s="16"/>
    </row>
    <row r="38212" spans="68:68" x14ac:dyDescent="0.2">
      <c r="BP38212" s="16"/>
    </row>
    <row r="38213" spans="68:68" x14ac:dyDescent="0.2">
      <c r="BP38213" s="16"/>
    </row>
    <row r="38214" spans="68:68" x14ac:dyDescent="0.2">
      <c r="BP38214" s="16"/>
    </row>
    <row r="38215" spans="68:68" x14ac:dyDescent="0.2">
      <c r="BP38215" s="16"/>
    </row>
    <row r="38216" spans="68:68" x14ac:dyDescent="0.2">
      <c r="BP38216" s="16"/>
    </row>
    <row r="38217" spans="68:68" x14ac:dyDescent="0.2">
      <c r="BP38217" s="16"/>
    </row>
    <row r="38218" spans="68:68" x14ac:dyDescent="0.2">
      <c r="BP38218" s="16"/>
    </row>
    <row r="38219" spans="68:68" x14ac:dyDescent="0.2">
      <c r="BP38219" s="16"/>
    </row>
    <row r="38220" spans="68:68" x14ac:dyDescent="0.2">
      <c r="BP38220" s="16"/>
    </row>
    <row r="38221" spans="68:68" x14ac:dyDescent="0.2">
      <c r="BP38221" s="16"/>
    </row>
    <row r="38222" spans="68:68" x14ac:dyDescent="0.2">
      <c r="BP38222" s="16"/>
    </row>
    <row r="38223" spans="68:68" x14ac:dyDescent="0.2">
      <c r="BP38223" s="16"/>
    </row>
    <row r="38224" spans="68:68" x14ac:dyDescent="0.2">
      <c r="BP38224" s="16"/>
    </row>
    <row r="38225" spans="68:68" x14ac:dyDescent="0.2">
      <c r="BP38225" s="16"/>
    </row>
    <row r="38226" spans="68:68" x14ac:dyDescent="0.2">
      <c r="BP38226" s="16"/>
    </row>
    <row r="38227" spans="68:68" x14ac:dyDescent="0.2">
      <c r="BP38227" s="16"/>
    </row>
    <row r="38228" spans="68:68" x14ac:dyDescent="0.2">
      <c r="BP38228" s="16"/>
    </row>
    <row r="38229" spans="68:68" x14ac:dyDescent="0.2">
      <c r="BP38229" s="16"/>
    </row>
    <row r="38230" spans="68:68" x14ac:dyDescent="0.2">
      <c r="BP38230" s="16"/>
    </row>
    <row r="38231" spans="68:68" x14ac:dyDescent="0.2">
      <c r="BP38231" s="16"/>
    </row>
    <row r="38232" spans="68:68" x14ac:dyDescent="0.2">
      <c r="BP38232" s="16"/>
    </row>
    <row r="38233" spans="68:68" x14ac:dyDescent="0.2">
      <c r="BP38233" s="16"/>
    </row>
    <row r="38234" spans="68:68" x14ac:dyDescent="0.2">
      <c r="BP38234" s="16"/>
    </row>
    <row r="38235" spans="68:68" x14ac:dyDescent="0.2">
      <c r="BP38235" s="16"/>
    </row>
    <row r="38236" spans="68:68" x14ac:dyDescent="0.2">
      <c r="BP38236" s="16"/>
    </row>
    <row r="38237" spans="68:68" x14ac:dyDescent="0.2">
      <c r="BP38237" s="16"/>
    </row>
    <row r="38238" spans="68:68" x14ac:dyDescent="0.2">
      <c r="BP38238" s="16"/>
    </row>
    <row r="38239" spans="68:68" x14ac:dyDescent="0.2">
      <c r="BP38239" s="16"/>
    </row>
    <row r="38240" spans="68:68" x14ac:dyDescent="0.2">
      <c r="BP38240" s="16"/>
    </row>
    <row r="38241" spans="68:68" x14ac:dyDescent="0.2">
      <c r="BP38241" s="16"/>
    </row>
    <row r="38242" spans="68:68" x14ac:dyDescent="0.2">
      <c r="BP38242" s="16"/>
    </row>
    <row r="38243" spans="68:68" x14ac:dyDescent="0.2">
      <c r="BP38243" s="16"/>
    </row>
    <row r="38244" spans="68:68" x14ac:dyDescent="0.2">
      <c r="BP38244" s="16"/>
    </row>
    <row r="38245" spans="68:68" x14ac:dyDescent="0.2">
      <c r="BP38245" s="16"/>
    </row>
    <row r="38246" spans="68:68" x14ac:dyDescent="0.2">
      <c r="BP38246" s="16"/>
    </row>
    <row r="38247" spans="68:68" x14ac:dyDescent="0.2">
      <c r="BP38247" s="16"/>
    </row>
    <row r="38248" spans="68:68" x14ac:dyDescent="0.2">
      <c r="BP38248" s="16"/>
    </row>
    <row r="38249" spans="68:68" x14ac:dyDescent="0.2">
      <c r="BP38249" s="16"/>
    </row>
    <row r="38250" spans="68:68" x14ac:dyDescent="0.2">
      <c r="BP38250" s="16"/>
    </row>
    <row r="38251" spans="68:68" x14ac:dyDescent="0.2">
      <c r="BP38251" s="16"/>
    </row>
    <row r="38252" spans="68:68" x14ac:dyDescent="0.2">
      <c r="BP38252" s="16"/>
    </row>
    <row r="38253" spans="68:68" x14ac:dyDescent="0.2">
      <c r="BP38253" s="16"/>
    </row>
    <row r="38254" spans="68:68" x14ac:dyDescent="0.2">
      <c r="BP38254" s="16"/>
    </row>
    <row r="38255" spans="68:68" x14ac:dyDescent="0.2">
      <c r="BP38255" s="16"/>
    </row>
    <row r="38256" spans="68:68" x14ac:dyDescent="0.2">
      <c r="BP38256" s="16"/>
    </row>
    <row r="38257" spans="68:68" x14ac:dyDescent="0.2">
      <c r="BP38257" s="16"/>
    </row>
    <row r="38258" spans="68:68" x14ac:dyDescent="0.2">
      <c r="BP38258" s="16"/>
    </row>
    <row r="38259" spans="68:68" x14ac:dyDescent="0.2">
      <c r="BP38259" s="16"/>
    </row>
    <row r="38260" spans="68:68" x14ac:dyDescent="0.2">
      <c r="BP38260" s="16"/>
    </row>
    <row r="38261" spans="68:68" x14ac:dyDescent="0.2">
      <c r="BP38261" s="16"/>
    </row>
    <row r="38262" spans="68:68" x14ac:dyDescent="0.2">
      <c r="BP38262" s="16"/>
    </row>
    <row r="38263" spans="68:68" x14ac:dyDescent="0.2">
      <c r="BP38263" s="16"/>
    </row>
    <row r="38264" spans="68:68" x14ac:dyDescent="0.2">
      <c r="BP38264" s="16"/>
    </row>
    <row r="38265" spans="68:68" x14ac:dyDescent="0.2">
      <c r="BP38265" s="16"/>
    </row>
    <row r="38266" spans="68:68" x14ac:dyDescent="0.2">
      <c r="BP38266" s="16"/>
    </row>
    <row r="38267" spans="68:68" x14ac:dyDescent="0.2">
      <c r="BP38267" s="16"/>
    </row>
    <row r="38268" spans="68:68" x14ac:dyDescent="0.2">
      <c r="BP38268" s="16"/>
    </row>
    <row r="38269" spans="68:68" x14ac:dyDescent="0.2">
      <c r="BP38269" s="16"/>
    </row>
    <row r="38270" spans="68:68" x14ac:dyDescent="0.2">
      <c r="BP38270" s="16"/>
    </row>
    <row r="38271" spans="68:68" x14ac:dyDescent="0.2">
      <c r="BP38271" s="16"/>
    </row>
    <row r="38272" spans="68:68" x14ac:dyDescent="0.2">
      <c r="BP38272" s="16"/>
    </row>
    <row r="38273" spans="68:68" x14ac:dyDescent="0.2">
      <c r="BP38273" s="16"/>
    </row>
    <row r="38274" spans="68:68" x14ac:dyDescent="0.2">
      <c r="BP38274" s="16"/>
    </row>
    <row r="38275" spans="68:68" x14ac:dyDescent="0.2">
      <c r="BP38275" s="16"/>
    </row>
    <row r="38276" spans="68:68" x14ac:dyDescent="0.2">
      <c r="BP38276" s="16"/>
    </row>
    <row r="38277" spans="68:68" x14ac:dyDescent="0.2">
      <c r="BP38277" s="16"/>
    </row>
    <row r="38278" spans="68:68" x14ac:dyDescent="0.2">
      <c r="BP38278" s="16"/>
    </row>
    <row r="38279" spans="68:68" x14ac:dyDescent="0.2">
      <c r="BP38279" s="16"/>
    </row>
    <row r="38280" spans="68:68" x14ac:dyDescent="0.2">
      <c r="BP38280" s="16"/>
    </row>
    <row r="38281" spans="68:68" x14ac:dyDescent="0.2">
      <c r="BP38281" s="16"/>
    </row>
    <row r="38282" spans="68:68" x14ac:dyDescent="0.2">
      <c r="BP38282" s="16"/>
    </row>
    <row r="38283" spans="68:68" x14ac:dyDescent="0.2">
      <c r="BP38283" s="16"/>
    </row>
    <row r="38284" spans="68:68" x14ac:dyDescent="0.2">
      <c r="BP38284" s="16"/>
    </row>
    <row r="38285" spans="68:68" x14ac:dyDescent="0.2">
      <c r="BP38285" s="16"/>
    </row>
    <row r="38286" spans="68:68" x14ac:dyDescent="0.2">
      <c r="BP38286" s="16"/>
    </row>
    <row r="38287" spans="68:68" x14ac:dyDescent="0.2">
      <c r="BP38287" s="16"/>
    </row>
    <row r="38288" spans="68:68" x14ac:dyDescent="0.2">
      <c r="BP38288" s="16"/>
    </row>
    <row r="38289" spans="68:68" x14ac:dyDescent="0.2">
      <c r="BP38289" s="16"/>
    </row>
    <row r="38290" spans="68:68" x14ac:dyDescent="0.2">
      <c r="BP38290" s="16"/>
    </row>
    <row r="38291" spans="68:68" x14ac:dyDescent="0.2">
      <c r="BP38291" s="16"/>
    </row>
    <row r="38292" spans="68:68" x14ac:dyDescent="0.2">
      <c r="BP38292" s="16"/>
    </row>
    <row r="38293" spans="68:68" x14ac:dyDescent="0.2">
      <c r="BP38293" s="16"/>
    </row>
    <row r="38294" spans="68:68" x14ac:dyDescent="0.2">
      <c r="BP38294" s="16"/>
    </row>
    <row r="38295" spans="68:68" x14ac:dyDescent="0.2">
      <c r="BP38295" s="16"/>
    </row>
    <row r="38296" spans="68:68" x14ac:dyDescent="0.2">
      <c r="BP38296" s="16"/>
    </row>
    <row r="38297" spans="68:68" x14ac:dyDescent="0.2">
      <c r="BP38297" s="16"/>
    </row>
    <row r="38298" spans="68:68" x14ac:dyDescent="0.2">
      <c r="BP38298" s="16"/>
    </row>
    <row r="38299" spans="68:68" x14ac:dyDescent="0.2">
      <c r="BP38299" s="16"/>
    </row>
    <row r="38300" spans="68:68" x14ac:dyDescent="0.2">
      <c r="BP38300" s="16"/>
    </row>
    <row r="38301" spans="68:68" x14ac:dyDescent="0.2">
      <c r="BP38301" s="16"/>
    </row>
    <row r="38302" spans="68:68" x14ac:dyDescent="0.2">
      <c r="BP38302" s="16"/>
    </row>
    <row r="38303" spans="68:68" x14ac:dyDescent="0.2">
      <c r="BP38303" s="16"/>
    </row>
    <row r="38304" spans="68:68" x14ac:dyDescent="0.2">
      <c r="BP38304" s="16"/>
    </row>
    <row r="38305" spans="68:68" x14ac:dyDescent="0.2">
      <c r="BP38305" s="16"/>
    </row>
    <row r="38306" spans="68:68" x14ac:dyDescent="0.2">
      <c r="BP38306" s="16"/>
    </row>
    <row r="38307" spans="68:68" x14ac:dyDescent="0.2">
      <c r="BP38307" s="16"/>
    </row>
    <row r="38308" spans="68:68" x14ac:dyDescent="0.2">
      <c r="BP38308" s="16"/>
    </row>
    <row r="38309" spans="68:68" x14ac:dyDescent="0.2">
      <c r="BP38309" s="16"/>
    </row>
    <row r="38310" spans="68:68" x14ac:dyDescent="0.2">
      <c r="BP38310" s="16"/>
    </row>
    <row r="38311" spans="68:68" x14ac:dyDescent="0.2">
      <c r="BP38311" s="16"/>
    </row>
    <row r="38312" spans="68:68" x14ac:dyDescent="0.2">
      <c r="BP38312" s="16"/>
    </row>
    <row r="38313" spans="68:68" x14ac:dyDescent="0.2">
      <c r="BP38313" s="16"/>
    </row>
    <row r="38314" spans="68:68" x14ac:dyDescent="0.2">
      <c r="BP38314" s="16"/>
    </row>
    <row r="38315" spans="68:68" x14ac:dyDescent="0.2">
      <c r="BP38315" s="16"/>
    </row>
    <row r="38316" spans="68:68" x14ac:dyDescent="0.2">
      <c r="BP38316" s="16"/>
    </row>
    <row r="38317" spans="68:68" x14ac:dyDescent="0.2">
      <c r="BP38317" s="16"/>
    </row>
    <row r="38318" spans="68:68" x14ac:dyDescent="0.2">
      <c r="BP38318" s="16"/>
    </row>
    <row r="38319" spans="68:68" x14ac:dyDescent="0.2">
      <c r="BP38319" s="16"/>
    </row>
    <row r="38320" spans="68:68" x14ac:dyDescent="0.2">
      <c r="BP38320" s="16"/>
    </row>
    <row r="38321" spans="68:68" x14ac:dyDescent="0.2">
      <c r="BP38321" s="16"/>
    </row>
    <row r="38322" spans="68:68" x14ac:dyDescent="0.2">
      <c r="BP38322" s="16"/>
    </row>
    <row r="38323" spans="68:68" x14ac:dyDescent="0.2">
      <c r="BP38323" s="16"/>
    </row>
    <row r="38324" spans="68:68" x14ac:dyDescent="0.2">
      <c r="BP38324" s="16"/>
    </row>
    <row r="38325" spans="68:68" x14ac:dyDescent="0.2">
      <c r="BP38325" s="16"/>
    </row>
    <row r="38326" spans="68:68" x14ac:dyDescent="0.2">
      <c r="BP38326" s="16"/>
    </row>
    <row r="38327" spans="68:68" x14ac:dyDescent="0.2">
      <c r="BP38327" s="16"/>
    </row>
    <row r="38328" spans="68:68" x14ac:dyDescent="0.2">
      <c r="BP38328" s="16"/>
    </row>
    <row r="38329" spans="68:68" x14ac:dyDescent="0.2">
      <c r="BP38329" s="16"/>
    </row>
    <row r="38330" spans="68:68" x14ac:dyDescent="0.2">
      <c r="BP38330" s="16"/>
    </row>
    <row r="38331" spans="68:68" x14ac:dyDescent="0.2">
      <c r="BP38331" s="16"/>
    </row>
    <row r="38332" spans="68:68" x14ac:dyDescent="0.2">
      <c r="BP38332" s="16"/>
    </row>
    <row r="38333" spans="68:68" x14ac:dyDescent="0.2">
      <c r="BP38333" s="16"/>
    </row>
    <row r="38334" spans="68:68" x14ac:dyDescent="0.2">
      <c r="BP38334" s="16"/>
    </row>
    <row r="38335" spans="68:68" x14ac:dyDescent="0.2">
      <c r="BP38335" s="16"/>
    </row>
    <row r="38336" spans="68:68" x14ac:dyDescent="0.2">
      <c r="BP38336" s="16"/>
    </row>
    <row r="38337" spans="68:68" x14ac:dyDescent="0.2">
      <c r="BP38337" s="16"/>
    </row>
    <row r="38338" spans="68:68" x14ac:dyDescent="0.2">
      <c r="BP38338" s="16"/>
    </row>
    <row r="38339" spans="68:68" x14ac:dyDescent="0.2">
      <c r="BP38339" s="16"/>
    </row>
    <row r="38340" spans="68:68" x14ac:dyDescent="0.2">
      <c r="BP38340" s="16"/>
    </row>
    <row r="38341" spans="68:68" x14ac:dyDescent="0.2">
      <c r="BP38341" s="16"/>
    </row>
    <row r="38342" spans="68:68" x14ac:dyDescent="0.2">
      <c r="BP38342" s="16"/>
    </row>
    <row r="38343" spans="68:68" x14ac:dyDescent="0.2">
      <c r="BP38343" s="16"/>
    </row>
    <row r="38344" spans="68:68" x14ac:dyDescent="0.2">
      <c r="BP38344" s="16"/>
    </row>
    <row r="38345" spans="68:68" x14ac:dyDescent="0.2">
      <c r="BP38345" s="16"/>
    </row>
    <row r="38346" spans="68:68" x14ac:dyDescent="0.2">
      <c r="BP38346" s="16"/>
    </row>
    <row r="38347" spans="68:68" x14ac:dyDescent="0.2">
      <c r="BP38347" s="16"/>
    </row>
    <row r="38348" spans="68:68" x14ac:dyDescent="0.2">
      <c r="BP38348" s="16"/>
    </row>
    <row r="38349" spans="68:68" x14ac:dyDescent="0.2">
      <c r="BP38349" s="16"/>
    </row>
    <row r="38350" spans="68:68" x14ac:dyDescent="0.2">
      <c r="BP38350" s="16"/>
    </row>
    <row r="38351" spans="68:68" x14ac:dyDescent="0.2">
      <c r="BP38351" s="16"/>
    </row>
    <row r="38352" spans="68:68" x14ac:dyDescent="0.2">
      <c r="BP38352" s="16"/>
    </row>
    <row r="38353" spans="68:68" x14ac:dyDescent="0.2">
      <c r="BP38353" s="16"/>
    </row>
    <row r="38354" spans="68:68" x14ac:dyDescent="0.2">
      <c r="BP38354" s="16"/>
    </row>
    <row r="38355" spans="68:68" x14ac:dyDescent="0.2">
      <c r="BP38355" s="16"/>
    </row>
    <row r="38356" spans="68:68" x14ac:dyDescent="0.2">
      <c r="BP38356" s="16"/>
    </row>
    <row r="38357" spans="68:68" x14ac:dyDescent="0.2">
      <c r="BP38357" s="16"/>
    </row>
    <row r="38358" spans="68:68" x14ac:dyDescent="0.2">
      <c r="BP38358" s="16"/>
    </row>
    <row r="38359" spans="68:68" x14ac:dyDescent="0.2">
      <c r="BP38359" s="16"/>
    </row>
    <row r="38360" spans="68:68" x14ac:dyDescent="0.2">
      <c r="BP38360" s="16"/>
    </row>
    <row r="38361" spans="68:68" x14ac:dyDescent="0.2">
      <c r="BP38361" s="16"/>
    </row>
    <row r="38362" spans="68:68" x14ac:dyDescent="0.2">
      <c r="BP38362" s="16"/>
    </row>
    <row r="38363" spans="68:68" x14ac:dyDescent="0.2">
      <c r="BP38363" s="16"/>
    </row>
    <row r="38364" spans="68:68" x14ac:dyDescent="0.2">
      <c r="BP38364" s="16"/>
    </row>
    <row r="38365" spans="68:68" x14ac:dyDescent="0.2">
      <c r="BP38365" s="16"/>
    </row>
    <row r="38366" spans="68:68" x14ac:dyDescent="0.2">
      <c r="BP38366" s="16"/>
    </row>
    <row r="38367" spans="68:68" x14ac:dyDescent="0.2">
      <c r="BP38367" s="16"/>
    </row>
    <row r="38368" spans="68:68" x14ac:dyDescent="0.2">
      <c r="BP38368" s="16"/>
    </row>
    <row r="38369" spans="68:68" x14ac:dyDescent="0.2">
      <c r="BP38369" s="16"/>
    </row>
    <row r="38370" spans="68:68" x14ac:dyDescent="0.2">
      <c r="BP38370" s="16"/>
    </row>
    <row r="38371" spans="68:68" x14ac:dyDescent="0.2">
      <c r="BP38371" s="16"/>
    </row>
    <row r="38372" spans="68:68" x14ac:dyDescent="0.2">
      <c r="BP38372" s="16"/>
    </row>
    <row r="38373" spans="68:68" x14ac:dyDescent="0.2">
      <c r="BP38373" s="16"/>
    </row>
    <row r="38374" spans="68:68" x14ac:dyDescent="0.2">
      <c r="BP38374" s="16"/>
    </row>
    <row r="38375" spans="68:68" x14ac:dyDescent="0.2">
      <c r="BP38375" s="16"/>
    </row>
    <row r="38376" spans="68:68" x14ac:dyDescent="0.2">
      <c r="BP38376" s="16"/>
    </row>
    <row r="38377" spans="68:68" x14ac:dyDescent="0.2">
      <c r="BP38377" s="16"/>
    </row>
    <row r="38378" spans="68:68" x14ac:dyDescent="0.2">
      <c r="BP38378" s="16"/>
    </row>
    <row r="38379" spans="68:68" x14ac:dyDescent="0.2">
      <c r="BP38379" s="16"/>
    </row>
    <row r="38380" spans="68:68" x14ac:dyDescent="0.2">
      <c r="BP38380" s="16"/>
    </row>
    <row r="38381" spans="68:68" x14ac:dyDescent="0.2">
      <c r="BP38381" s="16"/>
    </row>
    <row r="38382" spans="68:68" x14ac:dyDescent="0.2">
      <c r="BP38382" s="16"/>
    </row>
    <row r="38383" spans="68:68" x14ac:dyDescent="0.2">
      <c r="BP38383" s="16"/>
    </row>
    <row r="38384" spans="68:68" x14ac:dyDescent="0.2">
      <c r="BP38384" s="16"/>
    </row>
    <row r="38385" spans="68:68" x14ac:dyDescent="0.2">
      <c r="BP38385" s="16"/>
    </row>
    <row r="38386" spans="68:68" x14ac:dyDescent="0.2">
      <c r="BP38386" s="16"/>
    </row>
    <row r="38387" spans="68:68" x14ac:dyDescent="0.2">
      <c r="BP38387" s="16"/>
    </row>
    <row r="38388" spans="68:68" x14ac:dyDescent="0.2">
      <c r="BP38388" s="16"/>
    </row>
    <row r="38389" spans="68:68" x14ac:dyDescent="0.2">
      <c r="BP38389" s="16"/>
    </row>
    <row r="38390" spans="68:68" x14ac:dyDescent="0.2">
      <c r="BP38390" s="16"/>
    </row>
    <row r="38391" spans="68:68" x14ac:dyDescent="0.2">
      <c r="BP38391" s="16"/>
    </row>
    <row r="38392" spans="68:68" x14ac:dyDescent="0.2">
      <c r="BP38392" s="16"/>
    </row>
    <row r="38393" spans="68:68" x14ac:dyDescent="0.2">
      <c r="BP38393" s="16"/>
    </row>
    <row r="38394" spans="68:68" x14ac:dyDescent="0.2">
      <c r="BP38394" s="16"/>
    </row>
    <row r="38395" spans="68:68" x14ac:dyDescent="0.2">
      <c r="BP38395" s="16"/>
    </row>
    <row r="38396" spans="68:68" x14ac:dyDescent="0.2">
      <c r="BP38396" s="16"/>
    </row>
    <row r="38397" spans="68:68" x14ac:dyDescent="0.2">
      <c r="BP38397" s="16"/>
    </row>
    <row r="38398" spans="68:68" x14ac:dyDescent="0.2">
      <c r="BP38398" s="16"/>
    </row>
    <row r="38399" spans="68:68" x14ac:dyDescent="0.2">
      <c r="BP38399" s="16"/>
    </row>
    <row r="38400" spans="68:68" x14ac:dyDescent="0.2">
      <c r="BP38400" s="16"/>
    </row>
    <row r="38401" spans="68:68" x14ac:dyDescent="0.2">
      <c r="BP38401" s="16"/>
    </row>
    <row r="38402" spans="68:68" x14ac:dyDescent="0.2">
      <c r="BP38402" s="16"/>
    </row>
    <row r="38403" spans="68:68" x14ac:dyDescent="0.2">
      <c r="BP38403" s="16"/>
    </row>
    <row r="38404" spans="68:68" x14ac:dyDescent="0.2">
      <c r="BP38404" s="16"/>
    </row>
    <row r="38405" spans="68:68" x14ac:dyDescent="0.2">
      <c r="BP38405" s="16"/>
    </row>
    <row r="38406" spans="68:68" x14ac:dyDescent="0.2">
      <c r="BP38406" s="16"/>
    </row>
    <row r="38407" spans="68:68" x14ac:dyDescent="0.2">
      <c r="BP38407" s="16"/>
    </row>
    <row r="38408" spans="68:68" x14ac:dyDescent="0.2">
      <c r="BP38408" s="16"/>
    </row>
    <row r="38409" spans="68:68" x14ac:dyDescent="0.2">
      <c r="BP38409" s="16"/>
    </row>
    <row r="38410" spans="68:68" x14ac:dyDescent="0.2">
      <c r="BP38410" s="16"/>
    </row>
    <row r="38411" spans="68:68" x14ac:dyDescent="0.2">
      <c r="BP38411" s="16"/>
    </row>
    <row r="38412" spans="68:68" x14ac:dyDescent="0.2">
      <c r="BP38412" s="16"/>
    </row>
    <row r="38413" spans="68:68" x14ac:dyDescent="0.2">
      <c r="BP38413" s="16"/>
    </row>
    <row r="38414" spans="68:68" x14ac:dyDescent="0.2">
      <c r="BP38414" s="16"/>
    </row>
    <row r="38415" spans="68:68" x14ac:dyDescent="0.2">
      <c r="BP38415" s="16"/>
    </row>
    <row r="38416" spans="68:68" x14ac:dyDescent="0.2">
      <c r="BP38416" s="16"/>
    </row>
    <row r="38417" spans="68:68" x14ac:dyDescent="0.2">
      <c r="BP38417" s="16"/>
    </row>
    <row r="38418" spans="68:68" x14ac:dyDescent="0.2">
      <c r="BP38418" s="16"/>
    </row>
    <row r="38419" spans="68:68" x14ac:dyDescent="0.2">
      <c r="BP38419" s="16"/>
    </row>
    <row r="38420" spans="68:68" x14ac:dyDescent="0.2">
      <c r="BP38420" s="16"/>
    </row>
    <row r="38421" spans="68:68" x14ac:dyDescent="0.2">
      <c r="BP38421" s="16"/>
    </row>
    <row r="38422" spans="68:68" x14ac:dyDescent="0.2">
      <c r="BP38422" s="16"/>
    </row>
    <row r="38423" spans="68:68" x14ac:dyDescent="0.2">
      <c r="BP38423" s="16"/>
    </row>
    <row r="38424" spans="68:68" x14ac:dyDescent="0.2">
      <c r="BP38424" s="16"/>
    </row>
    <row r="38425" spans="68:68" x14ac:dyDescent="0.2">
      <c r="BP38425" s="16"/>
    </row>
    <row r="38426" spans="68:68" x14ac:dyDescent="0.2">
      <c r="BP38426" s="16"/>
    </row>
    <row r="38427" spans="68:68" x14ac:dyDescent="0.2">
      <c r="BP38427" s="16"/>
    </row>
    <row r="38428" spans="68:68" x14ac:dyDescent="0.2">
      <c r="BP38428" s="16"/>
    </row>
    <row r="38429" spans="68:68" x14ac:dyDescent="0.2">
      <c r="BP38429" s="16"/>
    </row>
    <row r="38430" spans="68:68" x14ac:dyDescent="0.2">
      <c r="BP38430" s="16"/>
    </row>
    <row r="38431" spans="68:68" x14ac:dyDescent="0.2">
      <c r="BP38431" s="16"/>
    </row>
    <row r="38432" spans="68:68" x14ac:dyDescent="0.2">
      <c r="BP38432" s="16"/>
    </row>
    <row r="38433" spans="68:68" x14ac:dyDescent="0.2">
      <c r="BP38433" s="16"/>
    </row>
    <row r="38434" spans="68:68" x14ac:dyDescent="0.2">
      <c r="BP38434" s="16"/>
    </row>
    <row r="38435" spans="68:68" x14ac:dyDescent="0.2">
      <c r="BP38435" s="16"/>
    </row>
    <row r="38436" spans="68:68" x14ac:dyDescent="0.2">
      <c r="BP38436" s="16"/>
    </row>
    <row r="38437" spans="68:68" x14ac:dyDescent="0.2">
      <c r="BP38437" s="16"/>
    </row>
    <row r="38438" spans="68:68" x14ac:dyDescent="0.2">
      <c r="BP38438" s="16"/>
    </row>
    <row r="38439" spans="68:68" x14ac:dyDescent="0.2">
      <c r="BP38439" s="16"/>
    </row>
    <row r="38440" spans="68:68" x14ac:dyDescent="0.2">
      <c r="BP38440" s="16"/>
    </row>
    <row r="38441" spans="68:68" x14ac:dyDescent="0.2">
      <c r="BP38441" s="16"/>
    </row>
    <row r="38442" spans="68:68" x14ac:dyDescent="0.2">
      <c r="BP38442" s="16"/>
    </row>
    <row r="38443" spans="68:68" x14ac:dyDescent="0.2">
      <c r="BP38443" s="16"/>
    </row>
    <row r="38444" spans="68:68" x14ac:dyDescent="0.2">
      <c r="BP38444" s="16"/>
    </row>
    <row r="38445" spans="68:68" x14ac:dyDescent="0.2">
      <c r="BP38445" s="16"/>
    </row>
    <row r="38446" spans="68:68" x14ac:dyDescent="0.2">
      <c r="BP38446" s="16"/>
    </row>
    <row r="38447" spans="68:68" x14ac:dyDescent="0.2">
      <c r="BP38447" s="16"/>
    </row>
    <row r="38448" spans="68:68" x14ac:dyDescent="0.2">
      <c r="BP38448" s="16"/>
    </row>
    <row r="38449" spans="68:68" x14ac:dyDescent="0.2">
      <c r="BP38449" s="16"/>
    </row>
    <row r="38450" spans="68:68" x14ac:dyDescent="0.2">
      <c r="BP38450" s="16"/>
    </row>
    <row r="38451" spans="68:68" x14ac:dyDescent="0.2">
      <c r="BP38451" s="16"/>
    </row>
    <row r="38452" spans="68:68" x14ac:dyDescent="0.2">
      <c r="BP38452" s="16"/>
    </row>
    <row r="38453" spans="68:68" x14ac:dyDescent="0.2">
      <c r="BP38453" s="16"/>
    </row>
    <row r="38454" spans="68:68" x14ac:dyDescent="0.2">
      <c r="BP38454" s="16"/>
    </row>
    <row r="38455" spans="68:68" x14ac:dyDescent="0.2">
      <c r="BP38455" s="16"/>
    </row>
    <row r="38456" spans="68:68" x14ac:dyDescent="0.2">
      <c r="BP38456" s="16"/>
    </row>
    <row r="38457" spans="68:68" x14ac:dyDescent="0.2">
      <c r="BP38457" s="16"/>
    </row>
    <row r="38458" spans="68:68" x14ac:dyDescent="0.2">
      <c r="BP38458" s="16"/>
    </row>
    <row r="38459" spans="68:68" x14ac:dyDescent="0.2">
      <c r="BP38459" s="16"/>
    </row>
    <row r="38460" spans="68:68" x14ac:dyDescent="0.2">
      <c r="BP38460" s="16"/>
    </row>
    <row r="38461" spans="68:68" x14ac:dyDescent="0.2">
      <c r="BP38461" s="16"/>
    </row>
    <row r="38462" spans="68:68" x14ac:dyDescent="0.2">
      <c r="BP38462" s="16"/>
    </row>
    <row r="38463" spans="68:68" x14ac:dyDescent="0.2">
      <c r="BP38463" s="16"/>
    </row>
    <row r="38464" spans="68:68" x14ac:dyDescent="0.2">
      <c r="BP38464" s="16"/>
    </row>
    <row r="38465" spans="68:68" x14ac:dyDescent="0.2">
      <c r="BP38465" s="16"/>
    </row>
    <row r="38466" spans="68:68" x14ac:dyDescent="0.2">
      <c r="BP38466" s="16"/>
    </row>
    <row r="38467" spans="68:68" x14ac:dyDescent="0.2">
      <c r="BP38467" s="16"/>
    </row>
    <row r="38468" spans="68:68" x14ac:dyDescent="0.2">
      <c r="BP38468" s="16"/>
    </row>
    <row r="38469" spans="68:68" x14ac:dyDescent="0.2">
      <c r="BP38469" s="16"/>
    </row>
    <row r="38470" spans="68:68" x14ac:dyDescent="0.2">
      <c r="BP38470" s="16"/>
    </row>
    <row r="38471" spans="68:68" x14ac:dyDescent="0.2">
      <c r="BP38471" s="16"/>
    </row>
    <row r="38472" spans="68:68" x14ac:dyDescent="0.2">
      <c r="BP38472" s="16"/>
    </row>
    <row r="38473" spans="68:68" x14ac:dyDescent="0.2">
      <c r="BP38473" s="16"/>
    </row>
    <row r="38474" spans="68:68" x14ac:dyDescent="0.2">
      <c r="BP38474" s="16"/>
    </row>
    <row r="38475" spans="68:68" x14ac:dyDescent="0.2">
      <c r="BP38475" s="16"/>
    </row>
    <row r="38476" spans="68:68" x14ac:dyDescent="0.2">
      <c r="BP38476" s="16"/>
    </row>
    <row r="38477" spans="68:68" x14ac:dyDescent="0.2">
      <c r="BP38477" s="16"/>
    </row>
    <row r="38478" spans="68:68" x14ac:dyDescent="0.2">
      <c r="BP38478" s="16"/>
    </row>
    <row r="38479" spans="68:68" x14ac:dyDescent="0.2">
      <c r="BP38479" s="16"/>
    </row>
    <row r="38480" spans="68:68" x14ac:dyDescent="0.2">
      <c r="BP38480" s="16"/>
    </row>
    <row r="38481" spans="68:68" x14ac:dyDescent="0.2">
      <c r="BP38481" s="16"/>
    </row>
    <row r="38482" spans="68:68" x14ac:dyDescent="0.2">
      <c r="BP38482" s="16"/>
    </row>
    <row r="38483" spans="68:68" x14ac:dyDescent="0.2">
      <c r="BP38483" s="16"/>
    </row>
    <row r="38484" spans="68:68" x14ac:dyDescent="0.2">
      <c r="BP38484" s="16"/>
    </row>
    <row r="38485" spans="68:68" x14ac:dyDescent="0.2">
      <c r="BP38485" s="16"/>
    </row>
    <row r="38486" spans="68:68" x14ac:dyDescent="0.2">
      <c r="BP38486" s="16"/>
    </row>
    <row r="38487" spans="68:68" x14ac:dyDescent="0.2">
      <c r="BP38487" s="16"/>
    </row>
    <row r="38488" spans="68:68" x14ac:dyDescent="0.2">
      <c r="BP38488" s="16"/>
    </row>
    <row r="38489" spans="68:68" x14ac:dyDescent="0.2">
      <c r="BP38489" s="16"/>
    </row>
    <row r="38490" spans="68:68" x14ac:dyDescent="0.2">
      <c r="BP38490" s="16"/>
    </row>
    <row r="38491" spans="68:68" x14ac:dyDescent="0.2">
      <c r="BP38491" s="16"/>
    </row>
    <row r="38492" spans="68:68" x14ac:dyDescent="0.2">
      <c r="BP38492" s="16"/>
    </row>
    <row r="38493" spans="68:68" x14ac:dyDescent="0.2">
      <c r="BP38493" s="16"/>
    </row>
    <row r="38494" spans="68:68" x14ac:dyDescent="0.2">
      <c r="BP38494" s="16"/>
    </row>
    <row r="38495" spans="68:68" x14ac:dyDescent="0.2">
      <c r="BP38495" s="16"/>
    </row>
    <row r="38496" spans="68:68" x14ac:dyDescent="0.2">
      <c r="BP38496" s="16"/>
    </row>
    <row r="38497" spans="68:68" x14ac:dyDescent="0.2">
      <c r="BP38497" s="16"/>
    </row>
    <row r="38498" spans="68:68" x14ac:dyDescent="0.2">
      <c r="BP38498" s="16"/>
    </row>
    <row r="38499" spans="68:68" x14ac:dyDescent="0.2">
      <c r="BP38499" s="16"/>
    </row>
    <row r="38500" spans="68:68" x14ac:dyDescent="0.2">
      <c r="BP38500" s="16"/>
    </row>
    <row r="38501" spans="68:68" x14ac:dyDescent="0.2">
      <c r="BP38501" s="16"/>
    </row>
    <row r="38502" spans="68:68" x14ac:dyDescent="0.2">
      <c r="BP38502" s="16"/>
    </row>
    <row r="38503" spans="68:68" x14ac:dyDescent="0.2">
      <c r="BP38503" s="16"/>
    </row>
    <row r="38504" spans="68:68" x14ac:dyDescent="0.2">
      <c r="BP38504" s="16"/>
    </row>
    <row r="38505" spans="68:68" x14ac:dyDescent="0.2">
      <c r="BP38505" s="16"/>
    </row>
    <row r="38506" spans="68:68" x14ac:dyDescent="0.2">
      <c r="BP38506" s="16"/>
    </row>
    <row r="38507" spans="68:68" x14ac:dyDescent="0.2">
      <c r="BP38507" s="16"/>
    </row>
    <row r="38508" spans="68:68" x14ac:dyDescent="0.2">
      <c r="BP38508" s="16"/>
    </row>
    <row r="38509" spans="68:68" x14ac:dyDescent="0.2">
      <c r="BP38509" s="16"/>
    </row>
    <row r="38510" spans="68:68" x14ac:dyDescent="0.2">
      <c r="BP38510" s="16"/>
    </row>
    <row r="38511" spans="68:68" x14ac:dyDescent="0.2">
      <c r="BP38511" s="16"/>
    </row>
    <row r="38512" spans="68:68" x14ac:dyDescent="0.2">
      <c r="BP38512" s="16"/>
    </row>
    <row r="38513" spans="68:68" x14ac:dyDescent="0.2">
      <c r="BP38513" s="16"/>
    </row>
    <row r="38514" spans="68:68" x14ac:dyDescent="0.2">
      <c r="BP38514" s="16"/>
    </row>
    <row r="38515" spans="68:68" x14ac:dyDescent="0.2">
      <c r="BP38515" s="16"/>
    </row>
    <row r="38516" spans="68:68" x14ac:dyDescent="0.2">
      <c r="BP38516" s="16"/>
    </row>
    <row r="38517" spans="68:68" x14ac:dyDescent="0.2">
      <c r="BP38517" s="16"/>
    </row>
    <row r="38518" spans="68:68" x14ac:dyDescent="0.2">
      <c r="BP38518" s="16"/>
    </row>
    <row r="38519" spans="68:68" x14ac:dyDescent="0.2">
      <c r="BP38519" s="16"/>
    </row>
    <row r="38520" spans="68:68" x14ac:dyDescent="0.2">
      <c r="BP38520" s="16"/>
    </row>
    <row r="38521" spans="68:68" x14ac:dyDescent="0.2">
      <c r="BP38521" s="16"/>
    </row>
    <row r="38522" spans="68:68" x14ac:dyDescent="0.2">
      <c r="BP38522" s="16"/>
    </row>
    <row r="38523" spans="68:68" x14ac:dyDescent="0.2">
      <c r="BP38523" s="16"/>
    </row>
    <row r="38524" spans="68:68" x14ac:dyDescent="0.2">
      <c r="BP38524" s="16"/>
    </row>
    <row r="38525" spans="68:68" x14ac:dyDescent="0.2">
      <c r="BP38525" s="16"/>
    </row>
    <row r="38526" spans="68:68" x14ac:dyDescent="0.2">
      <c r="BP38526" s="16"/>
    </row>
    <row r="38527" spans="68:68" x14ac:dyDescent="0.2">
      <c r="BP38527" s="16"/>
    </row>
    <row r="38528" spans="68:68" x14ac:dyDescent="0.2">
      <c r="BP38528" s="16"/>
    </row>
    <row r="38529" spans="68:68" x14ac:dyDescent="0.2">
      <c r="BP38529" s="16"/>
    </row>
    <row r="38530" spans="68:68" x14ac:dyDescent="0.2">
      <c r="BP38530" s="16"/>
    </row>
    <row r="38531" spans="68:68" x14ac:dyDescent="0.2">
      <c r="BP38531" s="16"/>
    </row>
    <row r="38532" spans="68:68" x14ac:dyDescent="0.2">
      <c r="BP38532" s="16"/>
    </row>
    <row r="38533" spans="68:68" x14ac:dyDescent="0.2">
      <c r="BP38533" s="16"/>
    </row>
    <row r="38534" spans="68:68" x14ac:dyDescent="0.2">
      <c r="BP38534" s="16"/>
    </row>
    <row r="38535" spans="68:68" x14ac:dyDescent="0.2">
      <c r="BP38535" s="16"/>
    </row>
    <row r="38536" spans="68:68" x14ac:dyDescent="0.2">
      <c r="BP38536" s="16"/>
    </row>
    <row r="38537" spans="68:68" x14ac:dyDescent="0.2">
      <c r="BP38537" s="16"/>
    </row>
    <row r="38538" spans="68:68" x14ac:dyDescent="0.2">
      <c r="BP38538" s="16"/>
    </row>
    <row r="38539" spans="68:68" x14ac:dyDescent="0.2">
      <c r="BP38539" s="16"/>
    </row>
    <row r="38540" spans="68:68" x14ac:dyDescent="0.2">
      <c r="BP38540" s="16"/>
    </row>
    <row r="38541" spans="68:68" x14ac:dyDescent="0.2">
      <c r="BP38541" s="16"/>
    </row>
    <row r="38542" spans="68:68" x14ac:dyDescent="0.2">
      <c r="BP38542" s="16"/>
    </row>
    <row r="38543" spans="68:68" x14ac:dyDescent="0.2">
      <c r="BP38543" s="16"/>
    </row>
    <row r="38544" spans="68:68" x14ac:dyDescent="0.2">
      <c r="BP38544" s="16"/>
    </row>
    <row r="38545" spans="68:68" x14ac:dyDescent="0.2">
      <c r="BP38545" s="16"/>
    </row>
    <row r="38546" spans="68:68" x14ac:dyDescent="0.2">
      <c r="BP38546" s="16"/>
    </row>
    <row r="38547" spans="68:68" x14ac:dyDescent="0.2">
      <c r="BP38547" s="16"/>
    </row>
    <row r="38548" spans="68:68" x14ac:dyDescent="0.2">
      <c r="BP38548" s="16"/>
    </row>
    <row r="38549" spans="68:68" x14ac:dyDescent="0.2">
      <c r="BP38549" s="16"/>
    </row>
    <row r="38550" spans="68:68" x14ac:dyDescent="0.2">
      <c r="BP38550" s="16"/>
    </row>
    <row r="38551" spans="68:68" x14ac:dyDescent="0.2">
      <c r="BP38551" s="16"/>
    </row>
    <row r="38552" spans="68:68" x14ac:dyDescent="0.2">
      <c r="BP38552" s="16"/>
    </row>
    <row r="38553" spans="68:68" x14ac:dyDescent="0.2">
      <c r="BP38553" s="16"/>
    </row>
    <row r="38554" spans="68:68" x14ac:dyDescent="0.2">
      <c r="BP38554" s="16"/>
    </row>
    <row r="38555" spans="68:68" x14ac:dyDescent="0.2">
      <c r="BP38555" s="16"/>
    </row>
    <row r="38556" spans="68:68" x14ac:dyDescent="0.2">
      <c r="BP38556" s="16"/>
    </row>
    <row r="38557" spans="68:68" x14ac:dyDescent="0.2">
      <c r="BP38557" s="16"/>
    </row>
    <row r="38558" spans="68:68" x14ac:dyDescent="0.2">
      <c r="BP38558" s="16"/>
    </row>
    <row r="38559" spans="68:68" x14ac:dyDescent="0.2">
      <c r="BP38559" s="16"/>
    </row>
    <row r="38560" spans="68:68" x14ac:dyDescent="0.2">
      <c r="BP38560" s="16"/>
    </row>
    <row r="38561" spans="68:68" x14ac:dyDescent="0.2">
      <c r="BP38561" s="16"/>
    </row>
    <row r="38562" spans="68:68" x14ac:dyDescent="0.2">
      <c r="BP38562" s="16"/>
    </row>
    <row r="38563" spans="68:68" x14ac:dyDescent="0.2">
      <c r="BP38563" s="16"/>
    </row>
    <row r="38564" spans="68:68" x14ac:dyDescent="0.2">
      <c r="BP38564" s="16"/>
    </row>
    <row r="38565" spans="68:68" x14ac:dyDescent="0.2">
      <c r="BP38565" s="16"/>
    </row>
    <row r="38566" spans="68:68" x14ac:dyDescent="0.2">
      <c r="BP38566" s="16"/>
    </row>
    <row r="38567" spans="68:68" x14ac:dyDescent="0.2">
      <c r="BP38567" s="16"/>
    </row>
    <row r="38568" spans="68:68" x14ac:dyDescent="0.2">
      <c r="BP38568" s="16"/>
    </row>
    <row r="38569" spans="68:68" x14ac:dyDescent="0.2">
      <c r="BP38569" s="16"/>
    </row>
    <row r="38570" spans="68:68" x14ac:dyDescent="0.2">
      <c r="BP38570" s="16"/>
    </row>
    <row r="38571" spans="68:68" x14ac:dyDescent="0.2">
      <c r="BP38571" s="16"/>
    </row>
    <row r="38572" spans="68:68" x14ac:dyDescent="0.2">
      <c r="BP38572" s="16"/>
    </row>
    <row r="38573" spans="68:68" x14ac:dyDescent="0.2">
      <c r="BP38573" s="16"/>
    </row>
    <row r="38574" spans="68:68" x14ac:dyDescent="0.2">
      <c r="BP38574" s="16"/>
    </row>
    <row r="38575" spans="68:68" x14ac:dyDescent="0.2">
      <c r="BP38575" s="16"/>
    </row>
    <row r="38576" spans="68:68" x14ac:dyDescent="0.2">
      <c r="BP38576" s="16"/>
    </row>
    <row r="38577" spans="68:68" x14ac:dyDescent="0.2">
      <c r="BP38577" s="16"/>
    </row>
    <row r="38578" spans="68:68" x14ac:dyDescent="0.2">
      <c r="BP38578" s="16"/>
    </row>
    <row r="38579" spans="68:68" x14ac:dyDescent="0.2">
      <c r="BP38579" s="16"/>
    </row>
    <row r="38580" spans="68:68" x14ac:dyDescent="0.2">
      <c r="BP38580" s="16"/>
    </row>
    <row r="38581" spans="68:68" x14ac:dyDescent="0.2">
      <c r="BP38581" s="16"/>
    </row>
    <row r="38582" spans="68:68" x14ac:dyDescent="0.2">
      <c r="BP38582" s="16"/>
    </row>
    <row r="38583" spans="68:68" x14ac:dyDescent="0.2">
      <c r="BP38583" s="16"/>
    </row>
    <row r="38584" spans="68:68" x14ac:dyDescent="0.2">
      <c r="BP38584" s="16"/>
    </row>
    <row r="38585" spans="68:68" x14ac:dyDescent="0.2">
      <c r="BP38585" s="16"/>
    </row>
    <row r="38586" spans="68:68" x14ac:dyDescent="0.2">
      <c r="BP38586" s="16"/>
    </row>
    <row r="38587" spans="68:68" x14ac:dyDescent="0.2">
      <c r="BP38587" s="16"/>
    </row>
    <row r="38588" spans="68:68" x14ac:dyDescent="0.2">
      <c r="BP38588" s="16"/>
    </row>
    <row r="38589" spans="68:68" x14ac:dyDescent="0.2">
      <c r="BP38589" s="16"/>
    </row>
    <row r="38590" spans="68:68" x14ac:dyDescent="0.2">
      <c r="BP38590" s="16"/>
    </row>
    <row r="38591" spans="68:68" x14ac:dyDescent="0.2">
      <c r="BP38591" s="16"/>
    </row>
    <row r="38592" spans="68:68" x14ac:dyDescent="0.2">
      <c r="BP38592" s="16"/>
    </row>
    <row r="38593" spans="68:68" x14ac:dyDescent="0.2">
      <c r="BP38593" s="16"/>
    </row>
    <row r="38594" spans="68:68" x14ac:dyDescent="0.2">
      <c r="BP38594" s="16"/>
    </row>
    <row r="38595" spans="68:68" x14ac:dyDescent="0.2">
      <c r="BP38595" s="16"/>
    </row>
    <row r="38596" spans="68:68" x14ac:dyDescent="0.2">
      <c r="BP38596" s="16"/>
    </row>
    <row r="38597" spans="68:68" x14ac:dyDescent="0.2">
      <c r="BP38597" s="16"/>
    </row>
    <row r="38598" spans="68:68" x14ac:dyDescent="0.2">
      <c r="BP38598" s="16"/>
    </row>
    <row r="38599" spans="68:68" x14ac:dyDescent="0.2">
      <c r="BP38599" s="16"/>
    </row>
    <row r="38600" spans="68:68" x14ac:dyDescent="0.2">
      <c r="BP38600" s="16"/>
    </row>
    <row r="38601" spans="68:68" x14ac:dyDescent="0.2">
      <c r="BP38601" s="16"/>
    </row>
    <row r="38602" spans="68:68" x14ac:dyDescent="0.2">
      <c r="BP38602" s="16"/>
    </row>
    <row r="38603" spans="68:68" x14ac:dyDescent="0.2">
      <c r="BP38603" s="16"/>
    </row>
    <row r="38604" spans="68:68" x14ac:dyDescent="0.2">
      <c r="BP38604" s="16"/>
    </row>
    <row r="38605" spans="68:68" x14ac:dyDescent="0.2">
      <c r="BP38605" s="16"/>
    </row>
    <row r="38606" spans="68:68" x14ac:dyDescent="0.2">
      <c r="BP38606" s="16"/>
    </row>
    <row r="38607" spans="68:68" x14ac:dyDescent="0.2">
      <c r="BP38607" s="16"/>
    </row>
    <row r="38608" spans="68:68" x14ac:dyDescent="0.2">
      <c r="BP38608" s="16"/>
    </row>
    <row r="38609" spans="68:68" x14ac:dyDescent="0.2">
      <c r="BP38609" s="16"/>
    </row>
    <row r="38610" spans="68:68" x14ac:dyDescent="0.2">
      <c r="BP38610" s="16"/>
    </row>
    <row r="38611" spans="68:68" x14ac:dyDescent="0.2">
      <c r="BP38611" s="16"/>
    </row>
    <row r="38612" spans="68:68" x14ac:dyDescent="0.2">
      <c r="BP38612" s="16"/>
    </row>
    <row r="38613" spans="68:68" x14ac:dyDescent="0.2">
      <c r="BP38613" s="16"/>
    </row>
    <row r="38614" spans="68:68" x14ac:dyDescent="0.2">
      <c r="BP38614" s="16"/>
    </row>
    <row r="38615" spans="68:68" x14ac:dyDescent="0.2">
      <c r="BP38615" s="16"/>
    </row>
    <row r="38616" spans="68:68" x14ac:dyDescent="0.2">
      <c r="BP38616" s="16"/>
    </row>
    <row r="38617" spans="68:68" x14ac:dyDescent="0.2">
      <c r="BP38617" s="16"/>
    </row>
    <row r="38618" spans="68:68" x14ac:dyDescent="0.2">
      <c r="BP38618" s="16"/>
    </row>
    <row r="38619" spans="68:68" x14ac:dyDescent="0.2">
      <c r="BP38619" s="16"/>
    </row>
    <row r="38620" spans="68:68" x14ac:dyDescent="0.2">
      <c r="BP38620" s="16"/>
    </row>
    <row r="38621" spans="68:68" x14ac:dyDescent="0.2">
      <c r="BP38621" s="16"/>
    </row>
    <row r="38622" spans="68:68" x14ac:dyDescent="0.2">
      <c r="BP38622" s="16"/>
    </row>
    <row r="38623" spans="68:68" x14ac:dyDescent="0.2">
      <c r="BP38623" s="16"/>
    </row>
    <row r="38624" spans="68:68" x14ac:dyDescent="0.2">
      <c r="BP38624" s="16"/>
    </row>
    <row r="38625" spans="68:68" x14ac:dyDescent="0.2">
      <c r="BP38625" s="16"/>
    </row>
    <row r="38626" spans="68:68" x14ac:dyDescent="0.2">
      <c r="BP38626" s="16"/>
    </row>
    <row r="38627" spans="68:68" x14ac:dyDescent="0.2">
      <c r="BP38627" s="16"/>
    </row>
    <row r="38628" spans="68:68" x14ac:dyDescent="0.2">
      <c r="BP38628" s="16"/>
    </row>
    <row r="38629" spans="68:68" x14ac:dyDescent="0.2">
      <c r="BP38629" s="16"/>
    </row>
    <row r="38630" spans="68:68" x14ac:dyDescent="0.2">
      <c r="BP38630" s="16"/>
    </row>
    <row r="38631" spans="68:68" x14ac:dyDescent="0.2">
      <c r="BP38631" s="16"/>
    </row>
    <row r="38632" spans="68:68" x14ac:dyDescent="0.2">
      <c r="BP38632" s="16"/>
    </row>
    <row r="38633" spans="68:68" x14ac:dyDescent="0.2">
      <c r="BP38633" s="16"/>
    </row>
    <row r="38634" spans="68:68" x14ac:dyDescent="0.2">
      <c r="BP38634" s="16"/>
    </row>
    <row r="38635" spans="68:68" x14ac:dyDescent="0.2">
      <c r="BP38635" s="16"/>
    </row>
    <row r="38636" spans="68:68" x14ac:dyDescent="0.2">
      <c r="BP38636" s="16"/>
    </row>
    <row r="38637" spans="68:68" x14ac:dyDescent="0.2">
      <c r="BP38637" s="16"/>
    </row>
    <row r="38638" spans="68:68" x14ac:dyDescent="0.2">
      <c r="BP38638" s="16"/>
    </row>
    <row r="38639" spans="68:68" x14ac:dyDescent="0.2">
      <c r="BP38639" s="16"/>
    </row>
    <row r="38640" spans="68:68" x14ac:dyDescent="0.2">
      <c r="BP38640" s="16"/>
    </row>
    <row r="38641" spans="68:68" x14ac:dyDescent="0.2">
      <c r="BP38641" s="16"/>
    </row>
    <row r="38642" spans="68:68" x14ac:dyDescent="0.2">
      <c r="BP38642" s="16"/>
    </row>
    <row r="38643" spans="68:68" x14ac:dyDescent="0.2">
      <c r="BP38643" s="16"/>
    </row>
    <row r="38644" spans="68:68" x14ac:dyDescent="0.2">
      <c r="BP38644" s="16"/>
    </row>
    <row r="38645" spans="68:68" x14ac:dyDescent="0.2">
      <c r="BP38645" s="16"/>
    </row>
    <row r="38646" spans="68:68" x14ac:dyDescent="0.2">
      <c r="BP38646" s="16"/>
    </row>
    <row r="38647" spans="68:68" x14ac:dyDescent="0.2">
      <c r="BP38647" s="16"/>
    </row>
    <row r="38648" spans="68:68" x14ac:dyDescent="0.2">
      <c r="BP38648" s="16"/>
    </row>
    <row r="38649" spans="68:68" x14ac:dyDescent="0.2">
      <c r="BP38649" s="16"/>
    </row>
    <row r="38650" spans="68:68" x14ac:dyDescent="0.2">
      <c r="BP38650" s="16"/>
    </row>
    <row r="38651" spans="68:68" x14ac:dyDescent="0.2">
      <c r="BP38651" s="16"/>
    </row>
    <row r="38652" spans="68:68" x14ac:dyDescent="0.2">
      <c r="BP38652" s="16"/>
    </row>
    <row r="38653" spans="68:68" x14ac:dyDescent="0.2">
      <c r="BP38653" s="16"/>
    </row>
    <row r="38654" spans="68:68" x14ac:dyDescent="0.2">
      <c r="BP38654" s="16"/>
    </row>
    <row r="38655" spans="68:68" x14ac:dyDescent="0.2">
      <c r="BP38655" s="16"/>
    </row>
    <row r="38656" spans="68:68" x14ac:dyDescent="0.2">
      <c r="BP38656" s="16"/>
    </row>
    <row r="38657" spans="68:68" x14ac:dyDescent="0.2">
      <c r="BP38657" s="16"/>
    </row>
    <row r="38658" spans="68:68" x14ac:dyDescent="0.2">
      <c r="BP38658" s="16"/>
    </row>
    <row r="38659" spans="68:68" x14ac:dyDescent="0.2">
      <c r="BP38659" s="16"/>
    </row>
    <row r="38660" spans="68:68" x14ac:dyDescent="0.2">
      <c r="BP38660" s="16"/>
    </row>
    <row r="38661" spans="68:68" x14ac:dyDescent="0.2">
      <c r="BP38661" s="16"/>
    </row>
    <row r="38662" spans="68:68" x14ac:dyDescent="0.2">
      <c r="BP38662" s="16"/>
    </row>
    <row r="38663" spans="68:68" x14ac:dyDescent="0.2">
      <c r="BP38663" s="16"/>
    </row>
    <row r="38664" spans="68:68" x14ac:dyDescent="0.2">
      <c r="BP38664" s="16"/>
    </row>
    <row r="38665" spans="68:68" x14ac:dyDescent="0.2">
      <c r="BP38665" s="16"/>
    </row>
    <row r="38666" spans="68:68" x14ac:dyDescent="0.2">
      <c r="BP38666" s="16"/>
    </row>
    <row r="38667" spans="68:68" x14ac:dyDescent="0.2">
      <c r="BP38667" s="16"/>
    </row>
    <row r="38668" spans="68:68" x14ac:dyDescent="0.2">
      <c r="BP38668" s="16"/>
    </row>
    <row r="38669" spans="68:68" x14ac:dyDescent="0.2">
      <c r="BP38669" s="16"/>
    </row>
    <row r="38670" spans="68:68" x14ac:dyDescent="0.2">
      <c r="BP38670" s="16"/>
    </row>
    <row r="38671" spans="68:68" x14ac:dyDescent="0.2">
      <c r="BP38671" s="16"/>
    </row>
    <row r="38672" spans="68:68" x14ac:dyDescent="0.2">
      <c r="BP38672" s="16"/>
    </row>
    <row r="38673" spans="68:68" x14ac:dyDescent="0.2">
      <c r="BP38673" s="16"/>
    </row>
    <row r="38674" spans="68:68" x14ac:dyDescent="0.2">
      <c r="BP38674" s="16"/>
    </row>
    <row r="38675" spans="68:68" x14ac:dyDescent="0.2">
      <c r="BP38675" s="16"/>
    </row>
    <row r="38676" spans="68:68" x14ac:dyDescent="0.2">
      <c r="BP38676" s="16"/>
    </row>
    <row r="38677" spans="68:68" x14ac:dyDescent="0.2">
      <c r="BP38677" s="16"/>
    </row>
    <row r="38678" spans="68:68" x14ac:dyDescent="0.2">
      <c r="BP38678" s="16"/>
    </row>
    <row r="38679" spans="68:68" x14ac:dyDescent="0.2">
      <c r="BP38679" s="16"/>
    </row>
    <row r="38680" spans="68:68" x14ac:dyDescent="0.2">
      <c r="BP38680" s="16"/>
    </row>
    <row r="38681" spans="68:68" x14ac:dyDescent="0.2">
      <c r="BP38681" s="16"/>
    </row>
    <row r="38682" spans="68:68" x14ac:dyDescent="0.2">
      <c r="BP38682" s="16"/>
    </row>
    <row r="38683" spans="68:68" x14ac:dyDescent="0.2">
      <c r="BP38683" s="16"/>
    </row>
    <row r="38684" spans="68:68" x14ac:dyDescent="0.2">
      <c r="BP38684" s="16"/>
    </row>
    <row r="38685" spans="68:68" x14ac:dyDescent="0.2">
      <c r="BP38685" s="16"/>
    </row>
    <row r="38686" spans="68:68" x14ac:dyDescent="0.2">
      <c r="BP38686" s="16"/>
    </row>
    <row r="38687" spans="68:68" x14ac:dyDescent="0.2">
      <c r="BP38687" s="16"/>
    </row>
    <row r="38688" spans="68:68" x14ac:dyDescent="0.2">
      <c r="BP38688" s="16"/>
    </row>
    <row r="38689" spans="68:68" x14ac:dyDescent="0.2">
      <c r="BP38689" s="16"/>
    </row>
    <row r="38690" spans="68:68" x14ac:dyDescent="0.2">
      <c r="BP38690" s="16"/>
    </row>
    <row r="38691" spans="68:68" x14ac:dyDescent="0.2">
      <c r="BP38691" s="16"/>
    </row>
    <row r="38692" spans="68:68" x14ac:dyDescent="0.2">
      <c r="BP38692" s="16"/>
    </row>
    <row r="38693" spans="68:68" x14ac:dyDescent="0.2">
      <c r="BP38693" s="16"/>
    </row>
    <row r="38694" spans="68:68" x14ac:dyDescent="0.2">
      <c r="BP38694" s="16"/>
    </row>
    <row r="38695" spans="68:68" x14ac:dyDescent="0.2">
      <c r="BP38695" s="16"/>
    </row>
    <row r="38696" spans="68:68" x14ac:dyDescent="0.2">
      <c r="BP38696" s="16"/>
    </row>
    <row r="38697" spans="68:68" x14ac:dyDescent="0.2">
      <c r="BP38697" s="16"/>
    </row>
    <row r="38698" spans="68:68" x14ac:dyDescent="0.2">
      <c r="BP38698" s="16"/>
    </row>
    <row r="38699" spans="68:68" x14ac:dyDescent="0.2">
      <c r="BP38699" s="16"/>
    </row>
    <row r="38700" spans="68:68" x14ac:dyDescent="0.2">
      <c r="BP38700" s="16"/>
    </row>
    <row r="38701" spans="68:68" x14ac:dyDescent="0.2">
      <c r="BP38701" s="16"/>
    </row>
    <row r="38702" spans="68:68" x14ac:dyDescent="0.2">
      <c r="BP38702" s="16"/>
    </row>
    <row r="38703" spans="68:68" x14ac:dyDescent="0.2">
      <c r="BP38703" s="16"/>
    </row>
    <row r="38704" spans="68:68" x14ac:dyDescent="0.2">
      <c r="BP38704" s="16"/>
    </row>
    <row r="38705" spans="68:68" x14ac:dyDescent="0.2">
      <c r="BP38705" s="16"/>
    </row>
    <row r="38706" spans="68:68" x14ac:dyDescent="0.2">
      <c r="BP38706" s="16"/>
    </row>
    <row r="38707" spans="68:68" x14ac:dyDescent="0.2">
      <c r="BP38707" s="16"/>
    </row>
    <row r="38708" spans="68:68" x14ac:dyDescent="0.2">
      <c r="BP38708" s="16"/>
    </row>
    <row r="38709" spans="68:68" x14ac:dyDescent="0.2">
      <c r="BP38709" s="16"/>
    </row>
    <row r="38710" spans="68:68" x14ac:dyDescent="0.2">
      <c r="BP38710" s="16"/>
    </row>
    <row r="38711" spans="68:68" x14ac:dyDescent="0.2">
      <c r="BP38711" s="16"/>
    </row>
    <row r="38712" spans="68:68" x14ac:dyDescent="0.2">
      <c r="BP38712" s="16"/>
    </row>
    <row r="38713" spans="68:68" x14ac:dyDescent="0.2">
      <c r="BP38713" s="16"/>
    </row>
    <row r="38714" spans="68:68" x14ac:dyDescent="0.2">
      <c r="BP38714" s="16"/>
    </row>
    <row r="38715" spans="68:68" x14ac:dyDescent="0.2">
      <c r="BP38715" s="16"/>
    </row>
    <row r="38716" spans="68:68" x14ac:dyDescent="0.2">
      <c r="BP38716" s="16"/>
    </row>
    <row r="38717" spans="68:68" x14ac:dyDescent="0.2">
      <c r="BP38717" s="16"/>
    </row>
    <row r="38718" spans="68:68" x14ac:dyDescent="0.2">
      <c r="BP38718" s="16"/>
    </row>
    <row r="38719" spans="68:68" x14ac:dyDescent="0.2">
      <c r="BP38719" s="16"/>
    </row>
    <row r="38720" spans="68:68" x14ac:dyDescent="0.2">
      <c r="BP38720" s="16"/>
    </row>
    <row r="38721" spans="68:68" x14ac:dyDescent="0.2">
      <c r="BP38721" s="16"/>
    </row>
    <row r="38722" spans="68:68" x14ac:dyDescent="0.2">
      <c r="BP38722" s="16"/>
    </row>
    <row r="38723" spans="68:68" x14ac:dyDescent="0.2">
      <c r="BP38723" s="16"/>
    </row>
    <row r="38724" spans="68:68" x14ac:dyDescent="0.2">
      <c r="BP38724" s="16"/>
    </row>
    <row r="38725" spans="68:68" x14ac:dyDescent="0.2">
      <c r="BP38725" s="16"/>
    </row>
    <row r="38726" spans="68:68" x14ac:dyDescent="0.2">
      <c r="BP38726" s="16"/>
    </row>
    <row r="38727" spans="68:68" x14ac:dyDescent="0.2">
      <c r="BP38727" s="16"/>
    </row>
    <row r="38728" spans="68:68" x14ac:dyDescent="0.2">
      <c r="BP38728" s="16"/>
    </row>
    <row r="38729" spans="68:68" x14ac:dyDescent="0.2">
      <c r="BP38729" s="16"/>
    </row>
    <row r="38730" spans="68:68" x14ac:dyDescent="0.2">
      <c r="BP38730" s="16"/>
    </row>
    <row r="38731" spans="68:68" x14ac:dyDescent="0.2">
      <c r="BP38731" s="16"/>
    </row>
    <row r="38732" spans="68:68" x14ac:dyDescent="0.2">
      <c r="BP38732" s="16"/>
    </row>
    <row r="38733" spans="68:68" x14ac:dyDescent="0.2">
      <c r="BP38733" s="16"/>
    </row>
    <row r="38734" spans="68:68" x14ac:dyDescent="0.2">
      <c r="BP38734" s="16"/>
    </row>
    <row r="38735" spans="68:68" x14ac:dyDescent="0.2">
      <c r="BP38735" s="16"/>
    </row>
    <row r="38736" spans="68:68" x14ac:dyDescent="0.2">
      <c r="BP38736" s="16"/>
    </row>
    <row r="38737" spans="68:68" x14ac:dyDescent="0.2">
      <c r="BP38737" s="16"/>
    </row>
    <row r="38738" spans="68:68" x14ac:dyDescent="0.2">
      <c r="BP38738" s="16"/>
    </row>
    <row r="38739" spans="68:68" x14ac:dyDescent="0.2">
      <c r="BP38739" s="16"/>
    </row>
    <row r="38740" spans="68:68" x14ac:dyDescent="0.2">
      <c r="BP38740" s="16"/>
    </row>
    <row r="38741" spans="68:68" x14ac:dyDescent="0.2">
      <c r="BP38741" s="16"/>
    </row>
    <row r="38742" spans="68:68" x14ac:dyDescent="0.2">
      <c r="BP38742" s="16"/>
    </row>
    <row r="38743" spans="68:68" x14ac:dyDescent="0.2">
      <c r="BP38743" s="16"/>
    </row>
    <row r="38744" spans="68:68" x14ac:dyDescent="0.2">
      <c r="BP38744" s="16"/>
    </row>
    <row r="38745" spans="68:68" x14ac:dyDescent="0.2">
      <c r="BP38745" s="16"/>
    </row>
    <row r="38746" spans="68:68" x14ac:dyDescent="0.2">
      <c r="BP38746" s="16"/>
    </row>
    <row r="38747" spans="68:68" x14ac:dyDescent="0.2">
      <c r="BP38747" s="16"/>
    </row>
    <row r="38748" spans="68:68" x14ac:dyDescent="0.2">
      <c r="BP38748" s="16"/>
    </row>
    <row r="38749" spans="68:68" x14ac:dyDescent="0.2">
      <c r="BP38749" s="16"/>
    </row>
    <row r="38750" spans="68:68" x14ac:dyDescent="0.2">
      <c r="BP38750" s="16"/>
    </row>
    <row r="38751" spans="68:68" x14ac:dyDescent="0.2">
      <c r="BP38751" s="16"/>
    </row>
    <row r="38752" spans="68:68" x14ac:dyDescent="0.2">
      <c r="BP38752" s="16"/>
    </row>
    <row r="38753" spans="68:68" x14ac:dyDescent="0.2">
      <c r="BP38753" s="16"/>
    </row>
    <row r="38754" spans="68:68" x14ac:dyDescent="0.2">
      <c r="BP38754" s="16"/>
    </row>
    <row r="38755" spans="68:68" x14ac:dyDescent="0.2">
      <c r="BP38755" s="16"/>
    </row>
    <row r="38756" spans="68:68" x14ac:dyDescent="0.2">
      <c r="BP38756" s="16"/>
    </row>
    <row r="38757" spans="68:68" x14ac:dyDescent="0.2">
      <c r="BP38757" s="16"/>
    </row>
    <row r="38758" spans="68:68" x14ac:dyDescent="0.2">
      <c r="BP38758" s="16"/>
    </row>
    <row r="38759" spans="68:68" x14ac:dyDescent="0.2">
      <c r="BP38759" s="16"/>
    </row>
    <row r="38760" spans="68:68" x14ac:dyDescent="0.2">
      <c r="BP38760" s="16"/>
    </row>
    <row r="38761" spans="68:68" x14ac:dyDescent="0.2">
      <c r="BP38761" s="16"/>
    </row>
    <row r="38762" spans="68:68" x14ac:dyDescent="0.2">
      <c r="BP38762" s="16"/>
    </row>
    <row r="38763" spans="68:68" x14ac:dyDescent="0.2">
      <c r="BP38763" s="16"/>
    </row>
    <row r="38764" spans="68:68" x14ac:dyDescent="0.2">
      <c r="BP38764" s="16"/>
    </row>
    <row r="38765" spans="68:68" x14ac:dyDescent="0.2">
      <c r="BP38765" s="16"/>
    </row>
    <row r="38766" spans="68:68" x14ac:dyDescent="0.2">
      <c r="BP38766" s="16"/>
    </row>
    <row r="38767" spans="68:68" x14ac:dyDescent="0.2">
      <c r="BP38767" s="16"/>
    </row>
    <row r="38768" spans="68:68" x14ac:dyDescent="0.2">
      <c r="BP38768" s="16"/>
    </row>
    <row r="38769" spans="68:68" x14ac:dyDescent="0.2">
      <c r="BP38769" s="16"/>
    </row>
    <row r="38770" spans="68:68" x14ac:dyDescent="0.2">
      <c r="BP38770" s="16"/>
    </row>
    <row r="38771" spans="68:68" x14ac:dyDescent="0.2">
      <c r="BP38771" s="16"/>
    </row>
    <row r="38772" spans="68:68" x14ac:dyDescent="0.2">
      <c r="BP38772" s="16"/>
    </row>
    <row r="38773" spans="68:68" x14ac:dyDescent="0.2">
      <c r="BP38773" s="16"/>
    </row>
    <row r="38774" spans="68:68" x14ac:dyDescent="0.2">
      <c r="BP38774" s="16"/>
    </row>
    <row r="38775" spans="68:68" x14ac:dyDescent="0.2">
      <c r="BP38775" s="16"/>
    </row>
    <row r="38776" spans="68:68" x14ac:dyDescent="0.2">
      <c r="BP38776" s="16"/>
    </row>
    <row r="38777" spans="68:68" x14ac:dyDescent="0.2">
      <c r="BP38777" s="16"/>
    </row>
    <row r="38778" spans="68:68" x14ac:dyDescent="0.2">
      <c r="BP38778" s="16"/>
    </row>
    <row r="38779" spans="68:68" x14ac:dyDescent="0.2">
      <c r="BP38779" s="16"/>
    </row>
    <row r="38780" spans="68:68" x14ac:dyDescent="0.2">
      <c r="BP38780" s="16"/>
    </row>
    <row r="38781" spans="68:68" x14ac:dyDescent="0.2">
      <c r="BP38781" s="16"/>
    </row>
    <row r="38782" spans="68:68" x14ac:dyDescent="0.2">
      <c r="BP38782" s="16"/>
    </row>
    <row r="38783" spans="68:68" x14ac:dyDescent="0.2">
      <c r="BP38783" s="16"/>
    </row>
    <row r="38784" spans="68:68" x14ac:dyDescent="0.2">
      <c r="BP38784" s="16"/>
    </row>
    <row r="38785" spans="68:68" x14ac:dyDescent="0.2">
      <c r="BP38785" s="16"/>
    </row>
    <row r="38786" spans="68:68" x14ac:dyDescent="0.2">
      <c r="BP38786" s="16"/>
    </row>
    <row r="38787" spans="68:68" x14ac:dyDescent="0.2">
      <c r="BP38787" s="16"/>
    </row>
    <row r="38788" spans="68:68" x14ac:dyDescent="0.2">
      <c r="BP38788" s="16"/>
    </row>
    <row r="38789" spans="68:68" x14ac:dyDescent="0.2">
      <c r="BP38789" s="16"/>
    </row>
    <row r="38790" spans="68:68" x14ac:dyDescent="0.2">
      <c r="BP38790" s="16"/>
    </row>
    <row r="38791" spans="68:68" x14ac:dyDescent="0.2">
      <c r="BP38791" s="16"/>
    </row>
    <row r="38792" spans="68:68" x14ac:dyDescent="0.2">
      <c r="BP38792" s="16"/>
    </row>
    <row r="38793" spans="68:68" x14ac:dyDescent="0.2">
      <c r="BP38793" s="16"/>
    </row>
    <row r="38794" spans="68:68" x14ac:dyDescent="0.2">
      <c r="BP38794" s="16"/>
    </row>
    <row r="38795" spans="68:68" x14ac:dyDescent="0.2">
      <c r="BP38795" s="16"/>
    </row>
    <row r="38796" spans="68:68" x14ac:dyDescent="0.2">
      <c r="BP38796" s="16"/>
    </row>
    <row r="38797" spans="68:68" x14ac:dyDescent="0.2">
      <c r="BP38797" s="16"/>
    </row>
    <row r="38798" spans="68:68" x14ac:dyDescent="0.2">
      <c r="BP38798" s="16"/>
    </row>
    <row r="38799" spans="68:68" x14ac:dyDescent="0.2">
      <c r="BP38799" s="16"/>
    </row>
    <row r="38800" spans="68:68" x14ac:dyDescent="0.2">
      <c r="BP38800" s="16"/>
    </row>
    <row r="38801" spans="68:68" x14ac:dyDescent="0.2">
      <c r="BP38801" s="16"/>
    </row>
    <row r="38802" spans="68:68" x14ac:dyDescent="0.2">
      <c r="BP38802" s="16"/>
    </row>
    <row r="38803" spans="68:68" x14ac:dyDescent="0.2">
      <c r="BP38803" s="16"/>
    </row>
    <row r="38804" spans="68:68" x14ac:dyDescent="0.2">
      <c r="BP38804" s="16"/>
    </row>
    <row r="38805" spans="68:68" x14ac:dyDescent="0.2">
      <c r="BP38805" s="16"/>
    </row>
    <row r="38806" spans="68:68" x14ac:dyDescent="0.2">
      <c r="BP38806" s="16"/>
    </row>
    <row r="38807" spans="68:68" x14ac:dyDescent="0.2">
      <c r="BP38807" s="16"/>
    </row>
    <row r="38808" spans="68:68" x14ac:dyDescent="0.2">
      <c r="BP38808" s="16"/>
    </row>
    <row r="38809" spans="68:68" x14ac:dyDescent="0.2">
      <c r="BP38809" s="16"/>
    </row>
    <row r="38810" spans="68:68" x14ac:dyDescent="0.2">
      <c r="BP38810" s="16"/>
    </row>
    <row r="38811" spans="68:68" x14ac:dyDescent="0.2">
      <c r="BP38811" s="16"/>
    </row>
    <row r="38812" spans="68:68" x14ac:dyDescent="0.2">
      <c r="BP38812" s="16"/>
    </row>
    <row r="38813" spans="68:68" x14ac:dyDescent="0.2">
      <c r="BP38813" s="16"/>
    </row>
    <row r="38814" spans="68:68" x14ac:dyDescent="0.2">
      <c r="BP38814" s="16"/>
    </row>
    <row r="38815" spans="68:68" x14ac:dyDescent="0.2">
      <c r="BP38815" s="16"/>
    </row>
    <row r="38816" spans="68:68" x14ac:dyDescent="0.2">
      <c r="BP38816" s="16"/>
    </row>
    <row r="38817" spans="68:68" x14ac:dyDescent="0.2">
      <c r="BP38817" s="16"/>
    </row>
    <row r="38818" spans="68:68" x14ac:dyDescent="0.2">
      <c r="BP38818" s="16"/>
    </row>
    <row r="38819" spans="68:68" x14ac:dyDescent="0.2">
      <c r="BP38819" s="16"/>
    </row>
    <row r="38820" spans="68:68" x14ac:dyDescent="0.2">
      <c r="BP38820" s="16"/>
    </row>
    <row r="38821" spans="68:68" x14ac:dyDescent="0.2">
      <c r="BP38821" s="16"/>
    </row>
    <row r="38822" spans="68:68" x14ac:dyDescent="0.2">
      <c r="BP38822" s="16"/>
    </row>
    <row r="38823" spans="68:68" x14ac:dyDescent="0.2">
      <c r="BP38823" s="16"/>
    </row>
    <row r="38824" spans="68:68" x14ac:dyDescent="0.2">
      <c r="BP38824" s="16"/>
    </row>
    <row r="38825" spans="68:68" x14ac:dyDescent="0.2">
      <c r="BP38825" s="16"/>
    </row>
    <row r="38826" spans="68:68" x14ac:dyDescent="0.2">
      <c r="BP38826" s="16"/>
    </row>
    <row r="38827" spans="68:68" x14ac:dyDescent="0.2">
      <c r="BP38827" s="16"/>
    </row>
    <row r="38828" spans="68:68" x14ac:dyDescent="0.2">
      <c r="BP38828" s="16"/>
    </row>
    <row r="38829" spans="68:68" x14ac:dyDescent="0.2">
      <c r="BP38829" s="16"/>
    </row>
    <row r="38830" spans="68:68" x14ac:dyDescent="0.2">
      <c r="BP38830" s="16"/>
    </row>
    <row r="38831" spans="68:68" x14ac:dyDescent="0.2">
      <c r="BP38831" s="16"/>
    </row>
    <row r="38832" spans="68:68" x14ac:dyDescent="0.2">
      <c r="BP38832" s="16"/>
    </row>
    <row r="38833" spans="68:68" x14ac:dyDescent="0.2">
      <c r="BP38833" s="16"/>
    </row>
    <row r="38834" spans="68:68" x14ac:dyDescent="0.2">
      <c r="BP38834" s="16"/>
    </row>
    <row r="38835" spans="68:68" x14ac:dyDescent="0.2">
      <c r="BP38835" s="16"/>
    </row>
    <row r="38836" spans="68:68" x14ac:dyDescent="0.2">
      <c r="BP38836" s="16"/>
    </row>
    <row r="38837" spans="68:68" x14ac:dyDescent="0.2">
      <c r="BP38837" s="16"/>
    </row>
    <row r="38838" spans="68:68" x14ac:dyDescent="0.2">
      <c r="BP38838" s="16"/>
    </row>
    <row r="38839" spans="68:68" x14ac:dyDescent="0.2">
      <c r="BP38839" s="16"/>
    </row>
    <row r="38840" spans="68:68" x14ac:dyDescent="0.2">
      <c r="BP38840" s="16"/>
    </row>
    <row r="38841" spans="68:68" x14ac:dyDescent="0.2">
      <c r="BP38841" s="16"/>
    </row>
    <row r="38842" spans="68:68" x14ac:dyDescent="0.2">
      <c r="BP38842" s="16"/>
    </row>
    <row r="38843" spans="68:68" x14ac:dyDescent="0.2">
      <c r="BP38843" s="16"/>
    </row>
    <row r="38844" spans="68:68" x14ac:dyDescent="0.2">
      <c r="BP38844" s="16"/>
    </row>
    <row r="38845" spans="68:68" x14ac:dyDescent="0.2">
      <c r="BP38845" s="16"/>
    </row>
    <row r="38846" spans="68:68" x14ac:dyDescent="0.2">
      <c r="BP38846" s="16"/>
    </row>
    <row r="38847" spans="68:68" x14ac:dyDescent="0.2">
      <c r="BP38847" s="16"/>
    </row>
    <row r="38848" spans="68:68" x14ac:dyDescent="0.2">
      <c r="BP38848" s="16"/>
    </row>
    <row r="38849" spans="68:68" x14ac:dyDescent="0.2">
      <c r="BP38849" s="16"/>
    </row>
    <row r="38850" spans="68:68" x14ac:dyDescent="0.2">
      <c r="BP38850" s="16"/>
    </row>
    <row r="38851" spans="68:68" x14ac:dyDescent="0.2">
      <c r="BP38851" s="16"/>
    </row>
    <row r="38852" spans="68:68" x14ac:dyDescent="0.2">
      <c r="BP38852" s="16"/>
    </row>
    <row r="38853" spans="68:68" x14ac:dyDescent="0.2">
      <c r="BP38853" s="16"/>
    </row>
    <row r="38854" spans="68:68" x14ac:dyDescent="0.2">
      <c r="BP38854" s="16"/>
    </row>
    <row r="38855" spans="68:68" x14ac:dyDescent="0.2">
      <c r="BP38855" s="16"/>
    </row>
    <row r="38856" spans="68:68" x14ac:dyDescent="0.2">
      <c r="BP38856" s="16"/>
    </row>
    <row r="38857" spans="68:68" x14ac:dyDescent="0.2">
      <c r="BP38857" s="16"/>
    </row>
    <row r="38858" spans="68:68" x14ac:dyDescent="0.2">
      <c r="BP38858" s="16"/>
    </row>
    <row r="38859" spans="68:68" x14ac:dyDescent="0.2">
      <c r="BP38859" s="16"/>
    </row>
    <row r="38860" spans="68:68" x14ac:dyDescent="0.2">
      <c r="BP38860" s="16"/>
    </row>
    <row r="38861" spans="68:68" x14ac:dyDescent="0.2">
      <c r="BP38861" s="16"/>
    </row>
    <row r="38862" spans="68:68" x14ac:dyDescent="0.2">
      <c r="BP38862" s="16"/>
    </row>
    <row r="38863" spans="68:68" x14ac:dyDescent="0.2">
      <c r="BP38863" s="16"/>
    </row>
    <row r="38864" spans="68:68" x14ac:dyDescent="0.2">
      <c r="BP38864" s="16"/>
    </row>
    <row r="38865" spans="68:68" x14ac:dyDescent="0.2">
      <c r="BP38865" s="16"/>
    </row>
    <row r="38866" spans="68:68" x14ac:dyDescent="0.2">
      <c r="BP38866" s="16"/>
    </row>
    <row r="38867" spans="68:68" x14ac:dyDescent="0.2">
      <c r="BP38867" s="16"/>
    </row>
    <row r="38868" spans="68:68" x14ac:dyDescent="0.2">
      <c r="BP38868" s="16"/>
    </row>
    <row r="38869" spans="68:68" x14ac:dyDescent="0.2">
      <c r="BP38869" s="16"/>
    </row>
    <row r="38870" spans="68:68" x14ac:dyDescent="0.2">
      <c r="BP38870" s="16"/>
    </row>
    <row r="38871" spans="68:68" x14ac:dyDescent="0.2">
      <c r="BP38871" s="16"/>
    </row>
    <row r="38872" spans="68:68" x14ac:dyDescent="0.2">
      <c r="BP38872" s="16"/>
    </row>
    <row r="38873" spans="68:68" x14ac:dyDescent="0.2">
      <c r="BP38873" s="16"/>
    </row>
    <row r="38874" spans="68:68" x14ac:dyDescent="0.2">
      <c r="BP38874" s="16"/>
    </row>
    <row r="38875" spans="68:68" x14ac:dyDescent="0.2">
      <c r="BP38875" s="16"/>
    </row>
    <row r="38876" spans="68:68" x14ac:dyDescent="0.2">
      <c r="BP38876" s="16"/>
    </row>
    <row r="38877" spans="68:68" x14ac:dyDescent="0.2">
      <c r="BP38877" s="16"/>
    </row>
    <row r="38878" spans="68:68" x14ac:dyDescent="0.2">
      <c r="BP38878" s="16"/>
    </row>
    <row r="38879" spans="68:68" x14ac:dyDescent="0.2">
      <c r="BP38879" s="16"/>
    </row>
    <row r="38880" spans="68:68" x14ac:dyDescent="0.2">
      <c r="BP38880" s="16"/>
    </row>
    <row r="38881" spans="68:68" x14ac:dyDescent="0.2">
      <c r="BP38881" s="16"/>
    </row>
    <row r="38882" spans="68:68" x14ac:dyDescent="0.2">
      <c r="BP38882" s="16"/>
    </row>
    <row r="38883" spans="68:68" x14ac:dyDescent="0.2">
      <c r="BP38883" s="16"/>
    </row>
    <row r="38884" spans="68:68" x14ac:dyDescent="0.2">
      <c r="BP38884" s="16"/>
    </row>
    <row r="38885" spans="68:68" x14ac:dyDescent="0.2">
      <c r="BP38885" s="16"/>
    </row>
    <row r="38886" spans="68:68" x14ac:dyDescent="0.2">
      <c r="BP38886" s="16"/>
    </row>
    <row r="38887" spans="68:68" x14ac:dyDescent="0.2">
      <c r="BP38887" s="16"/>
    </row>
    <row r="38888" spans="68:68" x14ac:dyDescent="0.2">
      <c r="BP38888" s="16"/>
    </row>
    <row r="38889" spans="68:68" x14ac:dyDescent="0.2">
      <c r="BP38889" s="16"/>
    </row>
    <row r="38890" spans="68:68" x14ac:dyDescent="0.2">
      <c r="BP38890" s="16"/>
    </row>
    <row r="38891" spans="68:68" x14ac:dyDescent="0.2">
      <c r="BP38891" s="16"/>
    </row>
    <row r="38892" spans="68:68" x14ac:dyDescent="0.2">
      <c r="BP38892" s="16"/>
    </row>
    <row r="38893" spans="68:68" x14ac:dyDescent="0.2">
      <c r="BP38893" s="16"/>
    </row>
    <row r="38894" spans="68:68" x14ac:dyDescent="0.2">
      <c r="BP38894" s="16"/>
    </row>
    <row r="38895" spans="68:68" x14ac:dyDescent="0.2">
      <c r="BP38895" s="16"/>
    </row>
    <row r="38896" spans="68:68" x14ac:dyDescent="0.2">
      <c r="BP38896" s="16"/>
    </row>
    <row r="38897" spans="68:68" x14ac:dyDescent="0.2">
      <c r="BP38897" s="16"/>
    </row>
    <row r="38898" spans="68:68" x14ac:dyDescent="0.2">
      <c r="BP38898" s="16"/>
    </row>
    <row r="38899" spans="68:68" x14ac:dyDescent="0.2">
      <c r="BP38899" s="16"/>
    </row>
    <row r="38900" spans="68:68" x14ac:dyDescent="0.2">
      <c r="BP38900" s="16"/>
    </row>
    <row r="38901" spans="68:68" x14ac:dyDescent="0.2">
      <c r="BP38901" s="16"/>
    </row>
    <row r="38902" spans="68:68" x14ac:dyDescent="0.2">
      <c r="BP38902" s="16"/>
    </row>
    <row r="38903" spans="68:68" x14ac:dyDescent="0.2">
      <c r="BP38903" s="16"/>
    </row>
    <row r="38904" spans="68:68" x14ac:dyDescent="0.2">
      <c r="BP38904" s="16"/>
    </row>
    <row r="38905" spans="68:68" x14ac:dyDescent="0.2">
      <c r="BP38905" s="16"/>
    </row>
    <row r="38906" spans="68:68" x14ac:dyDescent="0.2">
      <c r="BP38906" s="16"/>
    </row>
    <row r="38907" spans="68:68" x14ac:dyDescent="0.2">
      <c r="BP38907" s="16"/>
    </row>
    <row r="38908" spans="68:68" x14ac:dyDescent="0.2">
      <c r="BP38908" s="16"/>
    </row>
    <row r="38909" spans="68:68" x14ac:dyDescent="0.2">
      <c r="BP38909" s="16"/>
    </row>
    <row r="38910" spans="68:68" x14ac:dyDescent="0.2">
      <c r="BP38910" s="16"/>
    </row>
    <row r="38911" spans="68:68" x14ac:dyDescent="0.2">
      <c r="BP38911" s="16"/>
    </row>
    <row r="38912" spans="68:68" x14ac:dyDescent="0.2">
      <c r="BP38912" s="16"/>
    </row>
    <row r="38913" spans="68:68" x14ac:dyDescent="0.2">
      <c r="BP38913" s="16"/>
    </row>
    <row r="38914" spans="68:68" x14ac:dyDescent="0.2">
      <c r="BP38914" s="16"/>
    </row>
    <row r="38915" spans="68:68" x14ac:dyDescent="0.2">
      <c r="BP38915" s="16"/>
    </row>
    <row r="38916" spans="68:68" x14ac:dyDescent="0.2">
      <c r="BP38916" s="16"/>
    </row>
    <row r="38917" spans="68:68" x14ac:dyDescent="0.2">
      <c r="BP38917" s="16"/>
    </row>
    <row r="38918" spans="68:68" x14ac:dyDescent="0.2">
      <c r="BP38918" s="16"/>
    </row>
    <row r="38919" spans="68:68" x14ac:dyDescent="0.2">
      <c r="BP38919" s="16"/>
    </row>
    <row r="38920" spans="68:68" x14ac:dyDescent="0.2">
      <c r="BP38920" s="16"/>
    </row>
    <row r="38921" spans="68:68" x14ac:dyDescent="0.2">
      <c r="BP38921" s="16"/>
    </row>
    <row r="38922" spans="68:68" x14ac:dyDescent="0.2">
      <c r="BP38922" s="16"/>
    </row>
    <row r="38923" spans="68:68" x14ac:dyDescent="0.2">
      <c r="BP38923" s="16"/>
    </row>
    <row r="38924" spans="68:68" x14ac:dyDescent="0.2">
      <c r="BP38924" s="16"/>
    </row>
    <row r="38925" spans="68:68" x14ac:dyDescent="0.2">
      <c r="BP38925" s="16"/>
    </row>
    <row r="38926" spans="68:68" x14ac:dyDescent="0.2">
      <c r="BP38926" s="16"/>
    </row>
    <row r="38927" spans="68:68" x14ac:dyDescent="0.2">
      <c r="BP38927" s="16"/>
    </row>
    <row r="38928" spans="68:68" x14ac:dyDescent="0.2">
      <c r="BP38928" s="16"/>
    </row>
    <row r="38929" spans="68:68" x14ac:dyDescent="0.2">
      <c r="BP38929" s="16"/>
    </row>
    <row r="38930" spans="68:68" x14ac:dyDescent="0.2">
      <c r="BP38930" s="16"/>
    </row>
    <row r="38931" spans="68:68" x14ac:dyDescent="0.2">
      <c r="BP38931" s="16"/>
    </row>
    <row r="38932" spans="68:68" x14ac:dyDescent="0.2">
      <c r="BP38932" s="16"/>
    </row>
    <row r="38933" spans="68:68" x14ac:dyDescent="0.2">
      <c r="BP38933" s="16"/>
    </row>
    <row r="38934" spans="68:68" x14ac:dyDescent="0.2">
      <c r="BP38934" s="16"/>
    </row>
    <row r="38935" spans="68:68" x14ac:dyDescent="0.2">
      <c r="BP38935" s="16"/>
    </row>
    <row r="38936" spans="68:68" x14ac:dyDescent="0.2">
      <c r="BP38936" s="16"/>
    </row>
    <row r="38937" spans="68:68" x14ac:dyDescent="0.2">
      <c r="BP38937" s="16"/>
    </row>
    <row r="38938" spans="68:68" x14ac:dyDescent="0.2">
      <c r="BP38938" s="16"/>
    </row>
    <row r="38939" spans="68:68" x14ac:dyDescent="0.2">
      <c r="BP38939" s="16"/>
    </row>
    <row r="38940" spans="68:68" x14ac:dyDescent="0.2">
      <c r="BP38940" s="16"/>
    </row>
    <row r="38941" spans="68:68" x14ac:dyDescent="0.2">
      <c r="BP38941" s="16"/>
    </row>
    <row r="38942" spans="68:68" x14ac:dyDescent="0.2">
      <c r="BP38942" s="16"/>
    </row>
    <row r="38943" spans="68:68" x14ac:dyDescent="0.2">
      <c r="BP38943" s="16"/>
    </row>
    <row r="38944" spans="68:68" x14ac:dyDescent="0.2">
      <c r="BP38944" s="16"/>
    </row>
    <row r="38945" spans="68:68" x14ac:dyDescent="0.2">
      <c r="BP38945" s="16"/>
    </row>
    <row r="38946" spans="68:68" x14ac:dyDescent="0.2">
      <c r="BP38946" s="16"/>
    </row>
    <row r="38947" spans="68:68" x14ac:dyDescent="0.2">
      <c r="BP38947" s="16"/>
    </row>
    <row r="38948" spans="68:68" x14ac:dyDescent="0.2">
      <c r="BP38948" s="16"/>
    </row>
    <row r="38949" spans="68:68" x14ac:dyDescent="0.2">
      <c r="BP38949" s="16"/>
    </row>
    <row r="38950" spans="68:68" x14ac:dyDescent="0.2">
      <c r="BP38950" s="16"/>
    </row>
    <row r="38951" spans="68:68" x14ac:dyDescent="0.2">
      <c r="BP38951" s="16"/>
    </row>
    <row r="38952" spans="68:68" x14ac:dyDescent="0.2">
      <c r="BP38952" s="16"/>
    </row>
    <row r="38953" spans="68:68" x14ac:dyDescent="0.2">
      <c r="BP38953" s="16"/>
    </row>
    <row r="38954" spans="68:68" x14ac:dyDescent="0.2">
      <c r="BP38954" s="16"/>
    </row>
    <row r="38955" spans="68:68" x14ac:dyDescent="0.2">
      <c r="BP38955" s="16"/>
    </row>
    <row r="38956" spans="68:68" x14ac:dyDescent="0.2">
      <c r="BP38956" s="16"/>
    </row>
    <row r="38957" spans="68:68" x14ac:dyDescent="0.2">
      <c r="BP38957" s="16"/>
    </row>
    <row r="38958" spans="68:68" x14ac:dyDescent="0.2">
      <c r="BP38958" s="16"/>
    </row>
    <row r="38959" spans="68:68" x14ac:dyDescent="0.2">
      <c r="BP38959" s="16"/>
    </row>
    <row r="38960" spans="68:68" x14ac:dyDescent="0.2">
      <c r="BP38960" s="16"/>
    </row>
    <row r="38961" spans="68:68" x14ac:dyDescent="0.2">
      <c r="BP38961" s="16"/>
    </row>
    <row r="38962" spans="68:68" x14ac:dyDescent="0.2">
      <c r="BP38962" s="16"/>
    </row>
    <row r="38963" spans="68:68" x14ac:dyDescent="0.2">
      <c r="BP38963" s="16"/>
    </row>
    <row r="38964" spans="68:68" x14ac:dyDescent="0.2">
      <c r="BP38964" s="16"/>
    </row>
    <row r="38965" spans="68:68" x14ac:dyDescent="0.2">
      <c r="BP38965" s="16"/>
    </row>
    <row r="38966" spans="68:68" x14ac:dyDescent="0.2">
      <c r="BP38966" s="16"/>
    </row>
    <row r="38967" spans="68:68" x14ac:dyDescent="0.2">
      <c r="BP38967" s="16"/>
    </row>
    <row r="38968" spans="68:68" x14ac:dyDescent="0.2">
      <c r="BP38968" s="16"/>
    </row>
    <row r="38969" spans="68:68" x14ac:dyDescent="0.2">
      <c r="BP38969" s="16"/>
    </row>
    <row r="38970" spans="68:68" x14ac:dyDescent="0.2">
      <c r="BP38970" s="16"/>
    </row>
    <row r="38971" spans="68:68" x14ac:dyDescent="0.2">
      <c r="BP38971" s="16"/>
    </row>
    <row r="38972" spans="68:68" x14ac:dyDescent="0.2">
      <c r="BP38972" s="16"/>
    </row>
    <row r="38973" spans="68:68" x14ac:dyDescent="0.2">
      <c r="BP38973" s="16"/>
    </row>
    <row r="38974" spans="68:68" x14ac:dyDescent="0.2">
      <c r="BP38974" s="16"/>
    </row>
    <row r="38975" spans="68:68" x14ac:dyDescent="0.2">
      <c r="BP38975" s="16"/>
    </row>
    <row r="38976" spans="68:68" x14ac:dyDescent="0.2">
      <c r="BP38976" s="16"/>
    </row>
    <row r="38977" spans="68:68" x14ac:dyDescent="0.2">
      <c r="BP38977" s="16"/>
    </row>
    <row r="38978" spans="68:68" x14ac:dyDescent="0.2">
      <c r="BP38978" s="16"/>
    </row>
    <row r="38979" spans="68:68" x14ac:dyDescent="0.2">
      <c r="BP38979" s="16"/>
    </row>
    <row r="38980" spans="68:68" x14ac:dyDescent="0.2">
      <c r="BP38980" s="16"/>
    </row>
    <row r="38981" spans="68:68" x14ac:dyDescent="0.2">
      <c r="BP38981" s="16"/>
    </row>
    <row r="38982" spans="68:68" x14ac:dyDescent="0.2">
      <c r="BP38982" s="16"/>
    </row>
    <row r="38983" spans="68:68" x14ac:dyDescent="0.2">
      <c r="BP38983" s="16"/>
    </row>
    <row r="38984" spans="68:68" x14ac:dyDescent="0.2">
      <c r="BP38984" s="16"/>
    </row>
    <row r="38985" spans="68:68" x14ac:dyDescent="0.2">
      <c r="BP38985" s="16"/>
    </row>
    <row r="38986" spans="68:68" x14ac:dyDescent="0.2">
      <c r="BP38986" s="16"/>
    </row>
    <row r="38987" spans="68:68" x14ac:dyDescent="0.2">
      <c r="BP38987" s="16"/>
    </row>
    <row r="38988" spans="68:68" x14ac:dyDescent="0.2">
      <c r="BP38988" s="16"/>
    </row>
    <row r="38989" spans="68:68" x14ac:dyDescent="0.2">
      <c r="BP38989" s="16"/>
    </row>
    <row r="38990" spans="68:68" x14ac:dyDescent="0.2">
      <c r="BP38990" s="16"/>
    </row>
    <row r="38991" spans="68:68" x14ac:dyDescent="0.2">
      <c r="BP38991" s="16"/>
    </row>
    <row r="38992" spans="68:68" x14ac:dyDescent="0.2">
      <c r="BP38992" s="16"/>
    </row>
    <row r="38993" spans="68:68" x14ac:dyDescent="0.2">
      <c r="BP38993" s="16"/>
    </row>
    <row r="38994" spans="68:68" x14ac:dyDescent="0.2">
      <c r="BP38994" s="16"/>
    </row>
    <row r="38995" spans="68:68" x14ac:dyDescent="0.2">
      <c r="BP38995" s="16"/>
    </row>
    <row r="38996" spans="68:68" x14ac:dyDescent="0.2">
      <c r="BP38996" s="16"/>
    </row>
    <row r="38997" spans="68:68" x14ac:dyDescent="0.2">
      <c r="BP38997" s="16"/>
    </row>
    <row r="38998" spans="68:68" x14ac:dyDescent="0.2">
      <c r="BP38998" s="16"/>
    </row>
    <row r="38999" spans="68:68" x14ac:dyDescent="0.2">
      <c r="BP38999" s="16"/>
    </row>
    <row r="39000" spans="68:68" x14ac:dyDescent="0.2">
      <c r="BP39000" s="16"/>
    </row>
    <row r="39001" spans="68:68" x14ac:dyDescent="0.2">
      <c r="BP39001" s="16"/>
    </row>
    <row r="39002" spans="68:68" x14ac:dyDescent="0.2">
      <c r="BP39002" s="16"/>
    </row>
    <row r="39003" spans="68:68" x14ac:dyDescent="0.2">
      <c r="BP39003" s="16"/>
    </row>
    <row r="39004" spans="68:68" x14ac:dyDescent="0.2">
      <c r="BP39004" s="16"/>
    </row>
    <row r="39005" spans="68:68" x14ac:dyDescent="0.2">
      <c r="BP39005" s="16"/>
    </row>
    <row r="39006" spans="68:68" x14ac:dyDescent="0.2">
      <c r="BP39006" s="16"/>
    </row>
    <row r="39007" spans="68:68" x14ac:dyDescent="0.2">
      <c r="BP39007" s="16"/>
    </row>
    <row r="39008" spans="68:68" x14ac:dyDescent="0.2">
      <c r="BP39008" s="16"/>
    </row>
    <row r="39009" spans="68:68" x14ac:dyDescent="0.2">
      <c r="BP39009" s="16"/>
    </row>
    <row r="39010" spans="68:68" x14ac:dyDescent="0.2">
      <c r="BP39010" s="16"/>
    </row>
    <row r="39011" spans="68:68" x14ac:dyDescent="0.2">
      <c r="BP39011" s="16"/>
    </row>
    <row r="39012" spans="68:68" x14ac:dyDescent="0.2">
      <c r="BP39012" s="16"/>
    </row>
    <row r="39013" spans="68:68" x14ac:dyDescent="0.2">
      <c r="BP39013" s="16"/>
    </row>
    <row r="39014" spans="68:68" x14ac:dyDescent="0.2">
      <c r="BP39014" s="16"/>
    </row>
    <row r="39015" spans="68:68" x14ac:dyDescent="0.2">
      <c r="BP39015" s="16"/>
    </row>
    <row r="39016" spans="68:68" x14ac:dyDescent="0.2">
      <c r="BP39016" s="16"/>
    </row>
    <row r="39017" spans="68:68" x14ac:dyDescent="0.2">
      <c r="BP39017" s="16"/>
    </row>
    <row r="39018" spans="68:68" x14ac:dyDescent="0.2">
      <c r="BP39018" s="16"/>
    </row>
    <row r="39019" spans="68:68" x14ac:dyDescent="0.2">
      <c r="BP39019" s="16"/>
    </row>
    <row r="39020" spans="68:68" x14ac:dyDescent="0.2">
      <c r="BP39020" s="16"/>
    </row>
    <row r="39021" spans="68:68" x14ac:dyDescent="0.2">
      <c r="BP39021" s="16"/>
    </row>
    <row r="39022" spans="68:68" x14ac:dyDescent="0.2">
      <c r="BP39022" s="16"/>
    </row>
    <row r="39023" spans="68:68" x14ac:dyDescent="0.2">
      <c r="BP39023" s="16"/>
    </row>
    <row r="39024" spans="68:68" x14ac:dyDescent="0.2">
      <c r="BP39024" s="16"/>
    </row>
    <row r="39025" spans="68:68" x14ac:dyDescent="0.2">
      <c r="BP39025" s="16"/>
    </row>
    <row r="39026" spans="68:68" x14ac:dyDescent="0.2">
      <c r="BP39026" s="16"/>
    </row>
    <row r="39027" spans="68:68" x14ac:dyDescent="0.2">
      <c r="BP39027" s="16"/>
    </row>
    <row r="39028" spans="68:68" x14ac:dyDescent="0.2">
      <c r="BP39028" s="16"/>
    </row>
    <row r="39029" spans="68:68" x14ac:dyDescent="0.2">
      <c r="BP39029" s="16"/>
    </row>
    <row r="39030" spans="68:68" x14ac:dyDescent="0.2">
      <c r="BP39030" s="16"/>
    </row>
    <row r="39031" spans="68:68" x14ac:dyDescent="0.2">
      <c r="BP39031" s="16"/>
    </row>
    <row r="39032" spans="68:68" x14ac:dyDescent="0.2">
      <c r="BP39032" s="16"/>
    </row>
    <row r="39033" spans="68:68" x14ac:dyDescent="0.2">
      <c r="BP39033" s="16"/>
    </row>
    <row r="39034" spans="68:68" x14ac:dyDescent="0.2">
      <c r="BP39034" s="16"/>
    </row>
    <row r="39035" spans="68:68" x14ac:dyDescent="0.2">
      <c r="BP39035" s="16"/>
    </row>
    <row r="39036" spans="68:68" x14ac:dyDescent="0.2">
      <c r="BP39036" s="16"/>
    </row>
    <row r="39037" spans="68:68" x14ac:dyDescent="0.2">
      <c r="BP39037" s="16"/>
    </row>
    <row r="39038" spans="68:68" x14ac:dyDescent="0.2">
      <c r="BP39038" s="16"/>
    </row>
    <row r="39039" spans="68:68" x14ac:dyDescent="0.2">
      <c r="BP39039" s="16"/>
    </row>
    <row r="39040" spans="68:68" x14ac:dyDescent="0.2">
      <c r="BP39040" s="16"/>
    </row>
    <row r="39041" spans="68:68" x14ac:dyDescent="0.2">
      <c r="BP39041" s="16"/>
    </row>
    <row r="39042" spans="68:68" x14ac:dyDescent="0.2">
      <c r="BP39042" s="16"/>
    </row>
    <row r="39043" spans="68:68" x14ac:dyDescent="0.2">
      <c r="BP39043" s="16"/>
    </row>
    <row r="39044" spans="68:68" x14ac:dyDescent="0.2">
      <c r="BP39044" s="16"/>
    </row>
    <row r="39045" spans="68:68" x14ac:dyDescent="0.2">
      <c r="BP39045" s="16"/>
    </row>
    <row r="39046" spans="68:68" x14ac:dyDescent="0.2">
      <c r="BP39046" s="16"/>
    </row>
    <row r="39047" spans="68:68" x14ac:dyDescent="0.2">
      <c r="BP39047" s="16"/>
    </row>
    <row r="39048" spans="68:68" x14ac:dyDescent="0.2">
      <c r="BP39048" s="16"/>
    </row>
    <row r="39049" spans="68:68" x14ac:dyDescent="0.2">
      <c r="BP39049" s="16"/>
    </row>
    <row r="39050" spans="68:68" x14ac:dyDescent="0.2">
      <c r="BP39050" s="16"/>
    </row>
    <row r="39051" spans="68:68" x14ac:dyDescent="0.2">
      <c r="BP39051" s="16"/>
    </row>
    <row r="39052" spans="68:68" x14ac:dyDescent="0.2">
      <c r="BP39052" s="16"/>
    </row>
    <row r="39053" spans="68:68" x14ac:dyDescent="0.2">
      <c r="BP39053" s="16"/>
    </row>
    <row r="39054" spans="68:68" x14ac:dyDescent="0.2">
      <c r="BP39054" s="16"/>
    </row>
    <row r="39055" spans="68:68" x14ac:dyDescent="0.2">
      <c r="BP39055" s="16"/>
    </row>
    <row r="39056" spans="68:68" x14ac:dyDescent="0.2">
      <c r="BP39056" s="16"/>
    </row>
    <row r="39057" spans="68:68" x14ac:dyDescent="0.2">
      <c r="BP39057" s="16"/>
    </row>
    <row r="39058" spans="68:68" x14ac:dyDescent="0.2">
      <c r="BP39058" s="16"/>
    </row>
    <row r="39059" spans="68:68" x14ac:dyDescent="0.2">
      <c r="BP39059" s="16"/>
    </row>
    <row r="39060" spans="68:68" x14ac:dyDescent="0.2">
      <c r="BP39060" s="16"/>
    </row>
    <row r="39061" spans="68:68" x14ac:dyDescent="0.2">
      <c r="BP39061" s="16"/>
    </row>
    <row r="39062" spans="68:68" x14ac:dyDescent="0.2">
      <c r="BP39062" s="16"/>
    </row>
    <row r="39063" spans="68:68" x14ac:dyDescent="0.2">
      <c r="BP39063" s="16"/>
    </row>
    <row r="39064" spans="68:68" x14ac:dyDescent="0.2">
      <c r="BP39064" s="16"/>
    </row>
    <row r="39065" spans="68:68" x14ac:dyDescent="0.2">
      <c r="BP39065" s="16"/>
    </row>
    <row r="39066" spans="68:68" x14ac:dyDescent="0.2">
      <c r="BP39066" s="16"/>
    </row>
    <row r="39067" spans="68:68" x14ac:dyDescent="0.2">
      <c r="BP39067" s="16"/>
    </row>
    <row r="39068" spans="68:68" x14ac:dyDescent="0.2">
      <c r="BP39068" s="16"/>
    </row>
    <row r="39069" spans="68:68" x14ac:dyDescent="0.2">
      <c r="BP39069" s="16"/>
    </row>
    <row r="39070" spans="68:68" x14ac:dyDescent="0.2">
      <c r="BP39070" s="16"/>
    </row>
    <row r="39071" spans="68:68" x14ac:dyDescent="0.2">
      <c r="BP39071" s="16"/>
    </row>
    <row r="39072" spans="68:68" x14ac:dyDescent="0.2">
      <c r="BP39072" s="16"/>
    </row>
    <row r="39073" spans="68:68" x14ac:dyDescent="0.2">
      <c r="BP39073" s="16"/>
    </row>
    <row r="39074" spans="68:68" x14ac:dyDescent="0.2">
      <c r="BP39074" s="16"/>
    </row>
    <row r="39075" spans="68:68" x14ac:dyDescent="0.2">
      <c r="BP39075" s="16"/>
    </row>
    <row r="39076" spans="68:68" x14ac:dyDescent="0.2">
      <c r="BP39076" s="16"/>
    </row>
    <row r="39077" spans="68:68" x14ac:dyDescent="0.2">
      <c r="BP39077" s="16"/>
    </row>
    <row r="39078" spans="68:68" x14ac:dyDescent="0.2">
      <c r="BP39078" s="16"/>
    </row>
    <row r="39079" spans="68:68" x14ac:dyDescent="0.2">
      <c r="BP39079" s="16"/>
    </row>
    <row r="39080" spans="68:68" x14ac:dyDescent="0.2">
      <c r="BP39080" s="16"/>
    </row>
    <row r="39081" spans="68:68" x14ac:dyDescent="0.2">
      <c r="BP39081" s="16"/>
    </row>
    <row r="39082" spans="68:68" x14ac:dyDescent="0.2">
      <c r="BP39082" s="16"/>
    </row>
    <row r="39083" spans="68:68" x14ac:dyDescent="0.2">
      <c r="BP39083" s="16"/>
    </row>
    <row r="39084" spans="68:68" x14ac:dyDescent="0.2">
      <c r="BP39084" s="16"/>
    </row>
    <row r="39085" spans="68:68" x14ac:dyDescent="0.2">
      <c r="BP39085" s="16"/>
    </row>
    <row r="39086" spans="68:68" x14ac:dyDescent="0.2">
      <c r="BP39086" s="16"/>
    </row>
    <row r="39087" spans="68:68" x14ac:dyDescent="0.2">
      <c r="BP39087" s="16"/>
    </row>
    <row r="39088" spans="68:68" x14ac:dyDescent="0.2">
      <c r="BP39088" s="16"/>
    </row>
    <row r="39089" spans="68:68" x14ac:dyDescent="0.2">
      <c r="BP39089" s="16"/>
    </row>
    <row r="39090" spans="68:68" x14ac:dyDescent="0.2">
      <c r="BP39090" s="16"/>
    </row>
    <row r="39091" spans="68:68" x14ac:dyDescent="0.2">
      <c r="BP39091" s="16"/>
    </row>
    <row r="39092" spans="68:68" x14ac:dyDescent="0.2">
      <c r="BP39092" s="16"/>
    </row>
    <row r="39093" spans="68:68" x14ac:dyDescent="0.2">
      <c r="BP39093" s="16"/>
    </row>
    <row r="39094" spans="68:68" x14ac:dyDescent="0.2">
      <c r="BP39094" s="16"/>
    </row>
    <row r="39095" spans="68:68" x14ac:dyDescent="0.2">
      <c r="BP39095" s="16"/>
    </row>
    <row r="39096" spans="68:68" x14ac:dyDescent="0.2">
      <c r="BP39096" s="16"/>
    </row>
    <row r="39097" spans="68:68" x14ac:dyDescent="0.2">
      <c r="BP39097" s="16"/>
    </row>
    <row r="39098" spans="68:68" x14ac:dyDescent="0.2">
      <c r="BP39098" s="16"/>
    </row>
    <row r="39099" spans="68:68" x14ac:dyDescent="0.2">
      <c r="BP39099" s="16"/>
    </row>
    <row r="39100" spans="68:68" x14ac:dyDescent="0.2">
      <c r="BP39100" s="16"/>
    </row>
    <row r="39101" spans="68:68" x14ac:dyDescent="0.2">
      <c r="BP39101" s="16"/>
    </row>
    <row r="39102" spans="68:68" x14ac:dyDescent="0.2">
      <c r="BP39102" s="16"/>
    </row>
    <row r="39103" spans="68:68" x14ac:dyDescent="0.2">
      <c r="BP39103" s="16"/>
    </row>
    <row r="39104" spans="68:68" x14ac:dyDescent="0.2">
      <c r="BP39104" s="16"/>
    </row>
    <row r="39105" spans="68:68" x14ac:dyDescent="0.2">
      <c r="BP39105" s="16"/>
    </row>
    <row r="39106" spans="68:68" x14ac:dyDescent="0.2">
      <c r="BP39106" s="16"/>
    </row>
    <row r="39107" spans="68:68" x14ac:dyDescent="0.2">
      <c r="BP39107" s="16"/>
    </row>
    <row r="39108" spans="68:68" x14ac:dyDescent="0.2">
      <c r="BP39108" s="16"/>
    </row>
    <row r="39109" spans="68:68" x14ac:dyDescent="0.2">
      <c r="BP39109" s="16"/>
    </row>
    <row r="39110" spans="68:68" x14ac:dyDescent="0.2">
      <c r="BP39110" s="16"/>
    </row>
    <row r="39111" spans="68:68" x14ac:dyDescent="0.2">
      <c r="BP39111" s="16"/>
    </row>
    <row r="39112" spans="68:68" x14ac:dyDescent="0.2">
      <c r="BP39112" s="16"/>
    </row>
    <row r="39113" spans="68:68" x14ac:dyDescent="0.2">
      <c r="BP39113" s="16"/>
    </row>
    <row r="39114" spans="68:68" x14ac:dyDescent="0.2">
      <c r="BP39114" s="16"/>
    </row>
    <row r="39115" spans="68:68" x14ac:dyDescent="0.2">
      <c r="BP39115" s="16"/>
    </row>
    <row r="39116" spans="68:68" x14ac:dyDescent="0.2">
      <c r="BP39116" s="16"/>
    </row>
    <row r="39117" spans="68:68" x14ac:dyDescent="0.2">
      <c r="BP39117" s="16"/>
    </row>
    <row r="39118" spans="68:68" x14ac:dyDescent="0.2">
      <c r="BP39118" s="16"/>
    </row>
    <row r="39119" spans="68:68" x14ac:dyDescent="0.2">
      <c r="BP39119" s="16"/>
    </row>
    <row r="39120" spans="68:68" x14ac:dyDescent="0.2">
      <c r="BP39120" s="16"/>
    </row>
    <row r="39121" spans="68:68" x14ac:dyDescent="0.2">
      <c r="BP39121" s="16"/>
    </row>
    <row r="39122" spans="68:68" x14ac:dyDescent="0.2">
      <c r="BP39122" s="16"/>
    </row>
    <row r="39123" spans="68:68" x14ac:dyDescent="0.2">
      <c r="BP39123" s="16"/>
    </row>
    <row r="39124" spans="68:68" x14ac:dyDescent="0.2">
      <c r="BP39124" s="16"/>
    </row>
    <row r="39125" spans="68:68" x14ac:dyDescent="0.2">
      <c r="BP39125" s="16"/>
    </row>
    <row r="39126" spans="68:68" x14ac:dyDescent="0.2">
      <c r="BP39126" s="16"/>
    </row>
    <row r="39127" spans="68:68" x14ac:dyDescent="0.2">
      <c r="BP39127" s="16"/>
    </row>
    <row r="39128" spans="68:68" x14ac:dyDescent="0.2">
      <c r="BP39128" s="16"/>
    </row>
    <row r="39129" spans="68:68" x14ac:dyDescent="0.2">
      <c r="BP39129" s="16"/>
    </row>
    <row r="39130" spans="68:68" x14ac:dyDescent="0.2">
      <c r="BP39130" s="16"/>
    </row>
    <row r="39131" spans="68:68" x14ac:dyDescent="0.2">
      <c r="BP39131" s="16"/>
    </row>
    <row r="39132" spans="68:68" x14ac:dyDescent="0.2">
      <c r="BP39132" s="16"/>
    </row>
    <row r="39133" spans="68:68" x14ac:dyDescent="0.2">
      <c r="BP39133" s="16"/>
    </row>
    <row r="39134" spans="68:68" x14ac:dyDescent="0.2">
      <c r="BP39134" s="16"/>
    </row>
    <row r="39135" spans="68:68" x14ac:dyDescent="0.2">
      <c r="BP39135" s="16"/>
    </row>
    <row r="39136" spans="68:68" x14ac:dyDescent="0.2">
      <c r="BP39136" s="16"/>
    </row>
    <row r="39137" spans="68:68" x14ac:dyDescent="0.2">
      <c r="BP39137" s="16"/>
    </row>
    <row r="39138" spans="68:68" x14ac:dyDescent="0.2">
      <c r="BP39138" s="16"/>
    </row>
    <row r="39139" spans="68:68" x14ac:dyDescent="0.2">
      <c r="BP39139" s="16"/>
    </row>
    <row r="39140" spans="68:68" x14ac:dyDescent="0.2">
      <c r="BP39140" s="16"/>
    </row>
    <row r="39141" spans="68:68" x14ac:dyDescent="0.2">
      <c r="BP39141" s="16"/>
    </row>
    <row r="39142" spans="68:68" x14ac:dyDescent="0.2">
      <c r="BP39142" s="16"/>
    </row>
    <row r="39143" spans="68:68" x14ac:dyDescent="0.2">
      <c r="BP39143" s="16"/>
    </row>
    <row r="39144" spans="68:68" x14ac:dyDescent="0.2">
      <c r="BP39144" s="16"/>
    </row>
    <row r="39145" spans="68:68" x14ac:dyDescent="0.2">
      <c r="BP39145" s="16"/>
    </row>
    <row r="39146" spans="68:68" x14ac:dyDescent="0.2">
      <c r="BP39146" s="16"/>
    </row>
    <row r="39147" spans="68:68" x14ac:dyDescent="0.2">
      <c r="BP39147" s="16"/>
    </row>
    <row r="39148" spans="68:68" x14ac:dyDescent="0.2">
      <c r="BP39148" s="16"/>
    </row>
    <row r="39149" spans="68:68" x14ac:dyDescent="0.2">
      <c r="BP39149" s="16"/>
    </row>
    <row r="39150" spans="68:68" x14ac:dyDescent="0.2">
      <c r="BP39150" s="16"/>
    </row>
    <row r="39151" spans="68:68" x14ac:dyDescent="0.2">
      <c r="BP39151" s="16"/>
    </row>
    <row r="39152" spans="68:68" x14ac:dyDescent="0.2">
      <c r="BP39152" s="16"/>
    </row>
    <row r="39153" spans="68:68" x14ac:dyDescent="0.2">
      <c r="BP39153" s="16"/>
    </row>
    <row r="39154" spans="68:68" x14ac:dyDescent="0.2">
      <c r="BP39154" s="16"/>
    </row>
    <row r="39155" spans="68:68" x14ac:dyDescent="0.2">
      <c r="BP39155" s="16"/>
    </row>
    <row r="39156" spans="68:68" x14ac:dyDescent="0.2">
      <c r="BP39156" s="16"/>
    </row>
    <row r="39157" spans="68:68" x14ac:dyDescent="0.2">
      <c r="BP39157" s="16"/>
    </row>
    <row r="39158" spans="68:68" x14ac:dyDescent="0.2">
      <c r="BP39158" s="16"/>
    </row>
    <row r="39159" spans="68:68" x14ac:dyDescent="0.2">
      <c r="BP39159" s="16"/>
    </row>
    <row r="39160" spans="68:68" x14ac:dyDescent="0.2">
      <c r="BP39160" s="16"/>
    </row>
    <row r="39161" spans="68:68" x14ac:dyDescent="0.2">
      <c r="BP39161" s="16"/>
    </row>
    <row r="39162" spans="68:68" x14ac:dyDescent="0.2">
      <c r="BP39162" s="16"/>
    </row>
    <row r="39163" spans="68:68" x14ac:dyDescent="0.2">
      <c r="BP39163" s="16"/>
    </row>
    <row r="39164" spans="68:68" x14ac:dyDescent="0.2">
      <c r="BP39164" s="16"/>
    </row>
    <row r="39165" spans="68:68" x14ac:dyDescent="0.2">
      <c r="BP39165" s="16"/>
    </row>
    <row r="39166" spans="68:68" x14ac:dyDescent="0.2">
      <c r="BP39166" s="16"/>
    </row>
    <row r="39167" spans="68:68" x14ac:dyDescent="0.2">
      <c r="BP39167" s="16"/>
    </row>
    <row r="39168" spans="68:68" x14ac:dyDescent="0.2">
      <c r="BP39168" s="16"/>
    </row>
    <row r="39169" spans="68:68" x14ac:dyDescent="0.2">
      <c r="BP39169" s="16"/>
    </row>
    <row r="39170" spans="68:68" x14ac:dyDescent="0.2">
      <c r="BP39170" s="16"/>
    </row>
    <row r="39171" spans="68:68" x14ac:dyDescent="0.2">
      <c r="BP39171" s="16"/>
    </row>
    <row r="39172" spans="68:68" x14ac:dyDescent="0.2">
      <c r="BP39172" s="16"/>
    </row>
    <row r="39173" spans="68:68" x14ac:dyDescent="0.2">
      <c r="BP39173" s="16"/>
    </row>
    <row r="39174" spans="68:68" x14ac:dyDescent="0.2">
      <c r="BP39174" s="16"/>
    </row>
    <row r="39175" spans="68:68" x14ac:dyDescent="0.2">
      <c r="BP39175" s="16"/>
    </row>
    <row r="39176" spans="68:68" x14ac:dyDescent="0.2">
      <c r="BP39176" s="16"/>
    </row>
    <row r="39177" spans="68:68" x14ac:dyDescent="0.2">
      <c r="BP39177" s="16"/>
    </row>
    <row r="39178" spans="68:68" x14ac:dyDescent="0.2">
      <c r="BP39178" s="16"/>
    </row>
    <row r="39179" spans="68:68" x14ac:dyDescent="0.2">
      <c r="BP39179" s="16"/>
    </row>
    <row r="39180" spans="68:68" x14ac:dyDescent="0.2">
      <c r="BP39180" s="16"/>
    </row>
    <row r="39181" spans="68:68" x14ac:dyDescent="0.2">
      <c r="BP39181" s="16"/>
    </row>
    <row r="39182" spans="68:68" x14ac:dyDescent="0.2">
      <c r="BP39182" s="16"/>
    </row>
    <row r="39183" spans="68:68" x14ac:dyDescent="0.2">
      <c r="BP39183" s="16"/>
    </row>
    <row r="39184" spans="68:68" x14ac:dyDescent="0.2">
      <c r="BP39184" s="16"/>
    </row>
    <row r="39185" spans="68:68" x14ac:dyDescent="0.2">
      <c r="BP39185" s="16"/>
    </row>
    <row r="39186" spans="68:68" x14ac:dyDescent="0.2">
      <c r="BP39186" s="16"/>
    </row>
    <row r="39187" spans="68:68" x14ac:dyDescent="0.2">
      <c r="BP39187" s="16"/>
    </row>
    <row r="39188" spans="68:68" x14ac:dyDescent="0.2">
      <c r="BP39188" s="16"/>
    </row>
    <row r="39189" spans="68:68" x14ac:dyDescent="0.2">
      <c r="BP39189" s="16"/>
    </row>
    <row r="39190" spans="68:68" x14ac:dyDescent="0.2">
      <c r="BP39190" s="16"/>
    </row>
    <row r="39191" spans="68:68" x14ac:dyDescent="0.2">
      <c r="BP39191" s="16"/>
    </row>
    <row r="39192" spans="68:68" x14ac:dyDescent="0.2">
      <c r="BP39192" s="16"/>
    </row>
    <row r="39193" spans="68:68" x14ac:dyDescent="0.2">
      <c r="BP39193" s="16"/>
    </row>
    <row r="39194" spans="68:68" x14ac:dyDescent="0.2">
      <c r="BP39194" s="16"/>
    </row>
    <row r="39195" spans="68:68" x14ac:dyDescent="0.2">
      <c r="BP39195" s="16"/>
    </row>
    <row r="39196" spans="68:68" x14ac:dyDescent="0.2">
      <c r="BP39196" s="16"/>
    </row>
    <row r="39197" spans="68:68" x14ac:dyDescent="0.2">
      <c r="BP39197" s="16"/>
    </row>
    <row r="39198" spans="68:68" x14ac:dyDescent="0.2">
      <c r="BP39198" s="16"/>
    </row>
    <row r="39199" spans="68:68" x14ac:dyDescent="0.2">
      <c r="BP39199" s="16"/>
    </row>
    <row r="39200" spans="68:68" x14ac:dyDescent="0.2">
      <c r="BP39200" s="16"/>
    </row>
    <row r="39201" spans="68:68" x14ac:dyDescent="0.2">
      <c r="BP39201" s="16"/>
    </row>
    <row r="39202" spans="68:68" x14ac:dyDescent="0.2">
      <c r="BP39202" s="16"/>
    </row>
    <row r="39203" spans="68:68" x14ac:dyDescent="0.2">
      <c r="BP39203" s="16"/>
    </row>
    <row r="39204" spans="68:68" x14ac:dyDescent="0.2">
      <c r="BP39204" s="16"/>
    </row>
    <row r="39205" spans="68:68" x14ac:dyDescent="0.2">
      <c r="BP39205" s="16"/>
    </row>
    <row r="39206" spans="68:68" x14ac:dyDescent="0.2">
      <c r="BP39206" s="16"/>
    </row>
    <row r="39207" spans="68:68" x14ac:dyDescent="0.2">
      <c r="BP39207" s="16"/>
    </row>
    <row r="39208" spans="68:68" x14ac:dyDescent="0.2">
      <c r="BP39208" s="16"/>
    </row>
    <row r="39209" spans="68:68" x14ac:dyDescent="0.2">
      <c r="BP39209" s="16"/>
    </row>
    <row r="39210" spans="68:68" x14ac:dyDescent="0.2">
      <c r="BP39210" s="16"/>
    </row>
    <row r="39211" spans="68:68" x14ac:dyDescent="0.2">
      <c r="BP39211" s="16"/>
    </row>
    <row r="39212" spans="68:68" x14ac:dyDescent="0.2">
      <c r="BP39212" s="16"/>
    </row>
    <row r="39213" spans="68:68" x14ac:dyDescent="0.2">
      <c r="BP39213" s="16"/>
    </row>
    <row r="39214" spans="68:68" x14ac:dyDescent="0.2">
      <c r="BP39214" s="16"/>
    </row>
    <row r="39215" spans="68:68" x14ac:dyDescent="0.2">
      <c r="BP39215" s="16"/>
    </row>
    <row r="39216" spans="68:68" x14ac:dyDescent="0.2">
      <c r="BP39216" s="16"/>
    </row>
    <row r="39217" spans="68:68" x14ac:dyDescent="0.2">
      <c r="BP39217" s="16"/>
    </row>
    <row r="39218" spans="68:68" x14ac:dyDescent="0.2">
      <c r="BP39218" s="16"/>
    </row>
    <row r="39219" spans="68:68" x14ac:dyDescent="0.2">
      <c r="BP39219" s="16"/>
    </row>
    <row r="39220" spans="68:68" x14ac:dyDescent="0.2">
      <c r="BP39220" s="16"/>
    </row>
    <row r="39221" spans="68:68" x14ac:dyDescent="0.2">
      <c r="BP39221" s="16"/>
    </row>
    <row r="39222" spans="68:68" x14ac:dyDescent="0.2">
      <c r="BP39222" s="16"/>
    </row>
    <row r="39223" spans="68:68" x14ac:dyDescent="0.2">
      <c r="BP39223" s="16"/>
    </row>
    <row r="39224" spans="68:68" x14ac:dyDescent="0.2">
      <c r="BP39224" s="16"/>
    </row>
    <row r="39225" spans="68:68" x14ac:dyDescent="0.2">
      <c r="BP39225" s="16"/>
    </row>
    <row r="39226" spans="68:68" x14ac:dyDescent="0.2">
      <c r="BP39226" s="16"/>
    </row>
    <row r="39227" spans="68:68" x14ac:dyDescent="0.2">
      <c r="BP39227" s="16"/>
    </row>
    <row r="39228" spans="68:68" x14ac:dyDescent="0.2">
      <c r="BP39228" s="16"/>
    </row>
    <row r="39229" spans="68:68" x14ac:dyDescent="0.2">
      <c r="BP39229" s="16"/>
    </row>
    <row r="39230" spans="68:68" x14ac:dyDescent="0.2">
      <c r="BP39230" s="16"/>
    </row>
    <row r="39231" spans="68:68" x14ac:dyDescent="0.2">
      <c r="BP39231" s="16"/>
    </row>
    <row r="39232" spans="68:68" x14ac:dyDescent="0.2">
      <c r="BP39232" s="16"/>
    </row>
    <row r="39233" spans="68:68" x14ac:dyDescent="0.2">
      <c r="BP39233" s="16"/>
    </row>
    <row r="39234" spans="68:68" x14ac:dyDescent="0.2">
      <c r="BP39234" s="16"/>
    </row>
    <row r="39235" spans="68:68" x14ac:dyDescent="0.2">
      <c r="BP39235" s="16"/>
    </row>
    <row r="39236" spans="68:68" x14ac:dyDescent="0.2">
      <c r="BP39236" s="16"/>
    </row>
    <row r="39237" spans="68:68" x14ac:dyDescent="0.2">
      <c r="BP39237" s="16"/>
    </row>
    <row r="39238" spans="68:68" x14ac:dyDescent="0.2">
      <c r="BP39238" s="16"/>
    </row>
    <row r="39239" spans="68:68" x14ac:dyDescent="0.2">
      <c r="BP39239" s="16"/>
    </row>
    <row r="39240" spans="68:68" x14ac:dyDescent="0.2">
      <c r="BP39240" s="16"/>
    </row>
    <row r="39241" spans="68:68" x14ac:dyDescent="0.2">
      <c r="BP39241" s="16"/>
    </row>
    <row r="39242" spans="68:68" x14ac:dyDescent="0.2">
      <c r="BP39242" s="16"/>
    </row>
    <row r="39243" spans="68:68" x14ac:dyDescent="0.2">
      <c r="BP39243" s="16"/>
    </row>
    <row r="39244" spans="68:68" x14ac:dyDescent="0.2">
      <c r="BP39244" s="16"/>
    </row>
    <row r="39245" spans="68:68" x14ac:dyDescent="0.2">
      <c r="BP39245" s="16"/>
    </row>
    <row r="39246" spans="68:68" x14ac:dyDescent="0.2">
      <c r="BP39246" s="16"/>
    </row>
    <row r="39247" spans="68:68" x14ac:dyDescent="0.2">
      <c r="BP39247" s="16"/>
    </row>
    <row r="39248" spans="68:68" x14ac:dyDescent="0.2">
      <c r="BP39248" s="16"/>
    </row>
    <row r="39249" spans="68:68" x14ac:dyDescent="0.2">
      <c r="BP39249" s="16"/>
    </row>
    <row r="39250" spans="68:68" x14ac:dyDescent="0.2">
      <c r="BP39250" s="16"/>
    </row>
    <row r="39251" spans="68:68" x14ac:dyDescent="0.2">
      <c r="BP39251" s="16"/>
    </row>
    <row r="39252" spans="68:68" x14ac:dyDescent="0.2">
      <c r="BP39252" s="16"/>
    </row>
    <row r="39253" spans="68:68" x14ac:dyDescent="0.2">
      <c r="BP39253" s="16"/>
    </row>
    <row r="39254" spans="68:68" x14ac:dyDescent="0.2">
      <c r="BP39254" s="16"/>
    </row>
    <row r="39255" spans="68:68" x14ac:dyDescent="0.2">
      <c r="BP39255" s="16"/>
    </row>
    <row r="39256" spans="68:68" x14ac:dyDescent="0.2">
      <c r="BP39256" s="16"/>
    </row>
    <row r="39257" spans="68:68" x14ac:dyDescent="0.2">
      <c r="BP39257" s="16"/>
    </row>
    <row r="39258" spans="68:68" x14ac:dyDescent="0.2">
      <c r="BP39258" s="16"/>
    </row>
    <row r="39259" spans="68:68" x14ac:dyDescent="0.2">
      <c r="BP39259" s="16"/>
    </row>
    <row r="39260" spans="68:68" x14ac:dyDescent="0.2">
      <c r="BP39260" s="16"/>
    </row>
    <row r="39261" spans="68:68" x14ac:dyDescent="0.2">
      <c r="BP39261" s="16"/>
    </row>
    <row r="39262" spans="68:68" x14ac:dyDescent="0.2">
      <c r="BP39262" s="16"/>
    </row>
    <row r="39263" spans="68:68" x14ac:dyDescent="0.2">
      <c r="BP39263" s="16"/>
    </row>
    <row r="39264" spans="68:68" x14ac:dyDescent="0.2">
      <c r="BP39264" s="16"/>
    </row>
    <row r="39265" spans="68:68" x14ac:dyDescent="0.2">
      <c r="BP39265" s="16"/>
    </row>
    <row r="39266" spans="68:68" x14ac:dyDescent="0.2">
      <c r="BP39266" s="16"/>
    </row>
    <row r="39267" spans="68:68" x14ac:dyDescent="0.2">
      <c r="BP39267" s="16"/>
    </row>
    <row r="39268" spans="68:68" x14ac:dyDescent="0.2">
      <c r="BP39268" s="16"/>
    </row>
    <row r="39269" spans="68:68" x14ac:dyDescent="0.2">
      <c r="BP39269" s="16"/>
    </row>
    <row r="39270" spans="68:68" x14ac:dyDescent="0.2">
      <c r="BP39270" s="16"/>
    </row>
    <row r="39271" spans="68:68" x14ac:dyDescent="0.2">
      <c r="BP39271" s="16"/>
    </row>
    <row r="39272" spans="68:68" x14ac:dyDescent="0.2">
      <c r="BP39272" s="16"/>
    </row>
    <row r="39273" spans="68:68" x14ac:dyDescent="0.2">
      <c r="BP39273" s="16"/>
    </row>
    <row r="39274" spans="68:68" x14ac:dyDescent="0.2">
      <c r="BP39274" s="16"/>
    </row>
    <row r="39275" spans="68:68" x14ac:dyDescent="0.2">
      <c r="BP39275" s="16"/>
    </row>
    <row r="39276" spans="68:68" x14ac:dyDescent="0.2">
      <c r="BP39276" s="16"/>
    </row>
    <row r="39277" spans="68:68" x14ac:dyDescent="0.2">
      <c r="BP39277" s="16"/>
    </row>
    <row r="39278" spans="68:68" x14ac:dyDescent="0.2">
      <c r="BP39278" s="16"/>
    </row>
    <row r="39279" spans="68:68" x14ac:dyDescent="0.2">
      <c r="BP39279" s="16"/>
    </row>
    <row r="39280" spans="68:68" x14ac:dyDescent="0.2">
      <c r="BP39280" s="16"/>
    </row>
    <row r="39281" spans="68:68" x14ac:dyDescent="0.2">
      <c r="BP39281" s="16"/>
    </row>
    <row r="39282" spans="68:68" x14ac:dyDescent="0.2">
      <c r="BP39282" s="16"/>
    </row>
    <row r="39283" spans="68:68" x14ac:dyDescent="0.2">
      <c r="BP39283" s="16"/>
    </row>
    <row r="39284" spans="68:68" x14ac:dyDescent="0.2">
      <c r="BP39284" s="16"/>
    </row>
    <row r="39285" spans="68:68" x14ac:dyDescent="0.2">
      <c r="BP39285" s="16"/>
    </row>
    <row r="39286" spans="68:68" x14ac:dyDescent="0.2">
      <c r="BP39286" s="16"/>
    </row>
    <row r="39287" spans="68:68" x14ac:dyDescent="0.2">
      <c r="BP39287" s="16"/>
    </row>
    <row r="39288" spans="68:68" x14ac:dyDescent="0.2">
      <c r="BP39288" s="16"/>
    </row>
    <row r="39289" spans="68:68" x14ac:dyDescent="0.2">
      <c r="BP39289" s="16"/>
    </row>
    <row r="39290" spans="68:68" x14ac:dyDescent="0.2">
      <c r="BP39290" s="16"/>
    </row>
    <row r="39291" spans="68:68" x14ac:dyDescent="0.2">
      <c r="BP39291" s="16"/>
    </row>
    <row r="39292" spans="68:68" x14ac:dyDescent="0.2">
      <c r="BP39292" s="16"/>
    </row>
    <row r="39293" spans="68:68" x14ac:dyDescent="0.2">
      <c r="BP39293" s="16"/>
    </row>
    <row r="39294" spans="68:68" x14ac:dyDescent="0.2">
      <c r="BP39294" s="16"/>
    </row>
    <row r="39295" spans="68:68" x14ac:dyDescent="0.2">
      <c r="BP39295" s="16"/>
    </row>
    <row r="39296" spans="68:68" x14ac:dyDescent="0.2">
      <c r="BP39296" s="16"/>
    </row>
    <row r="39297" spans="68:68" x14ac:dyDescent="0.2">
      <c r="BP39297" s="16"/>
    </row>
    <row r="39298" spans="68:68" x14ac:dyDescent="0.2">
      <c r="BP39298" s="16"/>
    </row>
    <row r="39299" spans="68:68" x14ac:dyDescent="0.2">
      <c r="BP39299" s="16"/>
    </row>
    <row r="39300" spans="68:68" x14ac:dyDescent="0.2">
      <c r="BP39300" s="16"/>
    </row>
    <row r="39301" spans="68:68" x14ac:dyDescent="0.2">
      <c r="BP39301" s="16"/>
    </row>
    <row r="39302" spans="68:68" x14ac:dyDescent="0.2">
      <c r="BP39302" s="16"/>
    </row>
    <row r="39303" spans="68:68" x14ac:dyDescent="0.2">
      <c r="BP39303" s="16"/>
    </row>
    <row r="39304" spans="68:68" x14ac:dyDescent="0.2">
      <c r="BP39304" s="16"/>
    </row>
    <row r="39305" spans="68:68" x14ac:dyDescent="0.2">
      <c r="BP39305" s="16"/>
    </row>
    <row r="39306" spans="68:68" x14ac:dyDescent="0.2">
      <c r="BP39306" s="16"/>
    </row>
    <row r="39307" spans="68:68" x14ac:dyDescent="0.2">
      <c r="BP39307" s="16"/>
    </row>
    <row r="39308" spans="68:68" x14ac:dyDescent="0.2">
      <c r="BP39308" s="16"/>
    </row>
    <row r="39309" spans="68:68" x14ac:dyDescent="0.2">
      <c r="BP39309" s="16"/>
    </row>
    <row r="39310" spans="68:68" x14ac:dyDescent="0.2">
      <c r="BP39310" s="16"/>
    </row>
    <row r="39311" spans="68:68" x14ac:dyDescent="0.2">
      <c r="BP39311" s="16"/>
    </row>
    <row r="39312" spans="68:68" x14ac:dyDescent="0.2">
      <c r="BP39312" s="16"/>
    </row>
    <row r="39313" spans="68:68" x14ac:dyDescent="0.2">
      <c r="BP39313" s="16"/>
    </row>
    <row r="39314" spans="68:68" x14ac:dyDescent="0.2">
      <c r="BP39314" s="16"/>
    </row>
    <row r="39315" spans="68:68" x14ac:dyDescent="0.2">
      <c r="BP39315" s="16"/>
    </row>
    <row r="39316" spans="68:68" x14ac:dyDescent="0.2">
      <c r="BP39316" s="16"/>
    </row>
    <row r="39317" spans="68:68" x14ac:dyDescent="0.2">
      <c r="BP39317" s="16"/>
    </row>
    <row r="39318" spans="68:68" x14ac:dyDescent="0.2">
      <c r="BP39318" s="16"/>
    </row>
    <row r="39319" spans="68:68" x14ac:dyDescent="0.2">
      <c r="BP39319" s="16"/>
    </row>
    <row r="39320" spans="68:68" x14ac:dyDescent="0.2">
      <c r="BP39320" s="16"/>
    </row>
    <row r="39321" spans="68:68" x14ac:dyDescent="0.2">
      <c r="BP39321" s="16"/>
    </row>
    <row r="39322" spans="68:68" x14ac:dyDescent="0.2">
      <c r="BP39322" s="16"/>
    </row>
    <row r="39323" spans="68:68" x14ac:dyDescent="0.2">
      <c r="BP39323" s="16"/>
    </row>
    <row r="39324" spans="68:68" x14ac:dyDescent="0.2">
      <c r="BP39324" s="16"/>
    </row>
    <row r="39325" spans="68:68" x14ac:dyDescent="0.2">
      <c r="BP39325" s="16"/>
    </row>
    <row r="39326" spans="68:68" x14ac:dyDescent="0.2">
      <c r="BP39326" s="16"/>
    </row>
    <row r="39327" spans="68:68" x14ac:dyDescent="0.2">
      <c r="BP39327" s="16"/>
    </row>
    <row r="39328" spans="68:68" x14ac:dyDescent="0.2">
      <c r="BP39328" s="16"/>
    </row>
    <row r="39329" spans="68:68" x14ac:dyDescent="0.2">
      <c r="BP39329" s="16"/>
    </row>
    <row r="39330" spans="68:68" x14ac:dyDescent="0.2">
      <c r="BP39330" s="16"/>
    </row>
    <row r="39331" spans="68:68" x14ac:dyDescent="0.2">
      <c r="BP39331" s="16"/>
    </row>
    <row r="39332" spans="68:68" x14ac:dyDescent="0.2">
      <c r="BP39332" s="16"/>
    </row>
    <row r="39333" spans="68:68" x14ac:dyDescent="0.2">
      <c r="BP39333" s="16"/>
    </row>
    <row r="39334" spans="68:68" x14ac:dyDescent="0.2">
      <c r="BP39334" s="16"/>
    </row>
    <row r="39335" spans="68:68" x14ac:dyDescent="0.2">
      <c r="BP39335" s="16"/>
    </row>
    <row r="39336" spans="68:68" x14ac:dyDescent="0.2">
      <c r="BP39336" s="16"/>
    </row>
    <row r="39337" spans="68:68" x14ac:dyDescent="0.2">
      <c r="BP39337" s="16"/>
    </row>
    <row r="39338" spans="68:68" x14ac:dyDescent="0.2">
      <c r="BP39338" s="16"/>
    </row>
    <row r="39339" spans="68:68" x14ac:dyDescent="0.2">
      <c r="BP39339" s="16"/>
    </row>
    <row r="39340" spans="68:68" x14ac:dyDescent="0.2">
      <c r="BP39340" s="16"/>
    </row>
    <row r="39341" spans="68:68" x14ac:dyDescent="0.2">
      <c r="BP39341" s="16"/>
    </row>
    <row r="39342" spans="68:68" x14ac:dyDescent="0.2">
      <c r="BP39342" s="16"/>
    </row>
    <row r="39343" spans="68:68" x14ac:dyDescent="0.2">
      <c r="BP39343" s="16"/>
    </row>
    <row r="39344" spans="68:68" x14ac:dyDescent="0.2">
      <c r="BP39344" s="16"/>
    </row>
    <row r="39345" spans="68:68" x14ac:dyDescent="0.2">
      <c r="BP39345" s="16"/>
    </row>
    <row r="39346" spans="68:68" x14ac:dyDescent="0.2">
      <c r="BP39346" s="16"/>
    </row>
    <row r="39347" spans="68:68" x14ac:dyDescent="0.2">
      <c r="BP39347" s="16"/>
    </row>
    <row r="39348" spans="68:68" x14ac:dyDescent="0.2">
      <c r="BP39348" s="16"/>
    </row>
    <row r="39349" spans="68:68" x14ac:dyDescent="0.2">
      <c r="BP39349" s="16"/>
    </row>
    <row r="39350" spans="68:68" x14ac:dyDescent="0.2">
      <c r="BP39350" s="16"/>
    </row>
    <row r="39351" spans="68:68" x14ac:dyDescent="0.2">
      <c r="BP39351" s="16"/>
    </row>
    <row r="39352" spans="68:68" x14ac:dyDescent="0.2">
      <c r="BP39352" s="16"/>
    </row>
    <row r="39353" spans="68:68" x14ac:dyDescent="0.2">
      <c r="BP39353" s="16"/>
    </row>
    <row r="39354" spans="68:68" x14ac:dyDescent="0.2">
      <c r="BP39354" s="16"/>
    </row>
    <row r="39355" spans="68:68" x14ac:dyDescent="0.2">
      <c r="BP39355" s="16"/>
    </row>
    <row r="39356" spans="68:68" x14ac:dyDescent="0.2">
      <c r="BP39356" s="16"/>
    </row>
    <row r="39357" spans="68:68" x14ac:dyDescent="0.2">
      <c r="BP39357" s="16"/>
    </row>
    <row r="39358" spans="68:68" x14ac:dyDescent="0.2">
      <c r="BP39358" s="16"/>
    </row>
    <row r="39359" spans="68:68" x14ac:dyDescent="0.2">
      <c r="BP39359" s="16"/>
    </row>
    <row r="39360" spans="68:68" x14ac:dyDescent="0.2">
      <c r="BP39360" s="16"/>
    </row>
    <row r="39361" spans="68:68" x14ac:dyDescent="0.2">
      <c r="BP39361" s="16"/>
    </row>
    <row r="39362" spans="68:68" x14ac:dyDescent="0.2">
      <c r="BP39362" s="16"/>
    </row>
    <row r="39363" spans="68:68" x14ac:dyDescent="0.2">
      <c r="BP39363" s="16"/>
    </row>
    <row r="39364" spans="68:68" x14ac:dyDescent="0.2">
      <c r="BP39364" s="16"/>
    </row>
    <row r="39365" spans="68:68" x14ac:dyDescent="0.2">
      <c r="BP39365" s="16"/>
    </row>
    <row r="39366" spans="68:68" x14ac:dyDescent="0.2">
      <c r="BP39366" s="16"/>
    </row>
    <row r="39367" spans="68:68" x14ac:dyDescent="0.2">
      <c r="BP39367" s="16"/>
    </row>
    <row r="39368" spans="68:68" x14ac:dyDescent="0.2">
      <c r="BP39368" s="16"/>
    </row>
    <row r="39369" spans="68:68" x14ac:dyDescent="0.2">
      <c r="BP39369" s="16"/>
    </row>
    <row r="39370" spans="68:68" x14ac:dyDescent="0.2">
      <c r="BP39370" s="16"/>
    </row>
    <row r="39371" spans="68:68" x14ac:dyDescent="0.2">
      <c r="BP39371" s="16"/>
    </row>
    <row r="39372" spans="68:68" x14ac:dyDescent="0.2">
      <c r="BP39372" s="16"/>
    </row>
    <row r="39373" spans="68:68" x14ac:dyDescent="0.2">
      <c r="BP39373" s="16"/>
    </row>
    <row r="39374" spans="68:68" x14ac:dyDescent="0.2">
      <c r="BP39374" s="16"/>
    </row>
    <row r="39375" spans="68:68" x14ac:dyDescent="0.2">
      <c r="BP39375" s="16"/>
    </row>
    <row r="39376" spans="68:68" x14ac:dyDescent="0.2">
      <c r="BP39376" s="16"/>
    </row>
    <row r="39377" spans="68:68" x14ac:dyDescent="0.2">
      <c r="BP39377" s="16"/>
    </row>
    <row r="39378" spans="68:68" x14ac:dyDescent="0.2">
      <c r="BP39378" s="16"/>
    </row>
    <row r="39379" spans="68:68" x14ac:dyDescent="0.2">
      <c r="BP39379" s="16"/>
    </row>
    <row r="39380" spans="68:68" x14ac:dyDescent="0.2">
      <c r="BP39380" s="16"/>
    </row>
    <row r="39381" spans="68:68" x14ac:dyDescent="0.2">
      <c r="BP39381" s="16"/>
    </row>
    <row r="39382" spans="68:68" x14ac:dyDescent="0.2">
      <c r="BP39382" s="16"/>
    </row>
    <row r="39383" spans="68:68" x14ac:dyDescent="0.2">
      <c r="BP39383" s="16"/>
    </row>
    <row r="39384" spans="68:68" x14ac:dyDescent="0.2">
      <c r="BP39384" s="16"/>
    </row>
    <row r="39385" spans="68:68" x14ac:dyDescent="0.2">
      <c r="BP39385" s="16"/>
    </row>
    <row r="39386" spans="68:68" x14ac:dyDescent="0.2">
      <c r="BP39386" s="16"/>
    </row>
    <row r="39387" spans="68:68" x14ac:dyDescent="0.2">
      <c r="BP39387" s="16"/>
    </row>
    <row r="39388" spans="68:68" x14ac:dyDescent="0.2">
      <c r="BP39388" s="16"/>
    </row>
    <row r="39389" spans="68:68" x14ac:dyDescent="0.2">
      <c r="BP39389" s="16"/>
    </row>
    <row r="39390" spans="68:68" x14ac:dyDescent="0.2">
      <c r="BP39390" s="16"/>
    </row>
    <row r="39391" spans="68:68" x14ac:dyDescent="0.2">
      <c r="BP39391" s="16"/>
    </row>
    <row r="39392" spans="68:68" x14ac:dyDescent="0.2">
      <c r="BP39392" s="16"/>
    </row>
    <row r="39393" spans="68:68" x14ac:dyDescent="0.2">
      <c r="BP39393" s="16"/>
    </row>
    <row r="39394" spans="68:68" x14ac:dyDescent="0.2">
      <c r="BP39394" s="16"/>
    </row>
    <row r="39395" spans="68:68" x14ac:dyDescent="0.2">
      <c r="BP39395" s="16"/>
    </row>
    <row r="39396" spans="68:68" x14ac:dyDescent="0.2">
      <c r="BP39396" s="16"/>
    </row>
    <row r="39397" spans="68:68" x14ac:dyDescent="0.2">
      <c r="BP39397" s="16"/>
    </row>
    <row r="39398" spans="68:68" x14ac:dyDescent="0.2">
      <c r="BP39398" s="16"/>
    </row>
    <row r="39399" spans="68:68" x14ac:dyDescent="0.2">
      <c r="BP39399" s="16"/>
    </row>
    <row r="39400" spans="68:68" x14ac:dyDescent="0.2">
      <c r="BP39400" s="16"/>
    </row>
    <row r="39401" spans="68:68" x14ac:dyDescent="0.2">
      <c r="BP39401" s="16"/>
    </row>
    <row r="39402" spans="68:68" x14ac:dyDescent="0.2">
      <c r="BP39402" s="16"/>
    </row>
    <row r="39403" spans="68:68" x14ac:dyDescent="0.2">
      <c r="BP39403" s="16"/>
    </row>
    <row r="39404" spans="68:68" x14ac:dyDescent="0.2">
      <c r="BP39404" s="16"/>
    </row>
    <row r="39405" spans="68:68" x14ac:dyDescent="0.2">
      <c r="BP39405" s="16"/>
    </row>
    <row r="39406" spans="68:68" x14ac:dyDescent="0.2">
      <c r="BP39406" s="16"/>
    </row>
    <row r="39407" spans="68:68" x14ac:dyDescent="0.2">
      <c r="BP39407" s="16"/>
    </row>
    <row r="39408" spans="68:68" x14ac:dyDescent="0.2">
      <c r="BP39408" s="16"/>
    </row>
    <row r="39409" spans="68:68" x14ac:dyDescent="0.2">
      <c r="BP39409" s="16"/>
    </row>
    <row r="39410" spans="68:68" x14ac:dyDescent="0.2">
      <c r="BP39410" s="16"/>
    </row>
    <row r="39411" spans="68:68" x14ac:dyDescent="0.2">
      <c r="BP39411" s="16"/>
    </row>
    <row r="39412" spans="68:68" x14ac:dyDescent="0.2">
      <c r="BP39412" s="16"/>
    </row>
    <row r="39413" spans="68:68" x14ac:dyDescent="0.2">
      <c r="BP39413" s="16"/>
    </row>
    <row r="39414" spans="68:68" x14ac:dyDescent="0.2">
      <c r="BP39414" s="16"/>
    </row>
    <row r="39415" spans="68:68" x14ac:dyDescent="0.2">
      <c r="BP39415" s="16"/>
    </row>
    <row r="39416" spans="68:68" x14ac:dyDescent="0.2">
      <c r="BP39416" s="16"/>
    </row>
    <row r="39417" spans="68:68" x14ac:dyDescent="0.2">
      <c r="BP39417" s="16"/>
    </row>
    <row r="39418" spans="68:68" x14ac:dyDescent="0.2">
      <c r="BP39418" s="16"/>
    </row>
    <row r="39419" spans="68:68" x14ac:dyDescent="0.2">
      <c r="BP39419" s="16"/>
    </row>
    <row r="39420" spans="68:68" x14ac:dyDescent="0.2">
      <c r="BP39420" s="16"/>
    </row>
    <row r="39421" spans="68:68" x14ac:dyDescent="0.2">
      <c r="BP39421" s="16"/>
    </row>
    <row r="39422" spans="68:68" x14ac:dyDescent="0.2">
      <c r="BP39422" s="16"/>
    </row>
    <row r="39423" spans="68:68" x14ac:dyDescent="0.2">
      <c r="BP39423" s="16"/>
    </row>
    <row r="39424" spans="68:68" x14ac:dyDescent="0.2">
      <c r="BP39424" s="16"/>
    </row>
    <row r="39425" spans="68:68" x14ac:dyDescent="0.2">
      <c r="BP39425" s="16"/>
    </row>
    <row r="39426" spans="68:68" x14ac:dyDescent="0.2">
      <c r="BP39426" s="16"/>
    </row>
    <row r="39427" spans="68:68" x14ac:dyDescent="0.2">
      <c r="BP39427" s="16"/>
    </row>
    <row r="39428" spans="68:68" x14ac:dyDescent="0.2">
      <c r="BP39428" s="16"/>
    </row>
    <row r="39429" spans="68:68" x14ac:dyDescent="0.2">
      <c r="BP39429" s="16"/>
    </row>
    <row r="39430" spans="68:68" x14ac:dyDescent="0.2">
      <c r="BP39430" s="16"/>
    </row>
    <row r="39431" spans="68:68" x14ac:dyDescent="0.2">
      <c r="BP39431" s="16"/>
    </row>
    <row r="39432" spans="68:68" x14ac:dyDescent="0.2">
      <c r="BP39432" s="16"/>
    </row>
    <row r="39433" spans="68:68" x14ac:dyDescent="0.2">
      <c r="BP39433" s="16"/>
    </row>
    <row r="39434" spans="68:68" x14ac:dyDescent="0.2">
      <c r="BP39434" s="16"/>
    </row>
    <row r="39435" spans="68:68" x14ac:dyDescent="0.2">
      <c r="BP39435" s="16"/>
    </row>
    <row r="39436" spans="68:68" x14ac:dyDescent="0.2">
      <c r="BP39436" s="16"/>
    </row>
    <row r="39437" spans="68:68" x14ac:dyDescent="0.2">
      <c r="BP39437" s="16"/>
    </row>
    <row r="39438" spans="68:68" x14ac:dyDescent="0.2">
      <c r="BP39438" s="16"/>
    </row>
    <row r="39439" spans="68:68" x14ac:dyDescent="0.2">
      <c r="BP39439" s="16"/>
    </row>
    <row r="39440" spans="68:68" x14ac:dyDescent="0.2">
      <c r="BP39440" s="16"/>
    </row>
    <row r="39441" spans="68:68" x14ac:dyDescent="0.2">
      <c r="BP39441" s="16"/>
    </row>
    <row r="39442" spans="68:68" x14ac:dyDescent="0.2">
      <c r="BP39442" s="16"/>
    </row>
    <row r="39443" spans="68:68" x14ac:dyDescent="0.2">
      <c r="BP39443" s="16"/>
    </row>
    <row r="39444" spans="68:68" x14ac:dyDescent="0.2">
      <c r="BP39444" s="16"/>
    </row>
    <row r="39445" spans="68:68" x14ac:dyDescent="0.2">
      <c r="BP39445" s="16"/>
    </row>
    <row r="39446" spans="68:68" x14ac:dyDescent="0.2">
      <c r="BP39446" s="16"/>
    </row>
    <row r="39447" spans="68:68" x14ac:dyDescent="0.2">
      <c r="BP39447" s="16"/>
    </row>
    <row r="39448" spans="68:68" x14ac:dyDescent="0.2">
      <c r="BP39448" s="16"/>
    </row>
    <row r="39449" spans="68:68" x14ac:dyDescent="0.2">
      <c r="BP39449" s="16"/>
    </row>
    <row r="39450" spans="68:68" x14ac:dyDescent="0.2">
      <c r="BP39450" s="16"/>
    </row>
    <row r="39451" spans="68:68" x14ac:dyDescent="0.2">
      <c r="BP39451" s="16"/>
    </row>
    <row r="39452" spans="68:68" x14ac:dyDescent="0.2">
      <c r="BP39452" s="16"/>
    </row>
    <row r="39453" spans="68:68" x14ac:dyDescent="0.2">
      <c r="BP39453" s="16"/>
    </row>
    <row r="39454" spans="68:68" x14ac:dyDescent="0.2">
      <c r="BP39454" s="16"/>
    </row>
    <row r="39455" spans="68:68" x14ac:dyDescent="0.2">
      <c r="BP39455" s="16"/>
    </row>
    <row r="39456" spans="68:68" x14ac:dyDescent="0.2">
      <c r="BP39456" s="16"/>
    </row>
    <row r="39457" spans="68:68" x14ac:dyDescent="0.2">
      <c r="BP39457" s="16"/>
    </row>
    <row r="39458" spans="68:68" x14ac:dyDescent="0.2">
      <c r="BP39458" s="16"/>
    </row>
    <row r="39459" spans="68:68" x14ac:dyDescent="0.2">
      <c r="BP39459" s="16"/>
    </row>
    <row r="39460" spans="68:68" x14ac:dyDescent="0.2">
      <c r="BP39460" s="16"/>
    </row>
    <row r="39461" spans="68:68" x14ac:dyDescent="0.2">
      <c r="BP39461" s="16"/>
    </row>
    <row r="39462" spans="68:68" x14ac:dyDescent="0.2">
      <c r="BP39462" s="16"/>
    </row>
    <row r="39463" spans="68:68" x14ac:dyDescent="0.2">
      <c r="BP39463" s="16"/>
    </row>
    <row r="39464" spans="68:68" x14ac:dyDescent="0.2">
      <c r="BP39464" s="16"/>
    </row>
    <row r="39465" spans="68:68" x14ac:dyDescent="0.2">
      <c r="BP39465" s="16"/>
    </row>
    <row r="39466" spans="68:68" x14ac:dyDescent="0.2">
      <c r="BP39466" s="16"/>
    </row>
    <row r="39467" spans="68:68" x14ac:dyDescent="0.2">
      <c r="BP39467" s="16"/>
    </row>
    <row r="39468" spans="68:68" x14ac:dyDescent="0.2">
      <c r="BP39468" s="16"/>
    </row>
    <row r="39469" spans="68:68" x14ac:dyDescent="0.2">
      <c r="BP39469" s="16"/>
    </row>
    <row r="39470" spans="68:68" x14ac:dyDescent="0.2">
      <c r="BP39470" s="16"/>
    </row>
    <row r="39471" spans="68:68" x14ac:dyDescent="0.2">
      <c r="BP39471" s="16"/>
    </row>
    <row r="39472" spans="68:68" x14ac:dyDescent="0.2">
      <c r="BP39472" s="16"/>
    </row>
    <row r="39473" spans="68:68" x14ac:dyDescent="0.2">
      <c r="BP39473" s="16"/>
    </row>
    <row r="39474" spans="68:68" x14ac:dyDescent="0.2">
      <c r="BP39474" s="16"/>
    </row>
    <row r="39475" spans="68:68" x14ac:dyDescent="0.2">
      <c r="BP39475" s="16"/>
    </row>
    <row r="39476" spans="68:68" x14ac:dyDescent="0.2">
      <c r="BP39476" s="16"/>
    </row>
    <row r="39477" spans="68:68" x14ac:dyDescent="0.2">
      <c r="BP39477" s="16"/>
    </row>
    <row r="39478" spans="68:68" x14ac:dyDescent="0.2">
      <c r="BP39478" s="16"/>
    </row>
    <row r="39479" spans="68:68" x14ac:dyDescent="0.2">
      <c r="BP39479" s="16"/>
    </row>
    <row r="39480" spans="68:68" x14ac:dyDescent="0.2">
      <c r="BP39480" s="16"/>
    </row>
    <row r="39481" spans="68:68" x14ac:dyDescent="0.2">
      <c r="BP39481" s="16"/>
    </row>
    <row r="39482" spans="68:68" x14ac:dyDescent="0.2">
      <c r="BP39482" s="16"/>
    </row>
    <row r="39483" spans="68:68" x14ac:dyDescent="0.2">
      <c r="BP39483" s="16"/>
    </row>
    <row r="39484" spans="68:68" x14ac:dyDescent="0.2">
      <c r="BP39484" s="16"/>
    </row>
    <row r="39485" spans="68:68" x14ac:dyDescent="0.2">
      <c r="BP39485" s="16"/>
    </row>
    <row r="39486" spans="68:68" x14ac:dyDescent="0.2">
      <c r="BP39486" s="16"/>
    </row>
    <row r="39487" spans="68:68" x14ac:dyDescent="0.2">
      <c r="BP39487" s="16"/>
    </row>
    <row r="39488" spans="68:68" x14ac:dyDescent="0.2">
      <c r="BP39488" s="16"/>
    </row>
    <row r="39489" spans="68:68" x14ac:dyDescent="0.2">
      <c r="BP39489" s="16"/>
    </row>
    <row r="39490" spans="68:68" x14ac:dyDescent="0.2">
      <c r="BP39490" s="16"/>
    </row>
    <row r="39491" spans="68:68" x14ac:dyDescent="0.2">
      <c r="BP39491" s="16"/>
    </row>
    <row r="39492" spans="68:68" x14ac:dyDescent="0.2">
      <c r="BP39492" s="16"/>
    </row>
    <row r="39493" spans="68:68" x14ac:dyDescent="0.2">
      <c r="BP39493" s="16"/>
    </row>
    <row r="39494" spans="68:68" x14ac:dyDescent="0.2">
      <c r="BP39494" s="16"/>
    </row>
    <row r="39495" spans="68:68" x14ac:dyDescent="0.2">
      <c r="BP39495" s="16"/>
    </row>
    <row r="39496" spans="68:68" x14ac:dyDescent="0.2">
      <c r="BP39496" s="16"/>
    </row>
    <row r="39497" spans="68:68" x14ac:dyDescent="0.2">
      <c r="BP39497" s="16"/>
    </row>
    <row r="39498" spans="68:68" x14ac:dyDescent="0.2">
      <c r="BP39498" s="16"/>
    </row>
    <row r="39499" spans="68:68" x14ac:dyDescent="0.2">
      <c r="BP39499" s="16"/>
    </row>
    <row r="39500" spans="68:68" x14ac:dyDescent="0.2">
      <c r="BP39500" s="16"/>
    </row>
    <row r="39501" spans="68:68" x14ac:dyDescent="0.2">
      <c r="BP39501" s="16"/>
    </row>
    <row r="39502" spans="68:68" x14ac:dyDescent="0.2">
      <c r="BP39502" s="16"/>
    </row>
    <row r="39503" spans="68:68" x14ac:dyDescent="0.2">
      <c r="BP39503" s="16"/>
    </row>
    <row r="39504" spans="68:68" x14ac:dyDescent="0.2">
      <c r="BP39504" s="16"/>
    </row>
    <row r="39505" spans="68:68" x14ac:dyDescent="0.2">
      <c r="BP39505" s="16"/>
    </row>
    <row r="39506" spans="68:68" x14ac:dyDescent="0.2">
      <c r="BP39506" s="16"/>
    </row>
    <row r="39507" spans="68:68" x14ac:dyDescent="0.2">
      <c r="BP39507" s="16"/>
    </row>
    <row r="39508" spans="68:68" x14ac:dyDescent="0.2">
      <c r="BP39508" s="16"/>
    </row>
    <row r="39509" spans="68:68" x14ac:dyDescent="0.2">
      <c r="BP39509" s="16"/>
    </row>
    <row r="39510" spans="68:68" x14ac:dyDescent="0.2">
      <c r="BP39510" s="16"/>
    </row>
    <row r="39511" spans="68:68" x14ac:dyDescent="0.2">
      <c r="BP39511" s="16"/>
    </row>
    <row r="39512" spans="68:68" x14ac:dyDescent="0.2">
      <c r="BP39512" s="16"/>
    </row>
    <row r="39513" spans="68:68" x14ac:dyDescent="0.2">
      <c r="BP39513" s="16"/>
    </row>
    <row r="39514" spans="68:68" x14ac:dyDescent="0.2">
      <c r="BP39514" s="16"/>
    </row>
    <row r="39515" spans="68:68" x14ac:dyDescent="0.2">
      <c r="BP39515" s="16"/>
    </row>
    <row r="39516" spans="68:68" x14ac:dyDescent="0.2">
      <c r="BP39516" s="16"/>
    </row>
    <row r="39517" spans="68:68" x14ac:dyDescent="0.2">
      <c r="BP39517" s="16"/>
    </row>
    <row r="39518" spans="68:68" x14ac:dyDescent="0.2">
      <c r="BP39518" s="16"/>
    </row>
    <row r="39519" spans="68:68" x14ac:dyDescent="0.2">
      <c r="BP39519" s="16"/>
    </row>
    <row r="39520" spans="68:68" x14ac:dyDescent="0.2">
      <c r="BP39520" s="16"/>
    </row>
    <row r="39521" spans="68:68" x14ac:dyDescent="0.2">
      <c r="BP39521" s="16"/>
    </row>
    <row r="39522" spans="68:68" x14ac:dyDescent="0.2">
      <c r="BP39522" s="16"/>
    </row>
    <row r="39523" spans="68:68" x14ac:dyDescent="0.2">
      <c r="BP39523" s="16"/>
    </row>
    <row r="39524" spans="68:68" x14ac:dyDescent="0.2">
      <c r="BP39524" s="16"/>
    </row>
    <row r="39525" spans="68:68" x14ac:dyDescent="0.2">
      <c r="BP39525" s="16"/>
    </row>
    <row r="39526" spans="68:68" x14ac:dyDescent="0.2">
      <c r="BP39526" s="16"/>
    </row>
    <row r="39527" spans="68:68" x14ac:dyDescent="0.2">
      <c r="BP39527" s="16"/>
    </row>
    <row r="39528" spans="68:68" x14ac:dyDescent="0.2">
      <c r="BP39528" s="16"/>
    </row>
    <row r="39529" spans="68:68" x14ac:dyDescent="0.2">
      <c r="BP39529" s="16"/>
    </row>
    <row r="39530" spans="68:68" x14ac:dyDescent="0.2">
      <c r="BP39530" s="16"/>
    </row>
    <row r="39531" spans="68:68" x14ac:dyDescent="0.2">
      <c r="BP39531" s="16"/>
    </row>
    <row r="39532" spans="68:68" x14ac:dyDescent="0.2">
      <c r="BP39532" s="16"/>
    </row>
    <row r="39533" spans="68:68" x14ac:dyDescent="0.2">
      <c r="BP39533" s="16"/>
    </row>
    <row r="39534" spans="68:68" x14ac:dyDescent="0.2">
      <c r="BP39534" s="16"/>
    </row>
    <row r="39535" spans="68:68" x14ac:dyDescent="0.2">
      <c r="BP39535" s="16"/>
    </row>
    <row r="39536" spans="68:68" x14ac:dyDescent="0.2">
      <c r="BP39536" s="16"/>
    </row>
    <row r="39537" spans="68:68" x14ac:dyDescent="0.2">
      <c r="BP39537" s="16"/>
    </row>
    <row r="39538" spans="68:68" x14ac:dyDescent="0.2">
      <c r="BP39538" s="16"/>
    </row>
    <row r="39539" spans="68:68" x14ac:dyDescent="0.2">
      <c r="BP39539" s="16"/>
    </row>
    <row r="39540" spans="68:68" x14ac:dyDescent="0.2">
      <c r="BP39540" s="16"/>
    </row>
    <row r="39541" spans="68:68" x14ac:dyDescent="0.2">
      <c r="BP39541" s="16"/>
    </row>
    <row r="39542" spans="68:68" x14ac:dyDescent="0.2">
      <c r="BP39542" s="16"/>
    </row>
    <row r="39543" spans="68:68" x14ac:dyDescent="0.2">
      <c r="BP39543" s="16"/>
    </row>
    <row r="39544" spans="68:68" x14ac:dyDescent="0.2">
      <c r="BP39544" s="16"/>
    </row>
    <row r="39545" spans="68:68" x14ac:dyDescent="0.2">
      <c r="BP39545" s="16"/>
    </row>
    <row r="39546" spans="68:68" x14ac:dyDescent="0.2">
      <c r="BP39546" s="16"/>
    </row>
    <row r="39547" spans="68:68" x14ac:dyDescent="0.2">
      <c r="BP39547" s="16"/>
    </row>
    <row r="39548" spans="68:68" x14ac:dyDescent="0.2">
      <c r="BP39548" s="16"/>
    </row>
    <row r="39549" spans="68:68" x14ac:dyDescent="0.2">
      <c r="BP39549" s="16"/>
    </row>
    <row r="39550" spans="68:68" x14ac:dyDescent="0.2">
      <c r="BP39550" s="16"/>
    </row>
    <row r="39551" spans="68:68" x14ac:dyDescent="0.2">
      <c r="BP39551" s="16"/>
    </row>
    <row r="39552" spans="68:68" x14ac:dyDescent="0.2">
      <c r="BP39552" s="16"/>
    </row>
    <row r="39553" spans="68:68" x14ac:dyDescent="0.2">
      <c r="BP39553" s="16"/>
    </row>
    <row r="39554" spans="68:68" x14ac:dyDescent="0.2">
      <c r="BP39554" s="16"/>
    </row>
    <row r="39555" spans="68:68" x14ac:dyDescent="0.2">
      <c r="BP39555" s="16"/>
    </row>
    <row r="39556" spans="68:68" x14ac:dyDescent="0.2">
      <c r="BP39556" s="16"/>
    </row>
    <row r="39557" spans="68:68" x14ac:dyDescent="0.2">
      <c r="BP39557" s="16"/>
    </row>
    <row r="39558" spans="68:68" x14ac:dyDescent="0.2">
      <c r="BP39558" s="16"/>
    </row>
    <row r="39559" spans="68:68" x14ac:dyDescent="0.2">
      <c r="BP39559" s="16"/>
    </row>
    <row r="39560" spans="68:68" x14ac:dyDescent="0.2">
      <c r="BP39560" s="16"/>
    </row>
    <row r="39561" spans="68:68" x14ac:dyDescent="0.2">
      <c r="BP39561" s="16"/>
    </row>
    <row r="39562" spans="68:68" x14ac:dyDescent="0.2">
      <c r="BP39562" s="16"/>
    </row>
    <row r="39563" spans="68:68" x14ac:dyDescent="0.2">
      <c r="BP39563" s="16"/>
    </row>
    <row r="39564" spans="68:68" x14ac:dyDescent="0.2">
      <c r="BP39564" s="16"/>
    </row>
    <row r="39565" spans="68:68" x14ac:dyDescent="0.2">
      <c r="BP39565" s="16"/>
    </row>
    <row r="39566" spans="68:68" x14ac:dyDescent="0.2">
      <c r="BP39566" s="16"/>
    </row>
    <row r="39567" spans="68:68" x14ac:dyDescent="0.2">
      <c r="BP39567" s="16"/>
    </row>
    <row r="39568" spans="68:68" x14ac:dyDescent="0.2">
      <c r="BP39568" s="16"/>
    </row>
    <row r="39569" spans="68:68" x14ac:dyDescent="0.2">
      <c r="BP39569" s="16"/>
    </row>
    <row r="39570" spans="68:68" x14ac:dyDescent="0.2">
      <c r="BP39570" s="16"/>
    </row>
    <row r="39571" spans="68:68" x14ac:dyDescent="0.2">
      <c r="BP39571" s="16"/>
    </row>
    <row r="39572" spans="68:68" x14ac:dyDescent="0.2">
      <c r="BP39572" s="16"/>
    </row>
    <row r="39573" spans="68:68" x14ac:dyDescent="0.2">
      <c r="BP39573" s="16"/>
    </row>
    <row r="39574" spans="68:68" x14ac:dyDescent="0.2">
      <c r="BP39574" s="16"/>
    </row>
    <row r="39575" spans="68:68" x14ac:dyDescent="0.2">
      <c r="BP39575" s="16"/>
    </row>
    <row r="39576" spans="68:68" x14ac:dyDescent="0.2">
      <c r="BP39576" s="16"/>
    </row>
    <row r="39577" spans="68:68" x14ac:dyDescent="0.2">
      <c r="BP39577" s="16"/>
    </row>
    <row r="39578" spans="68:68" x14ac:dyDescent="0.2">
      <c r="BP39578" s="16"/>
    </row>
    <row r="39579" spans="68:68" x14ac:dyDescent="0.2">
      <c r="BP39579" s="16"/>
    </row>
    <row r="39580" spans="68:68" x14ac:dyDescent="0.2">
      <c r="BP39580" s="16"/>
    </row>
    <row r="39581" spans="68:68" x14ac:dyDescent="0.2">
      <c r="BP39581" s="16"/>
    </row>
    <row r="39582" spans="68:68" x14ac:dyDescent="0.2">
      <c r="BP39582" s="16"/>
    </row>
    <row r="39583" spans="68:68" x14ac:dyDescent="0.2">
      <c r="BP39583" s="16"/>
    </row>
    <row r="39584" spans="68:68" x14ac:dyDescent="0.2">
      <c r="BP39584" s="16"/>
    </row>
    <row r="39585" spans="68:68" x14ac:dyDescent="0.2">
      <c r="BP39585" s="16"/>
    </row>
    <row r="39586" spans="68:68" x14ac:dyDescent="0.2">
      <c r="BP39586" s="16"/>
    </row>
    <row r="39587" spans="68:68" x14ac:dyDescent="0.2">
      <c r="BP39587" s="16"/>
    </row>
    <row r="39588" spans="68:68" x14ac:dyDescent="0.2">
      <c r="BP39588" s="16"/>
    </row>
    <row r="39589" spans="68:68" x14ac:dyDescent="0.2">
      <c r="BP39589" s="16"/>
    </row>
    <row r="39590" spans="68:68" x14ac:dyDescent="0.2">
      <c r="BP39590" s="16"/>
    </row>
    <row r="39591" spans="68:68" x14ac:dyDescent="0.2">
      <c r="BP39591" s="16"/>
    </row>
    <row r="39592" spans="68:68" x14ac:dyDescent="0.2">
      <c r="BP39592" s="16"/>
    </row>
    <row r="39593" spans="68:68" x14ac:dyDescent="0.2">
      <c r="BP39593" s="16"/>
    </row>
    <row r="39594" spans="68:68" x14ac:dyDescent="0.2">
      <c r="BP39594" s="16"/>
    </row>
    <row r="39595" spans="68:68" x14ac:dyDescent="0.2">
      <c r="BP39595" s="16"/>
    </row>
    <row r="39596" spans="68:68" x14ac:dyDescent="0.2">
      <c r="BP39596" s="16"/>
    </row>
    <row r="39597" spans="68:68" x14ac:dyDescent="0.2">
      <c r="BP39597" s="16"/>
    </row>
    <row r="39598" spans="68:68" x14ac:dyDescent="0.2">
      <c r="BP39598" s="16"/>
    </row>
    <row r="39599" spans="68:68" x14ac:dyDescent="0.2">
      <c r="BP39599" s="16"/>
    </row>
    <row r="39600" spans="68:68" x14ac:dyDescent="0.2">
      <c r="BP39600" s="16"/>
    </row>
    <row r="39601" spans="68:68" x14ac:dyDescent="0.2">
      <c r="BP39601" s="16"/>
    </row>
    <row r="39602" spans="68:68" x14ac:dyDescent="0.2">
      <c r="BP39602" s="16"/>
    </row>
    <row r="39603" spans="68:68" x14ac:dyDescent="0.2">
      <c r="BP39603" s="16"/>
    </row>
    <row r="39604" spans="68:68" x14ac:dyDescent="0.2">
      <c r="BP39604" s="16"/>
    </row>
    <row r="39605" spans="68:68" x14ac:dyDescent="0.2">
      <c r="BP39605" s="16"/>
    </row>
    <row r="39606" spans="68:68" x14ac:dyDescent="0.2">
      <c r="BP39606" s="16"/>
    </row>
    <row r="39607" spans="68:68" x14ac:dyDescent="0.2">
      <c r="BP39607" s="16"/>
    </row>
    <row r="39608" spans="68:68" x14ac:dyDescent="0.2">
      <c r="BP39608" s="16"/>
    </row>
    <row r="39609" spans="68:68" x14ac:dyDescent="0.2">
      <c r="BP39609" s="16"/>
    </row>
    <row r="39610" spans="68:68" x14ac:dyDescent="0.2">
      <c r="BP39610" s="16"/>
    </row>
    <row r="39611" spans="68:68" x14ac:dyDescent="0.2">
      <c r="BP39611" s="16"/>
    </row>
    <row r="39612" spans="68:68" x14ac:dyDescent="0.2">
      <c r="BP39612" s="16"/>
    </row>
    <row r="39613" spans="68:68" x14ac:dyDescent="0.2">
      <c r="BP39613" s="16"/>
    </row>
    <row r="39614" spans="68:68" x14ac:dyDescent="0.2">
      <c r="BP39614" s="16"/>
    </row>
    <row r="39615" spans="68:68" x14ac:dyDescent="0.2">
      <c r="BP39615" s="16"/>
    </row>
    <row r="39616" spans="68:68" x14ac:dyDescent="0.2">
      <c r="BP39616" s="16"/>
    </row>
    <row r="39617" spans="68:68" x14ac:dyDescent="0.2">
      <c r="BP39617" s="16"/>
    </row>
    <row r="39618" spans="68:68" x14ac:dyDescent="0.2">
      <c r="BP39618" s="16"/>
    </row>
    <row r="39619" spans="68:68" x14ac:dyDescent="0.2">
      <c r="BP39619" s="16"/>
    </row>
    <row r="39620" spans="68:68" x14ac:dyDescent="0.2">
      <c r="BP39620" s="16"/>
    </row>
    <row r="39621" spans="68:68" x14ac:dyDescent="0.2">
      <c r="BP39621" s="16"/>
    </row>
    <row r="39622" spans="68:68" x14ac:dyDescent="0.2">
      <c r="BP39622" s="16"/>
    </row>
    <row r="39623" spans="68:68" x14ac:dyDescent="0.2">
      <c r="BP39623" s="16"/>
    </row>
    <row r="39624" spans="68:68" x14ac:dyDescent="0.2">
      <c r="BP39624" s="16"/>
    </row>
    <row r="39625" spans="68:68" x14ac:dyDescent="0.2">
      <c r="BP39625" s="16"/>
    </row>
    <row r="39626" spans="68:68" x14ac:dyDescent="0.2">
      <c r="BP39626" s="16"/>
    </row>
    <row r="39627" spans="68:68" x14ac:dyDescent="0.2">
      <c r="BP39627" s="16"/>
    </row>
    <row r="39628" spans="68:68" x14ac:dyDescent="0.2">
      <c r="BP39628" s="16"/>
    </row>
    <row r="39629" spans="68:68" x14ac:dyDescent="0.2">
      <c r="BP39629" s="16"/>
    </row>
    <row r="39630" spans="68:68" x14ac:dyDescent="0.2">
      <c r="BP39630" s="16"/>
    </row>
    <row r="39631" spans="68:68" x14ac:dyDescent="0.2">
      <c r="BP39631" s="16"/>
    </row>
    <row r="39632" spans="68:68" x14ac:dyDescent="0.2">
      <c r="BP39632" s="16"/>
    </row>
    <row r="39633" spans="68:68" x14ac:dyDescent="0.2">
      <c r="BP39633" s="16"/>
    </row>
    <row r="39634" spans="68:68" x14ac:dyDescent="0.2">
      <c r="BP39634" s="16"/>
    </row>
    <row r="39635" spans="68:68" x14ac:dyDescent="0.2">
      <c r="BP39635" s="16"/>
    </row>
    <row r="39636" spans="68:68" x14ac:dyDescent="0.2">
      <c r="BP39636" s="16"/>
    </row>
    <row r="39637" spans="68:68" x14ac:dyDescent="0.2">
      <c r="BP39637" s="16"/>
    </row>
    <row r="39638" spans="68:68" x14ac:dyDescent="0.2">
      <c r="BP39638" s="16"/>
    </row>
    <row r="39639" spans="68:68" x14ac:dyDescent="0.2">
      <c r="BP39639" s="16"/>
    </row>
    <row r="39640" spans="68:68" x14ac:dyDescent="0.2">
      <c r="BP39640" s="16"/>
    </row>
    <row r="39641" spans="68:68" x14ac:dyDescent="0.2">
      <c r="BP39641" s="16"/>
    </row>
    <row r="39642" spans="68:68" x14ac:dyDescent="0.2">
      <c r="BP39642" s="16"/>
    </row>
    <row r="39643" spans="68:68" x14ac:dyDescent="0.2">
      <c r="BP39643" s="16"/>
    </row>
    <row r="39644" spans="68:68" x14ac:dyDescent="0.2">
      <c r="BP39644" s="16"/>
    </row>
    <row r="39645" spans="68:68" x14ac:dyDescent="0.2">
      <c r="BP39645" s="16"/>
    </row>
    <row r="39646" spans="68:68" x14ac:dyDescent="0.2">
      <c r="BP39646" s="16"/>
    </row>
    <row r="39647" spans="68:68" x14ac:dyDescent="0.2">
      <c r="BP39647" s="16"/>
    </row>
    <row r="39648" spans="68:68" x14ac:dyDescent="0.2">
      <c r="BP39648" s="16"/>
    </row>
    <row r="39649" spans="68:68" x14ac:dyDescent="0.2">
      <c r="BP39649" s="16"/>
    </row>
    <row r="39650" spans="68:68" x14ac:dyDescent="0.2">
      <c r="BP39650" s="16"/>
    </row>
    <row r="39651" spans="68:68" x14ac:dyDescent="0.2">
      <c r="BP39651" s="16"/>
    </row>
    <row r="39652" spans="68:68" x14ac:dyDescent="0.2">
      <c r="BP39652" s="16"/>
    </row>
    <row r="39653" spans="68:68" x14ac:dyDescent="0.2">
      <c r="BP39653" s="16"/>
    </row>
    <row r="39654" spans="68:68" x14ac:dyDescent="0.2">
      <c r="BP39654" s="16"/>
    </row>
    <row r="39655" spans="68:68" x14ac:dyDescent="0.2">
      <c r="BP39655" s="16"/>
    </row>
    <row r="39656" spans="68:68" x14ac:dyDescent="0.2">
      <c r="BP39656" s="16"/>
    </row>
    <row r="39657" spans="68:68" x14ac:dyDescent="0.2">
      <c r="BP39657" s="16"/>
    </row>
    <row r="39658" spans="68:68" x14ac:dyDescent="0.2">
      <c r="BP39658" s="16"/>
    </row>
    <row r="39659" spans="68:68" x14ac:dyDescent="0.2">
      <c r="BP39659" s="16"/>
    </row>
    <row r="39660" spans="68:68" x14ac:dyDescent="0.2">
      <c r="BP39660" s="16"/>
    </row>
    <row r="39661" spans="68:68" x14ac:dyDescent="0.2">
      <c r="BP39661" s="16"/>
    </row>
    <row r="39662" spans="68:68" x14ac:dyDescent="0.2">
      <c r="BP39662" s="16"/>
    </row>
    <row r="39663" spans="68:68" x14ac:dyDescent="0.2">
      <c r="BP39663" s="16"/>
    </row>
    <row r="39664" spans="68:68" x14ac:dyDescent="0.2">
      <c r="BP39664" s="16"/>
    </row>
    <row r="39665" spans="68:68" x14ac:dyDescent="0.2">
      <c r="BP39665" s="16"/>
    </row>
    <row r="39666" spans="68:68" x14ac:dyDescent="0.2">
      <c r="BP39666" s="16"/>
    </row>
    <row r="39667" spans="68:68" x14ac:dyDescent="0.2">
      <c r="BP39667" s="16"/>
    </row>
    <row r="39668" spans="68:68" x14ac:dyDescent="0.2">
      <c r="BP39668" s="16"/>
    </row>
    <row r="39669" spans="68:68" x14ac:dyDescent="0.2">
      <c r="BP39669" s="16"/>
    </row>
    <row r="39670" spans="68:68" x14ac:dyDescent="0.2">
      <c r="BP39670" s="16"/>
    </row>
    <row r="39671" spans="68:68" x14ac:dyDescent="0.2">
      <c r="BP39671" s="16"/>
    </row>
    <row r="39672" spans="68:68" x14ac:dyDescent="0.2">
      <c r="BP39672" s="16"/>
    </row>
    <row r="39673" spans="68:68" x14ac:dyDescent="0.2">
      <c r="BP39673" s="16"/>
    </row>
    <row r="39674" spans="68:68" x14ac:dyDescent="0.2">
      <c r="BP39674" s="16"/>
    </row>
    <row r="39675" spans="68:68" x14ac:dyDescent="0.2">
      <c r="BP39675" s="16"/>
    </row>
    <row r="39676" spans="68:68" x14ac:dyDescent="0.2">
      <c r="BP39676" s="16"/>
    </row>
    <row r="39677" spans="68:68" x14ac:dyDescent="0.2">
      <c r="BP39677" s="16"/>
    </row>
    <row r="39678" spans="68:68" x14ac:dyDescent="0.2">
      <c r="BP39678" s="16"/>
    </row>
    <row r="39679" spans="68:68" x14ac:dyDescent="0.2">
      <c r="BP39679" s="16"/>
    </row>
    <row r="39680" spans="68:68" x14ac:dyDescent="0.2">
      <c r="BP39680" s="16"/>
    </row>
    <row r="39681" spans="68:68" x14ac:dyDescent="0.2">
      <c r="BP39681" s="16"/>
    </row>
    <row r="39682" spans="68:68" x14ac:dyDescent="0.2">
      <c r="BP39682" s="16"/>
    </row>
    <row r="39683" spans="68:68" x14ac:dyDescent="0.2">
      <c r="BP39683" s="16"/>
    </row>
    <row r="39684" spans="68:68" x14ac:dyDescent="0.2">
      <c r="BP39684" s="16"/>
    </row>
    <row r="39685" spans="68:68" x14ac:dyDescent="0.2">
      <c r="BP39685" s="16"/>
    </row>
    <row r="39686" spans="68:68" x14ac:dyDescent="0.2">
      <c r="BP39686" s="16"/>
    </row>
    <row r="39687" spans="68:68" x14ac:dyDescent="0.2">
      <c r="BP39687" s="16"/>
    </row>
    <row r="39688" spans="68:68" x14ac:dyDescent="0.2">
      <c r="BP39688" s="16"/>
    </row>
    <row r="39689" spans="68:68" x14ac:dyDescent="0.2">
      <c r="BP39689" s="16"/>
    </row>
    <row r="39690" spans="68:68" x14ac:dyDescent="0.2">
      <c r="BP39690" s="16"/>
    </row>
    <row r="39691" spans="68:68" x14ac:dyDescent="0.2">
      <c r="BP39691" s="16"/>
    </row>
    <row r="39692" spans="68:68" x14ac:dyDescent="0.2">
      <c r="BP39692" s="16"/>
    </row>
    <row r="39693" spans="68:68" x14ac:dyDescent="0.2">
      <c r="BP39693" s="16"/>
    </row>
    <row r="39694" spans="68:68" x14ac:dyDescent="0.2">
      <c r="BP39694" s="16"/>
    </row>
    <row r="39695" spans="68:68" x14ac:dyDescent="0.2">
      <c r="BP39695" s="16"/>
    </row>
    <row r="39696" spans="68:68" x14ac:dyDescent="0.2">
      <c r="BP39696" s="16"/>
    </row>
    <row r="39697" spans="68:68" x14ac:dyDescent="0.2">
      <c r="BP39697" s="16"/>
    </row>
    <row r="39698" spans="68:68" x14ac:dyDescent="0.2">
      <c r="BP39698" s="16"/>
    </row>
    <row r="39699" spans="68:68" x14ac:dyDescent="0.2">
      <c r="BP39699" s="16"/>
    </row>
    <row r="39700" spans="68:68" x14ac:dyDescent="0.2">
      <c r="BP39700" s="16"/>
    </row>
    <row r="39701" spans="68:68" x14ac:dyDescent="0.2">
      <c r="BP39701" s="16"/>
    </row>
    <row r="39702" spans="68:68" x14ac:dyDescent="0.2">
      <c r="BP39702" s="16"/>
    </row>
    <row r="39703" spans="68:68" x14ac:dyDescent="0.2">
      <c r="BP39703" s="16"/>
    </row>
    <row r="39704" spans="68:68" x14ac:dyDescent="0.2">
      <c r="BP39704" s="16"/>
    </row>
    <row r="39705" spans="68:68" x14ac:dyDescent="0.2">
      <c r="BP39705" s="16"/>
    </row>
    <row r="39706" spans="68:68" x14ac:dyDescent="0.2">
      <c r="BP39706" s="16"/>
    </row>
    <row r="39707" spans="68:68" x14ac:dyDescent="0.2">
      <c r="BP39707" s="16"/>
    </row>
    <row r="39708" spans="68:68" x14ac:dyDescent="0.2">
      <c r="BP39708" s="16"/>
    </row>
    <row r="39709" spans="68:68" x14ac:dyDescent="0.2">
      <c r="BP39709" s="16"/>
    </row>
    <row r="39710" spans="68:68" x14ac:dyDescent="0.2">
      <c r="BP39710" s="16"/>
    </row>
    <row r="39711" spans="68:68" x14ac:dyDescent="0.2">
      <c r="BP39711" s="16"/>
    </row>
    <row r="39712" spans="68:68" x14ac:dyDescent="0.2">
      <c r="BP39712" s="16"/>
    </row>
    <row r="39713" spans="68:68" x14ac:dyDescent="0.2">
      <c r="BP39713" s="16"/>
    </row>
    <row r="39714" spans="68:68" x14ac:dyDescent="0.2">
      <c r="BP39714" s="16"/>
    </row>
    <row r="39715" spans="68:68" x14ac:dyDescent="0.2">
      <c r="BP39715" s="16"/>
    </row>
    <row r="39716" spans="68:68" x14ac:dyDescent="0.2">
      <c r="BP39716" s="16"/>
    </row>
    <row r="39717" spans="68:68" x14ac:dyDescent="0.2">
      <c r="BP39717" s="16"/>
    </row>
    <row r="39718" spans="68:68" x14ac:dyDescent="0.2">
      <c r="BP39718" s="16"/>
    </row>
    <row r="39719" spans="68:68" x14ac:dyDescent="0.2">
      <c r="BP39719" s="16"/>
    </row>
    <row r="39720" spans="68:68" x14ac:dyDescent="0.2">
      <c r="BP39720" s="16"/>
    </row>
    <row r="39721" spans="68:68" x14ac:dyDescent="0.2">
      <c r="BP39721" s="16"/>
    </row>
    <row r="39722" spans="68:68" x14ac:dyDescent="0.2">
      <c r="BP39722" s="16"/>
    </row>
    <row r="39723" spans="68:68" x14ac:dyDescent="0.2">
      <c r="BP39723" s="16"/>
    </row>
    <row r="39724" spans="68:68" x14ac:dyDescent="0.2">
      <c r="BP39724" s="16"/>
    </row>
    <row r="39725" spans="68:68" x14ac:dyDescent="0.2">
      <c r="BP39725" s="16"/>
    </row>
    <row r="39726" spans="68:68" x14ac:dyDescent="0.2">
      <c r="BP39726" s="16"/>
    </row>
    <row r="39727" spans="68:68" x14ac:dyDescent="0.2">
      <c r="BP39727" s="16"/>
    </row>
    <row r="39728" spans="68:68" x14ac:dyDescent="0.2">
      <c r="BP39728" s="16"/>
    </row>
    <row r="39729" spans="68:68" x14ac:dyDescent="0.2">
      <c r="BP39729" s="16"/>
    </row>
    <row r="39730" spans="68:68" x14ac:dyDescent="0.2">
      <c r="BP39730" s="16"/>
    </row>
    <row r="39731" spans="68:68" x14ac:dyDescent="0.2">
      <c r="BP39731" s="16"/>
    </row>
    <row r="39732" spans="68:68" x14ac:dyDescent="0.2">
      <c r="BP39732" s="16"/>
    </row>
    <row r="39733" spans="68:68" x14ac:dyDescent="0.2">
      <c r="BP39733" s="16"/>
    </row>
    <row r="39734" spans="68:68" x14ac:dyDescent="0.2">
      <c r="BP39734" s="16"/>
    </row>
    <row r="39735" spans="68:68" x14ac:dyDescent="0.2">
      <c r="BP39735" s="16"/>
    </row>
    <row r="39736" spans="68:68" x14ac:dyDescent="0.2">
      <c r="BP39736" s="16"/>
    </row>
    <row r="39737" spans="68:68" x14ac:dyDescent="0.2">
      <c r="BP39737" s="16"/>
    </row>
    <row r="39738" spans="68:68" x14ac:dyDescent="0.2">
      <c r="BP39738" s="16"/>
    </row>
    <row r="39739" spans="68:68" x14ac:dyDescent="0.2">
      <c r="BP39739" s="16"/>
    </row>
    <row r="39740" spans="68:68" x14ac:dyDescent="0.2">
      <c r="BP39740" s="16"/>
    </row>
    <row r="39741" spans="68:68" x14ac:dyDescent="0.2">
      <c r="BP39741" s="16"/>
    </row>
    <row r="39742" spans="68:68" x14ac:dyDescent="0.2">
      <c r="BP39742" s="16"/>
    </row>
    <row r="39743" spans="68:68" x14ac:dyDescent="0.2">
      <c r="BP39743" s="16"/>
    </row>
    <row r="39744" spans="68:68" x14ac:dyDescent="0.2">
      <c r="BP39744" s="16"/>
    </row>
    <row r="39745" spans="68:68" x14ac:dyDescent="0.2">
      <c r="BP39745" s="16"/>
    </row>
    <row r="39746" spans="68:68" x14ac:dyDescent="0.2">
      <c r="BP39746" s="16"/>
    </row>
    <row r="39747" spans="68:68" x14ac:dyDescent="0.2">
      <c r="BP39747" s="16"/>
    </row>
    <row r="39748" spans="68:68" x14ac:dyDescent="0.2">
      <c r="BP39748" s="16"/>
    </row>
    <row r="39749" spans="68:68" x14ac:dyDescent="0.2">
      <c r="BP39749" s="16"/>
    </row>
    <row r="39750" spans="68:68" x14ac:dyDescent="0.2">
      <c r="BP39750" s="16"/>
    </row>
    <row r="39751" spans="68:68" x14ac:dyDescent="0.2">
      <c r="BP39751" s="16"/>
    </row>
    <row r="39752" spans="68:68" x14ac:dyDescent="0.2">
      <c r="BP39752" s="16"/>
    </row>
    <row r="39753" spans="68:68" x14ac:dyDescent="0.2">
      <c r="BP39753" s="16"/>
    </row>
    <row r="39754" spans="68:68" x14ac:dyDescent="0.2">
      <c r="BP39754" s="16"/>
    </row>
    <row r="39755" spans="68:68" x14ac:dyDescent="0.2">
      <c r="BP39755" s="16"/>
    </row>
    <row r="39756" spans="68:68" x14ac:dyDescent="0.2">
      <c r="BP39756" s="16"/>
    </row>
    <row r="39757" spans="68:68" x14ac:dyDescent="0.2">
      <c r="BP39757" s="16"/>
    </row>
    <row r="39758" spans="68:68" x14ac:dyDescent="0.2">
      <c r="BP39758" s="16"/>
    </row>
    <row r="39759" spans="68:68" x14ac:dyDescent="0.2">
      <c r="BP39759" s="16"/>
    </row>
    <row r="39760" spans="68:68" x14ac:dyDescent="0.2">
      <c r="BP39760" s="16"/>
    </row>
    <row r="39761" spans="68:68" x14ac:dyDescent="0.2">
      <c r="BP39761" s="16"/>
    </row>
    <row r="39762" spans="68:68" x14ac:dyDescent="0.2">
      <c r="BP39762" s="16"/>
    </row>
    <row r="39763" spans="68:68" x14ac:dyDescent="0.2">
      <c r="BP39763" s="16"/>
    </row>
    <row r="39764" spans="68:68" x14ac:dyDescent="0.2">
      <c r="BP39764" s="16"/>
    </row>
    <row r="39765" spans="68:68" x14ac:dyDescent="0.2">
      <c r="BP39765" s="16"/>
    </row>
    <row r="39766" spans="68:68" x14ac:dyDescent="0.2">
      <c r="BP39766" s="16"/>
    </row>
    <row r="39767" spans="68:68" x14ac:dyDescent="0.2">
      <c r="BP39767" s="16"/>
    </row>
    <row r="39768" spans="68:68" x14ac:dyDescent="0.2">
      <c r="BP39768" s="16"/>
    </row>
    <row r="39769" spans="68:68" x14ac:dyDescent="0.2">
      <c r="BP39769" s="16"/>
    </row>
    <row r="39770" spans="68:68" x14ac:dyDescent="0.2">
      <c r="BP39770" s="16"/>
    </row>
    <row r="39771" spans="68:68" x14ac:dyDescent="0.2">
      <c r="BP39771" s="16"/>
    </row>
    <row r="39772" spans="68:68" x14ac:dyDescent="0.2">
      <c r="BP39772" s="16"/>
    </row>
    <row r="39773" spans="68:68" x14ac:dyDescent="0.2">
      <c r="BP39773" s="16"/>
    </row>
    <row r="39774" spans="68:68" x14ac:dyDescent="0.2">
      <c r="BP39774" s="16"/>
    </row>
    <row r="39775" spans="68:68" x14ac:dyDescent="0.2">
      <c r="BP39775" s="16"/>
    </row>
    <row r="39776" spans="68:68" x14ac:dyDescent="0.2">
      <c r="BP39776" s="16"/>
    </row>
    <row r="39777" spans="68:68" x14ac:dyDescent="0.2">
      <c r="BP39777" s="16"/>
    </row>
    <row r="39778" spans="68:68" x14ac:dyDescent="0.2">
      <c r="BP39778" s="16"/>
    </row>
    <row r="39779" spans="68:68" x14ac:dyDescent="0.2">
      <c r="BP39779" s="16"/>
    </row>
    <row r="39780" spans="68:68" x14ac:dyDescent="0.2">
      <c r="BP39780" s="16"/>
    </row>
    <row r="39781" spans="68:68" x14ac:dyDescent="0.2">
      <c r="BP39781" s="16"/>
    </row>
    <row r="39782" spans="68:68" x14ac:dyDescent="0.2">
      <c r="BP39782" s="16"/>
    </row>
    <row r="39783" spans="68:68" x14ac:dyDescent="0.2">
      <c r="BP39783" s="16"/>
    </row>
    <row r="39784" spans="68:68" x14ac:dyDescent="0.2">
      <c r="BP39784" s="16"/>
    </row>
    <row r="39785" spans="68:68" x14ac:dyDescent="0.2">
      <c r="BP39785" s="16"/>
    </row>
    <row r="39786" spans="68:68" x14ac:dyDescent="0.2">
      <c r="BP39786" s="16"/>
    </row>
    <row r="39787" spans="68:68" x14ac:dyDescent="0.2">
      <c r="BP39787" s="16"/>
    </row>
    <row r="39788" spans="68:68" x14ac:dyDescent="0.2">
      <c r="BP39788" s="16"/>
    </row>
    <row r="39789" spans="68:68" x14ac:dyDescent="0.2">
      <c r="BP39789" s="16"/>
    </row>
    <row r="39790" spans="68:68" x14ac:dyDescent="0.2">
      <c r="BP39790" s="16"/>
    </row>
    <row r="39791" spans="68:68" x14ac:dyDescent="0.2">
      <c r="BP39791" s="16"/>
    </row>
    <row r="39792" spans="68:68" x14ac:dyDescent="0.2">
      <c r="BP39792" s="16"/>
    </row>
    <row r="39793" spans="68:68" x14ac:dyDescent="0.2">
      <c r="BP39793" s="16"/>
    </row>
    <row r="39794" spans="68:68" x14ac:dyDescent="0.2">
      <c r="BP39794" s="16"/>
    </row>
    <row r="39795" spans="68:68" x14ac:dyDescent="0.2">
      <c r="BP39795" s="16"/>
    </row>
    <row r="39796" spans="68:68" x14ac:dyDescent="0.2">
      <c r="BP39796" s="16"/>
    </row>
    <row r="39797" spans="68:68" x14ac:dyDescent="0.2">
      <c r="BP39797" s="16"/>
    </row>
    <row r="39798" spans="68:68" x14ac:dyDescent="0.2">
      <c r="BP39798" s="16"/>
    </row>
    <row r="39799" spans="68:68" x14ac:dyDescent="0.2">
      <c r="BP39799" s="16"/>
    </row>
    <row r="39800" spans="68:68" x14ac:dyDescent="0.2">
      <c r="BP39800" s="16"/>
    </row>
    <row r="39801" spans="68:68" x14ac:dyDescent="0.2">
      <c r="BP39801" s="16"/>
    </row>
    <row r="39802" spans="68:68" x14ac:dyDescent="0.2">
      <c r="BP39802" s="16"/>
    </row>
    <row r="39803" spans="68:68" x14ac:dyDescent="0.2">
      <c r="BP39803" s="16"/>
    </row>
    <row r="39804" spans="68:68" x14ac:dyDescent="0.2">
      <c r="BP39804" s="16"/>
    </row>
    <row r="39805" spans="68:68" x14ac:dyDescent="0.2">
      <c r="BP39805" s="16"/>
    </row>
    <row r="39806" spans="68:68" x14ac:dyDescent="0.2">
      <c r="BP39806" s="16"/>
    </row>
    <row r="39807" spans="68:68" x14ac:dyDescent="0.2">
      <c r="BP39807" s="16"/>
    </row>
    <row r="39808" spans="68:68" x14ac:dyDescent="0.2">
      <c r="BP39808" s="16"/>
    </row>
    <row r="39809" spans="68:68" x14ac:dyDescent="0.2">
      <c r="BP39809" s="16"/>
    </row>
    <row r="39810" spans="68:68" x14ac:dyDescent="0.2">
      <c r="BP39810" s="16"/>
    </row>
    <row r="39811" spans="68:68" x14ac:dyDescent="0.2">
      <c r="BP39811" s="16"/>
    </row>
    <row r="39812" spans="68:68" x14ac:dyDescent="0.2">
      <c r="BP39812" s="16"/>
    </row>
    <row r="39813" spans="68:68" x14ac:dyDescent="0.2">
      <c r="BP39813" s="16"/>
    </row>
    <row r="39814" spans="68:68" x14ac:dyDescent="0.2">
      <c r="BP39814" s="16"/>
    </row>
    <row r="39815" spans="68:68" x14ac:dyDescent="0.2">
      <c r="BP39815" s="16"/>
    </row>
    <row r="39816" spans="68:68" x14ac:dyDescent="0.2">
      <c r="BP39816" s="16"/>
    </row>
    <row r="39817" spans="68:68" x14ac:dyDescent="0.2">
      <c r="BP39817" s="16"/>
    </row>
    <row r="39818" spans="68:68" x14ac:dyDescent="0.2">
      <c r="BP39818" s="16"/>
    </row>
    <row r="39819" spans="68:68" x14ac:dyDescent="0.2">
      <c r="BP39819" s="16"/>
    </row>
    <row r="39820" spans="68:68" x14ac:dyDescent="0.2">
      <c r="BP39820" s="16"/>
    </row>
    <row r="39821" spans="68:68" x14ac:dyDescent="0.2">
      <c r="BP39821" s="16"/>
    </row>
    <row r="39822" spans="68:68" x14ac:dyDescent="0.2">
      <c r="BP39822" s="16"/>
    </row>
    <row r="39823" spans="68:68" x14ac:dyDescent="0.2">
      <c r="BP39823" s="16"/>
    </row>
    <row r="39824" spans="68:68" x14ac:dyDescent="0.2">
      <c r="BP39824" s="16"/>
    </row>
    <row r="39825" spans="68:68" x14ac:dyDescent="0.2">
      <c r="BP39825" s="16"/>
    </row>
    <row r="39826" spans="68:68" x14ac:dyDescent="0.2">
      <c r="BP39826" s="16"/>
    </row>
    <row r="39827" spans="68:68" x14ac:dyDescent="0.2">
      <c r="BP39827" s="16"/>
    </row>
    <row r="39828" spans="68:68" x14ac:dyDescent="0.2">
      <c r="BP39828" s="16"/>
    </row>
    <row r="39829" spans="68:68" x14ac:dyDescent="0.2">
      <c r="BP39829" s="16"/>
    </row>
    <row r="39830" spans="68:68" x14ac:dyDescent="0.2">
      <c r="BP39830" s="16"/>
    </row>
    <row r="39831" spans="68:68" x14ac:dyDescent="0.2">
      <c r="BP39831" s="16"/>
    </row>
    <row r="39832" spans="68:68" x14ac:dyDescent="0.2">
      <c r="BP39832" s="16"/>
    </row>
    <row r="39833" spans="68:68" x14ac:dyDescent="0.2">
      <c r="BP39833" s="16"/>
    </row>
    <row r="39834" spans="68:68" x14ac:dyDescent="0.2">
      <c r="BP39834" s="16"/>
    </row>
    <row r="39835" spans="68:68" x14ac:dyDescent="0.2">
      <c r="BP39835" s="16"/>
    </row>
    <row r="39836" spans="68:68" x14ac:dyDescent="0.2">
      <c r="BP39836" s="16"/>
    </row>
    <row r="39837" spans="68:68" x14ac:dyDescent="0.2">
      <c r="BP39837" s="16"/>
    </row>
    <row r="39838" spans="68:68" x14ac:dyDescent="0.2">
      <c r="BP39838" s="16"/>
    </row>
    <row r="39839" spans="68:68" x14ac:dyDescent="0.2">
      <c r="BP39839" s="16"/>
    </row>
    <row r="39840" spans="68:68" x14ac:dyDescent="0.2">
      <c r="BP39840" s="16"/>
    </row>
    <row r="39841" spans="68:68" x14ac:dyDescent="0.2">
      <c r="BP39841" s="16"/>
    </row>
    <row r="39842" spans="68:68" x14ac:dyDescent="0.2">
      <c r="BP39842" s="16"/>
    </row>
    <row r="39843" spans="68:68" x14ac:dyDescent="0.2">
      <c r="BP39843" s="16"/>
    </row>
    <row r="39844" spans="68:68" x14ac:dyDescent="0.2">
      <c r="BP39844" s="16"/>
    </row>
    <row r="39845" spans="68:68" x14ac:dyDescent="0.2">
      <c r="BP39845" s="16"/>
    </row>
    <row r="39846" spans="68:68" x14ac:dyDescent="0.2">
      <c r="BP39846" s="16"/>
    </row>
    <row r="39847" spans="68:68" x14ac:dyDescent="0.2">
      <c r="BP39847" s="16"/>
    </row>
    <row r="39848" spans="68:68" x14ac:dyDescent="0.2">
      <c r="BP39848" s="16"/>
    </row>
    <row r="39849" spans="68:68" x14ac:dyDescent="0.2">
      <c r="BP39849" s="16"/>
    </row>
    <row r="39850" spans="68:68" x14ac:dyDescent="0.2">
      <c r="BP39850" s="16"/>
    </row>
    <row r="39851" spans="68:68" x14ac:dyDescent="0.2">
      <c r="BP39851" s="16"/>
    </row>
    <row r="39852" spans="68:68" x14ac:dyDescent="0.2">
      <c r="BP39852" s="16"/>
    </row>
    <row r="39853" spans="68:68" x14ac:dyDescent="0.2">
      <c r="BP39853" s="16"/>
    </row>
    <row r="39854" spans="68:68" x14ac:dyDescent="0.2">
      <c r="BP39854" s="16"/>
    </row>
    <row r="39855" spans="68:68" x14ac:dyDescent="0.2">
      <c r="BP39855" s="16"/>
    </row>
    <row r="39856" spans="68:68" x14ac:dyDescent="0.2">
      <c r="BP39856" s="16"/>
    </row>
    <row r="39857" spans="68:68" x14ac:dyDescent="0.2">
      <c r="BP39857" s="16"/>
    </row>
    <row r="39858" spans="68:68" x14ac:dyDescent="0.2">
      <c r="BP39858" s="16"/>
    </row>
    <row r="39859" spans="68:68" x14ac:dyDescent="0.2">
      <c r="BP39859" s="16"/>
    </row>
    <row r="39860" spans="68:68" x14ac:dyDescent="0.2">
      <c r="BP39860" s="16"/>
    </row>
    <row r="39861" spans="68:68" x14ac:dyDescent="0.2">
      <c r="BP39861" s="16"/>
    </row>
    <row r="39862" spans="68:68" x14ac:dyDescent="0.2">
      <c r="BP39862" s="16"/>
    </row>
    <row r="39863" spans="68:68" x14ac:dyDescent="0.2">
      <c r="BP39863" s="16"/>
    </row>
    <row r="39864" spans="68:68" x14ac:dyDescent="0.2">
      <c r="BP39864" s="16"/>
    </row>
    <row r="39865" spans="68:68" x14ac:dyDescent="0.2">
      <c r="BP39865" s="16"/>
    </row>
    <row r="39866" spans="68:68" x14ac:dyDescent="0.2">
      <c r="BP39866" s="16"/>
    </row>
    <row r="39867" spans="68:68" x14ac:dyDescent="0.2">
      <c r="BP39867" s="16"/>
    </row>
    <row r="39868" spans="68:68" x14ac:dyDescent="0.2">
      <c r="BP39868" s="16"/>
    </row>
    <row r="39869" spans="68:68" x14ac:dyDescent="0.2">
      <c r="BP39869" s="16"/>
    </row>
    <row r="39870" spans="68:68" x14ac:dyDescent="0.2">
      <c r="BP39870" s="16"/>
    </row>
    <row r="39871" spans="68:68" x14ac:dyDescent="0.2">
      <c r="BP39871" s="16"/>
    </row>
    <row r="39872" spans="68:68" x14ac:dyDescent="0.2">
      <c r="BP39872" s="16"/>
    </row>
    <row r="39873" spans="68:68" x14ac:dyDescent="0.2">
      <c r="BP39873" s="16"/>
    </row>
    <row r="39874" spans="68:68" x14ac:dyDescent="0.2">
      <c r="BP39874" s="16"/>
    </row>
    <row r="39875" spans="68:68" x14ac:dyDescent="0.2">
      <c r="BP39875" s="16"/>
    </row>
    <row r="39876" spans="68:68" x14ac:dyDescent="0.2">
      <c r="BP39876" s="16"/>
    </row>
    <row r="39877" spans="68:68" x14ac:dyDescent="0.2">
      <c r="BP39877" s="16"/>
    </row>
    <row r="39878" spans="68:68" x14ac:dyDescent="0.2">
      <c r="BP39878" s="16"/>
    </row>
    <row r="39879" spans="68:68" x14ac:dyDescent="0.2">
      <c r="BP39879" s="16"/>
    </row>
    <row r="39880" spans="68:68" x14ac:dyDescent="0.2">
      <c r="BP39880" s="16"/>
    </row>
    <row r="39881" spans="68:68" x14ac:dyDescent="0.2">
      <c r="BP39881" s="16"/>
    </row>
    <row r="39882" spans="68:68" x14ac:dyDescent="0.2">
      <c r="BP39882" s="16"/>
    </row>
    <row r="39883" spans="68:68" x14ac:dyDescent="0.2">
      <c r="BP39883" s="16"/>
    </row>
    <row r="39884" spans="68:68" x14ac:dyDescent="0.2">
      <c r="BP39884" s="16"/>
    </row>
    <row r="39885" spans="68:68" x14ac:dyDescent="0.2">
      <c r="BP39885" s="16"/>
    </row>
    <row r="39886" spans="68:68" x14ac:dyDescent="0.2">
      <c r="BP39886" s="16"/>
    </row>
    <row r="39887" spans="68:68" x14ac:dyDescent="0.2">
      <c r="BP39887" s="16"/>
    </row>
    <row r="39888" spans="68:68" x14ac:dyDescent="0.2">
      <c r="BP39888" s="16"/>
    </row>
    <row r="39889" spans="68:68" x14ac:dyDescent="0.2">
      <c r="BP39889" s="16"/>
    </row>
    <row r="39890" spans="68:68" x14ac:dyDescent="0.2">
      <c r="BP39890" s="16"/>
    </row>
    <row r="39891" spans="68:68" x14ac:dyDescent="0.2">
      <c r="BP39891" s="16"/>
    </row>
    <row r="39892" spans="68:68" x14ac:dyDescent="0.2">
      <c r="BP39892" s="16"/>
    </row>
    <row r="39893" spans="68:68" x14ac:dyDescent="0.2">
      <c r="BP39893" s="16"/>
    </row>
    <row r="39894" spans="68:68" x14ac:dyDescent="0.2">
      <c r="BP39894" s="16"/>
    </row>
    <row r="39895" spans="68:68" x14ac:dyDescent="0.2">
      <c r="BP39895" s="16"/>
    </row>
    <row r="39896" spans="68:68" x14ac:dyDescent="0.2">
      <c r="BP39896" s="16"/>
    </row>
    <row r="39897" spans="68:68" x14ac:dyDescent="0.2">
      <c r="BP39897" s="16"/>
    </row>
    <row r="39898" spans="68:68" x14ac:dyDescent="0.2">
      <c r="BP39898" s="16"/>
    </row>
    <row r="39899" spans="68:68" x14ac:dyDescent="0.2">
      <c r="BP39899" s="16"/>
    </row>
    <row r="39900" spans="68:68" x14ac:dyDescent="0.2">
      <c r="BP39900" s="16"/>
    </row>
    <row r="39901" spans="68:68" x14ac:dyDescent="0.2">
      <c r="BP39901" s="16"/>
    </row>
    <row r="39902" spans="68:68" x14ac:dyDescent="0.2">
      <c r="BP39902" s="16"/>
    </row>
    <row r="39903" spans="68:68" x14ac:dyDescent="0.2">
      <c r="BP39903" s="16"/>
    </row>
    <row r="39904" spans="68:68" x14ac:dyDescent="0.2">
      <c r="BP39904" s="16"/>
    </row>
    <row r="39905" spans="68:68" x14ac:dyDescent="0.2">
      <c r="BP39905" s="16"/>
    </row>
    <row r="39906" spans="68:68" x14ac:dyDescent="0.2">
      <c r="BP39906" s="16"/>
    </row>
    <row r="39907" spans="68:68" x14ac:dyDescent="0.2">
      <c r="BP39907" s="16"/>
    </row>
    <row r="39908" spans="68:68" x14ac:dyDescent="0.2">
      <c r="BP39908" s="16"/>
    </row>
    <row r="39909" spans="68:68" x14ac:dyDescent="0.2">
      <c r="BP39909" s="16"/>
    </row>
    <row r="39910" spans="68:68" x14ac:dyDescent="0.2">
      <c r="BP39910" s="16"/>
    </row>
    <row r="39911" spans="68:68" x14ac:dyDescent="0.2">
      <c r="BP39911" s="16"/>
    </row>
    <row r="39912" spans="68:68" x14ac:dyDescent="0.2">
      <c r="BP39912" s="16"/>
    </row>
    <row r="39913" spans="68:68" x14ac:dyDescent="0.2">
      <c r="BP39913" s="16"/>
    </row>
    <row r="39914" spans="68:68" x14ac:dyDescent="0.2">
      <c r="BP39914" s="16"/>
    </row>
    <row r="39915" spans="68:68" x14ac:dyDescent="0.2">
      <c r="BP39915" s="16"/>
    </row>
    <row r="39916" spans="68:68" x14ac:dyDescent="0.2">
      <c r="BP39916" s="16"/>
    </row>
    <row r="39917" spans="68:68" x14ac:dyDescent="0.2">
      <c r="BP39917" s="16"/>
    </row>
    <row r="39918" spans="68:68" x14ac:dyDescent="0.2">
      <c r="BP39918" s="16"/>
    </row>
    <row r="39919" spans="68:68" x14ac:dyDescent="0.2">
      <c r="BP39919" s="16"/>
    </row>
    <row r="39920" spans="68:68" x14ac:dyDescent="0.2">
      <c r="BP39920" s="16"/>
    </row>
    <row r="39921" spans="68:68" x14ac:dyDescent="0.2">
      <c r="BP39921" s="16"/>
    </row>
    <row r="39922" spans="68:68" x14ac:dyDescent="0.2">
      <c r="BP39922" s="16"/>
    </row>
    <row r="39923" spans="68:68" x14ac:dyDescent="0.2">
      <c r="BP39923" s="16"/>
    </row>
    <row r="39924" spans="68:68" x14ac:dyDescent="0.2">
      <c r="BP39924" s="16"/>
    </row>
    <row r="39925" spans="68:68" x14ac:dyDescent="0.2">
      <c r="BP39925" s="16"/>
    </row>
    <row r="39926" spans="68:68" x14ac:dyDescent="0.2">
      <c r="BP39926" s="16"/>
    </row>
    <row r="39927" spans="68:68" x14ac:dyDescent="0.2">
      <c r="BP39927" s="16"/>
    </row>
    <row r="39928" spans="68:68" x14ac:dyDescent="0.2">
      <c r="BP39928" s="16"/>
    </row>
    <row r="39929" spans="68:68" x14ac:dyDescent="0.2">
      <c r="BP39929" s="16"/>
    </row>
    <row r="39930" spans="68:68" x14ac:dyDescent="0.2">
      <c r="BP39930" s="16"/>
    </row>
    <row r="39931" spans="68:68" x14ac:dyDescent="0.2">
      <c r="BP39931" s="16"/>
    </row>
    <row r="39932" spans="68:68" x14ac:dyDescent="0.2">
      <c r="BP39932" s="16"/>
    </row>
    <row r="39933" spans="68:68" x14ac:dyDescent="0.2">
      <c r="BP39933" s="16"/>
    </row>
    <row r="39934" spans="68:68" x14ac:dyDescent="0.2">
      <c r="BP39934" s="16"/>
    </row>
    <row r="39935" spans="68:68" x14ac:dyDescent="0.2">
      <c r="BP39935" s="16"/>
    </row>
    <row r="39936" spans="68:68" x14ac:dyDescent="0.2">
      <c r="BP39936" s="16"/>
    </row>
    <row r="39937" spans="68:68" x14ac:dyDescent="0.2">
      <c r="BP39937" s="16"/>
    </row>
    <row r="39938" spans="68:68" x14ac:dyDescent="0.2">
      <c r="BP39938" s="16"/>
    </row>
    <row r="39939" spans="68:68" x14ac:dyDescent="0.2">
      <c r="BP39939" s="16"/>
    </row>
    <row r="39940" spans="68:68" x14ac:dyDescent="0.2">
      <c r="BP39940" s="16"/>
    </row>
    <row r="39941" spans="68:68" x14ac:dyDescent="0.2">
      <c r="BP39941" s="16"/>
    </row>
    <row r="39942" spans="68:68" x14ac:dyDescent="0.2">
      <c r="BP39942" s="16"/>
    </row>
    <row r="39943" spans="68:68" x14ac:dyDescent="0.2">
      <c r="BP39943" s="16"/>
    </row>
    <row r="39944" spans="68:68" x14ac:dyDescent="0.2">
      <c r="BP39944" s="16"/>
    </row>
    <row r="39945" spans="68:68" x14ac:dyDescent="0.2">
      <c r="BP39945" s="16"/>
    </row>
    <row r="39946" spans="68:68" x14ac:dyDescent="0.2">
      <c r="BP39946" s="16"/>
    </row>
    <row r="39947" spans="68:68" x14ac:dyDescent="0.2">
      <c r="BP39947" s="16"/>
    </row>
    <row r="39948" spans="68:68" x14ac:dyDescent="0.2">
      <c r="BP39948" s="16"/>
    </row>
    <row r="39949" spans="68:68" x14ac:dyDescent="0.2">
      <c r="BP39949" s="16"/>
    </row>
    <row r="39950" spans="68:68" x14ac:dyDescent="0.2">
      <c r="BP39950" s="16"/>
    </row>
    <row r="39951" spans="68:68" x14ac:dyDescent="0.2">
      <c r="BP39951" s="16"/>
    </row>
    <row r="39952" spans="68:68" x14ac:dyDescent="0.2">
      <c r="BP39952" s="16"/>
    </row>
    <row r="39953" spans="68:68" x14ac:dyDescent="0.2">
      <c r="BP39953" s="16"/>
    </row>
    <row r="39954" spans="68:68" x14ac:dyDescent="0.2">
      <c r="BP39954" s="16"/>
    </row>
    <row r="39955" spans="68:68" x14ac:dyDescent="0.2">
      <c r="BP39955" s="16"/>
    </row>
    <row r="39956" spans="68:68" x14ac:dyDescent="0.2">
      <c r="BP39956" s="16"/>
    </row>
    <row r="39957" spans="68:68" x14ac:dyDescent="0.2">
      <c r="BP39957" s="16"/>
    </row>
    <row r="39958" spans="68:68" x14ac:dyDescent="0.2">
      <c r="BP39958" s="16"/>
    </row>
    <row r="39959" spans="68:68" x14ac:dyDescent="0.2">
      <c r="BP39959" s="16"/>
    </row>
    <row r="39960" spans="68:68" x14ac:dyDescent="0.2">
      <c r="BP39960" s="16"/>
    </row>
    <row r="39961" spans="68:68" x14ac:dyDescent="0.2">
      <c r="BP39961" s="16"/>
    </row>
    <row r="39962" spans="68:68" x14ac:dyDescent="0.2">
      <c r="BP39962" s="16"/>
    </row>
    <row r="39963" spans="68:68" x14ac:dyDescent="0.2">
      <c r="BP39963" s="16"/>
    </row>
    <row r="39964" spans="68:68" x14ac:dyDescent="0.2">
      <c r="BP39964" s="16"/>
    </row>
    <row r="39965" spans="68:68" x14ac:dyDescent="0.2">
      <c r="BP39965" s="16"/>
    </row>
    <row r="39966" spans="68:68" x14ac:dyDescent="0.2">
      <c r="BP39966" s="16"/>
    </row>
    <row r="39967" spans="68:68" x14ac:dyDescent="0.2">
      <c r="BP39967" s="16"/>
    </row>
    <row r="39968" spans="68:68" x14ac:dyDescent="0.2">
      <c r="BP39968" s="16"/>
    </row>
    <row r="39969" spans="68:68" x14ac:dyDescent="0.2">
      <c r="BP39969" s="16"/>
    </row>
    <row r="39970" spans="68:68" x14ac:dyDescent="0.2">
      <c r="BP39970" s="16"/>
    </row>
    <row r="39971" spans="68:68" x14ac:dyDescent="0.2">
      <c r="BP39971" s="16"/>
    </row>
    <row r="39972" spans="68:68" x14ac:dyDescent="0.2">
      <c r="BP39972" s="16"/>
    </row>
    <row r="39973" spans="68:68" x14ac:dyDescent="0.2">
      <c r="BP39973" s="16"/>
    </row>
    <row r="39974" spans="68:68" x14ac:dyDescent="0.2">
      <c r="BP39974" s="16"/>
    </row>
    <row r="39975" spans="68:68" x14ac:dyDescent="0.2">
      <c r="BP39975" s="16"/>
    </row>
    <row r="39976" spans="68:68" x14ac:dyDescent="0.2">
      <c r="BP39976" s="16"/>
    </row>
    <row r="39977" spans="68:68" x14ac:dyDescent="0.2">
      <c r="BP39977" s="16"/>
    </row>
    <row r="39978" spans="68:68" x14ac:dyDescent="0.2">
      <c r="BP39978" s="16"/>
    </row>
    <row r="39979" spans="68:68" x14ac:dyDescent="0.2">
      <c r="BP39979" s="16"/>
    </row>
    <row r="39980" spans="68:68" x14ac:dyDescent="0.2">
      <c r="BP39980" s="16"/>
    </row>
    <row r="39981" spans="68:68" x14ac:dyDescent="0.2">
      <c r="BP39981" s="16"/>
    </row>
    <row r="39982" spans="68:68" x14ac:dyDescent="0.2">
      <c r="BP39982" s="16"/>
    </row>
    <row r="39983" spans="68:68" x14ac:dyDescent="0.2">
      <c r="BP39983" s="16"/>
    </row>
    <row r="39984" spans="68:68" x14ac:dyDescent="0.2">
      <c r="BP39984" s="16"/>
    </row>
    <row r="39985" spans="68:68" x14ac:dyDescent="0.2">
      <c r="BP39985" s="16"/>
    </row>
    <row r="39986" spans="68:68" x14ac:dyDescent="0.2">
      <c r="BP39986" s="16"/>
    </row>
    <row r="39987" spans="68:68" x14ac:dyDescent="0.2">
      <c r="BP39987" s="16"/>
    </row>
    <row r="39988" spans="68:68" x14ac:dyDescent="0.2">
      <c r="BP39988" s="16"/>
    </row>
    <row r="39989" spans="68:68" x14ac:dyDescent="0.2">
      <c r="BP39989" s="16"/>
    </row>
    <row r="39990" spans="68:68" x14ac:dyDescent="0.2">
      <c r="BP39990" s="16"/>
    </row>
    <row r="39991" spans="68:68" x14ac:dyDescent="0.2">
      <c r="BP39991" s="16"/>
    </row>
    <row r="39992" spans="68:68" x14ac:dyDescent="0.2">
      <c r="BP39992" s="16"/>
    </row>
    <row r="39993" spans="68:68" x14ac:dyDescent="0.2">
      <c r="BP39993" s="16"/>
    </row>
    <row r="39994" spans="68:68" x14ac:dyDescent="0.2">
      <c r="BP39994" s="16"/>
    </row>
    <row r="39995" spans="68:68" x14ac:dyDescent="0.2">
      <c r="BP39995" s="16"/>
    </row>
    <row r="39996" spans="68:68" x14ac:dyDescent="0.2">
      <c r="BP39996" s="16"/>
    </row>
    <row r="39997" spans="68:68" x14ac:dyDescent="0.2">
      <c r="BP39997" s="16"/>
    </row>
    <row r="39998" spans="68:68" x14ac:dyDescent="0.2">
      <c r="BP39998" s="16"/>
    </row>
    <row r="39999" spans="68:68" x14ac:dyDescent="0.2">
      <c r="BP39999" s="16"/>
    </row>
    <row r="40000" spans="68:68" x14ac:dyDescent="0.2">
      <c r="BP40000" s="16"/>
    </row>
    <row r="40001" spans="68:68" x14ac:dyDescent="0.2">
      <c r="BP40001" s="16"/>
    </row>
    <row r="40002" spans="68:68" x14ac:dyDescent="0.2">
      <c r="BP40002" s="16"/>
    </row>
    <row r="40003" spans="68:68" x14ac:dyDescent="0.2">
      <c r="BP40003" s="16"/>
    </row>
    <row r="40004" spans="68:68" x14ac:dyDescent="0.2">
      <c r="BP40004" s="16"/>
    </row>
    <row r="40005" spans="68:68" x14ac:dyDescent="0.2">
      <c r="BP40005" s="16"/>
    </row>
    <row r="40006" spans="68:68" x14ac:dyDescent="0.2">
      <c r="BP40006" s="16"/>
    </row>
    <row r="40007" spans="68:68" x14ac:dyDescent="0.2">
      <c r="BP40007" s="16"/>
    </row>
    <row r="40008" spans="68:68" x14ac:dyDescent="0.2">
      <c r="BP40008" s="16"/>
    </row>
    <row r="40009" spans="68:68" x14ac:dyDescent="0.2">
      <c r="BP40009" s="16"/>
    </row>
    <row r="40010" spans="68:68" x14ac:dyDescent="0.2">
      <c r="BP40010" s="16"/>
    </row>
    <row r="40011" spans="68:68" x14ac:dyDescent="0.2">
      <c r="BP40011" s="16"/>
    </row>
    <row r="40012" spans="68:68" x14ac:dyDescent="0.2">
      <c r="BP40012" s="16"/>
    </row>
    <row r="40013" spans="68:68" x14ac:dyDescent="0.2">
      <c r="BP40013" s="16"/>
    </row>
    <row r="40014" spans="68:68" x14ac:dyDescent="0.2">
      <c r="BP40014" s="16"/>
    </row>
    <row r="40015" spans="68:68" x14ac:dyDescent="0.2">
      <c r="BP40015" s="16"/>
    </row>
    <row r="40016" spans="68:68" x14ac:dyDescent="0.2">
      <c r="BP40016" s="16"/>
    </row>
    <row r="40017" spans="68:68" x14ac:dyDescent="0.2">
      <c r="BP40017" s="16"/>
    </row>
    <row r="40018" spans="68:68" x14ac:dyDescent="0.2">
      <c r="BP40018" s="16"/>
    </row>
    <row r="40019" spans="68:68" x14ac:dyDescent="0.2">
      <c r="BP40019" s="16"/>
    </row>
    <row r="40020" spans="68:68" x14ac:dyDescent="0.2">
      <c r="BP40020" s="16"/>
    </row>
    <row r="40021" spans="68:68" x14ac:dyDescent="0.2">
      <c r="BP40021" s="16"/>
    </row>
    <row r="40022" spans="68:68" x14ac:dyDescent="0.2">
      <c r="BP40022" s="16"/>
    </row>
    <row r="40023" spans="68:68" x14ac:dyDescent="0.2">
      <c r="BP40023" s="16"/>
    </row>
    <row r="40024" spans="68:68" x14ac:dyDescent="0.2">
      <c r="BP40024" s="16"/>
    </row>
    <row r="40025" spans="68:68" x14ac:dyDescent="0.2">
      <c r="BP40025" s="16"/>
    </row>
    <row r="40026" spans="68:68" x14ac:dyDescent="0.2">
      <c r="BP40026" s="16"/>
    </row>
    <row r="40027" spans="68:68" x14ac:dyDescent="0.2">
      <c r="BP40027" s="16"/>
    </row>
    <row r="40028" spans="68:68" x14ac:dyDescent="0.2">
      <c r="BP40028" s="16"/>
    </row>
    <row r="40029" spans="68:68" x14ac:dyDescent="0.2">
      <c r="BP40029" s="16"/>
    </row>
    <row r="40030" spans="68:68" x14ac:dyDescent="0.2">
      <c r="BP40030" s="16"/>
    </row>
    <row r="40031" spans="68:68" x14ac:dyDescent="0.2">
      <c r="BP40031" s="16"/>
    </row>
    <row r="40032" spans="68:68" x14ac:dyDescent="0.2">
      <c r="BP40032" s="16"/>
    </row>
    <row r="40033" spans="68:68" x14ac:dyDescent="0.2">
      <c r="BP40033" s="16"/>
    </row>
    <row r="40034" spans="68:68" x14ac:dyDescent="0.2">
      <c r="BP40034" s="16"/>
    </row>
    <row r="40035" spans="68:68" x14ac:dyDescent="0.2">
      <c r="BP40035" s="16"/>
    </row>
    <row r="40036" spans="68:68" x14ac:dyDescent="0.2">
      <c r="BP40036" s="16"/>
    </row>
    <row r="40037" spans="68:68" x14ac:dyDescent="0.2">
      <c r="BP40037" s="16"/>
    </row>
    <row r="40038" spans="68:68" x14ac:dyDescent="0.2">
      <c r="BP40038" s="16"/>
    </row>
    <row r="40039" spans="68:68" x14ac:dyDescent="0.2">
      <c r="BP40039" s="16"/>
    </row>
    <row r="40040" spans="68:68" x14ac:dyDescent="0.2">
      <c r="BP40040" s="16"/>
    </row>
    <row r="40041" spans="68:68" x14ac:dyDescent="0.2">
      <c r="BP40041" s="16"/>
    </row>
    <row r="40042" spans="68:68" x14ac:dyDescent="0.2">
      <c r="BP40042" s="16"/>
    </row>
    <row r="40043" spans="68:68" x14ac:dyDescent="0.2">
      <c r="BP40043" s="16"/>
    </row>
    <row r="40044" spans="68:68" x14ac:dyDescent="0.2">
      <c r="BP40044" s="16"/>
    </row>
    <row r="40045" spans="68:68" x14ac:dyDescent="0.2">
      <c r="BP40045" s="16"/>
    </row>
    <row r="40046" spans="68:68" x14ac:dyDescent="0.2">
      <c r="BP40046" s="16"/>
    </row>
    <row r="40047" spans="68:68" x14ac:dyDescent="0.2">
      <c r="BP40047" s="16"/>
    </row>
    <row r="40048" spans="68:68" x14ac:dyDescent="0.2">
      <c r="BP40048" s="16"/>
    </row>
    <row r="40049" spans="68:68" x14ac:dyDescent="0.2">
      <c r="BP40049" s="16"/>
    </row>
    <row r="40050" spans="68:68" x14ac:dyDescent="0.2">
      <c r="BP40050" s="16"/>
    </row>
    <row r="40051" spans="68:68" x14ac:dyDescent="0.2">
      <c r="BP40051" s="16"/>
    </row>
    <row r="40052" spans="68:68" x14ac:dyDescent="0.2">
      <c r="BP40052" s="16"/>
    </row>
    <row r="40053" spans="68:68" x14ac:dyDescent="0.2">
      <c r="BP40053" s="16"/>
    </row>
    <row r="40054" spans="68:68" x14ac:dyDescent="0.2">
      <c r="BP40054" s="16"/>
    </row>
    <row r="40055" spans="68:68" x14ac:dyDescent="0.2">
      <c r="BP40055" s="16"/>
    </row>
    <row r="40056" spans="68:68" x14ac:dyDescent="0.2">
      <c r="BP40056" s="16"/>
    </row>
    <row r="40057" spans="68:68" x14ac:dyDescent="0.2">
      <c r="BP40057" s="16"/>
    </row>
    <row r="40058" spans="68:68" x14ac:dyDescent="0.2">
      <c r="BP40058" s="16"/>
    </row>
    <row r="40059" spans="68:68" x14ac:dyDescent="0.2">
      <c r="BP40059" s="16"/>
    </row>
    <row r="40060" spans="68:68" x14ac:dyDescent="0.2">
      <c r="BP40060" s="16"/>
    </row>
    <row r="40061" spans="68:68" x14ac:dyDescent="0.2">
      <c r="BP40061" s="16"/>
    </row>
    <row r="40062" spans="68:68" x14ac:dyDescent="0.2">
      <c r="BP40062" s="16"/>
    </row>
    <row r="40063" spans="68:68" x14ac:dyDescent="0.2">
      <c r="BP40063" s="16"/>
    </row>
    <row r="40064" spans="68:68" x14ac:dyDescent="0.2">
      <c r="BP40064" s="16"/>
    </row>
    <row r="40065" spans="68:68" x14ac:dyDescent="0.2">
      <c r="BP40065" s="16"/>
    </row>
    <row r="40066" spans="68:68" x14ac:dyDescent="0.2">
      <c r="BP40066" s="16"/>
    </row>
    <row r="40067" spans="68:68" x14ac:dyDescent="0.2">
      <c r="BP40067" s="16"/>
    </row>
    <row r="40068" spans="68:68" x14ac:dyDescent="0.2">
      <c r="BP40068" s="16"/>
    </row>
    <row r="40069" spans="68:68" x14ac:dyDescent="0.2">
      <c r="BP40069" s="16"/>
    </row>
    <row r="40070" spans="68:68" x14ac:dyDescent="0.2">
      <c r="BP40070" s="16"/>
    </row>
    <row r="40071" spans="68:68" x14ac:dyDescent="0.2">
      <c r="BP40071" s="16"/>
    </row>
    <row r="40072" spans="68:68" x14ac:dyDescent="0.2">
      <c r="BP40072" s="16"/>
    </row>
    <row r="40073" spans="68:68" x14ac:dyDescent="0.2">
      <c r="BP40073" s="16"/>
    </row>
    <row r="40074" spans="68:68" x14ac:dyDescent="0.2">
      <c r="BP40074" s="16"/>
    </row>
    <row r="40075" spans="68:68" x14ac:dyDescent="0.2">
      <c r="BP40075" s="16"/>
    </row>
    <row r="40076" spans="68:68" x14ac:dyDescent="0.2">
      <c r="BP40076" s="16"/>
    </row>
    <row r="40077" spans="68:68" x14ac:dyDescent="0.2">
      <c r="BP40077" s="16"/>
    </row>
    <row r="40078" spans="68:68" x14ac:dyDescent="0.2">
      <c r="BP40078" s="16"/>
    </row>
    <row r="40079" spans="68:68" x14ac:dyDescent="0.2">
      <c r="BP40079" s="16"/>
    </row>
    <row r="40080" spans="68:68" x14ac:dyDescent="0.2">
      <c r="BP40080" s="16"/>
    </row>
    <row r="40081" spans="68:68" x14ac:dyDescent="0.2">
      <c r="BP40081" s="16"/>
    </row>
    <row r="40082" spans="68:68" x14ac:dyDescent="0.2">
      <c r="BP40082" s="16"/>
    </row>
    <row r="40083" spans="68:68" x14ac:dyDescent="0.2">
      <c r="BP40083" s="16"/>
    </row>
    <row r="40084" spans="68:68" x14ac:dyDescent="0.2">
      <c r="BP40084" s="16"/>
    </row>
    <row r="40085" spans="68:68" x14ac:dyDescent="0.2">
      <c r="BP40085" s="16"/>
    </row>
    <row r="40086" spans="68:68" x14ac:dyDescent="0.2">
      <c r="BP40086" s="16"/>
    </row>
    <row r="40087" spans="68:68" x14ac:dyDescent="0.2">
      <c r="BP40087" s="16"/>
    </row>
    <row r="40088" spans="68:68" x14ac:dyDescent="0.2">
      <c r="BP40088" s="16"/>
    </row>
    <row r="40089" spans="68:68" x14ac:dyDescent="0.2">
      <c r="BP40089" s="16"/>
    </row>
    <row r="40090" spans="68:68" x14ac:dyDescent="0.2">
      <c r="BP40090" s="16"/>
    </row>
    <row r="40091" spans="68:68" x14ac:dyDescent="0.2">
      <c r="BP40091" s="16"/>
    </row>
    <row r="40092" spans="68:68" x14ac:dyDescent="0.2">
      <c r="BP40092" s="16"/>
    </row>
    <row r="40093" spans="68:68" x14ac:dyDescent="0.2">
      <c r="BP40093" s="16"/>
    </row>
    <row r="40094" spans="68:68" x14ac:dyDescent="0.2">
      <c r="BP40094" s="16"/>
    </row>
    <row r="40095" spans="68:68" x14ac:dyDescent="0.2">
      <c r="BP40095" s="16"/>
    </row>
    <row r="40096" spans="68:68" x14ac:dyDescent="0.2">
      <c r="BP40096" s="16"/>
    </row>
    <row r="40097" spans="68:68" x14ac:dyDescent="0.2">
      <c r="BP40097" s="16"/>
    </row>
    <row r="40098" spans="68:68" x14ac:dyDescent="0.2">
      <c r="BP40098" s="16"/>
    </row>
    <row r="40099" spans="68:68" x14ac:dyDescent="0.2">
      <c r="BP40099" s="16"/>
    </row>
    <row r="40100" spans="68:68" x14ac:dyDescent="0.2">
      <c r="BP40100" s="16"/>
    </row>
    <row r="40101" spans="68:68" x14ac:dyDescent="0.2">
      <c r="BP40101" s="16"/>
    </row>
    <row r="40102" spans="68:68" x14ac:dyDescent="0.2">
      <c r="BP40102" s="16"/>
    </row>
    <row r="40103" spans="68:68" x14ac:dyDescent="0.2">
      <c r="BP40103" s="16"/>
    </row>
    <row r="40104" spans="68:68" x14ac:dyDescent="0.2">
      <c r="BP40104" s="16"/>
    </row>
    <row r="40105" spans="68:68" x14ac:dyDescent="0.2">
      <c r="BP40105" s="16"/>
    </row>
    <row r="40106" spans="68:68" x14ac:dyDescent="0.2">
      <c r="BP40106" s="16"/>
    </row>
    <row r="40107" spans="68:68" x14ac:dyDescent="0.2">
      <c r="BP40107" s="16"/>
    </row>
    <row r="40108" spans="68:68" x14ac:dyDescent="0.2">
      <c r="BP40108" s="16"/>
    </row>
    <row r="40109" spans="68:68" x14ac:dyDescent="0.2">
      <c r="BP40109" s="16"/>
    </row>
    <row r="40110" spans="68:68" x14ac:dyDescent="0.2">
      <c r="BP40110" s="16"/>
    </row>
    <row r="40111" spans="68:68" x14ac:dyDescent="0.2">
      <c r="BP40111" s="16"/>
    </row>
    <row r="40112" spans="68:68" x14ac:dyDescent="0.2">
      <c r="BP40112" s="16"/>
    </row>
    <row r="40113" spans="68:68" x14ac:dyDescent="0.2">
      <c r="BP40113" s="16"/>
    </row>
    <row r="40114" spans="68:68" x14ac:dyDescent="0.2">
      <c r="BP40114" s="16"/>
    </row>
    <row r="40115" spans="68:68" x14ac:dyDescent="0.2">
      <c r="BP40115" s="16"/>
    </row>
    <row r="40116" spans="68:68" x14ac:dyDescent="0.2">
      <c r="BP40116" s="16"/>
    </row>
    <row r="40117" spans="68:68" x14ac:dyDescent="0.2">
      <c r="BP40117" s="16"/>
    </row>
    <row r="40118" spans="68:68" x14ac:dyDescent="0.2">
      <c r="BP40118" s="16"/>
    </row>
    <row r="40119" spans="68:68" x14ac:dyDescent="0.2">
      <c r="BP40119" s="16"/>
    </row>
    <row r="40120" spans="68:68" x14ac:dyDescent="0.2">
      <c r="BP40120" s="16"/>
    </row>
    <row r="40121" spans="68:68" x14ac:dyDescent="0.2">
      <c r="BP40121" s="16"/>
    </row>
    <row r="40122" spans="68:68" x14ac:dyDescent="0.2">
      <c r="BP40122" s="16"/>
    </row>
    <row r="40123" spans="68:68" x14ac:dyDescent="0.2">
      <c r="BP40123" s="16"/>
    </row>
    <row r="40124" spans="68:68" x14ac:dyDescent="0.2">
      <c r="BP40124" s="16"/>
    </row>
    <row r="40125" spans="68:68" x14ac:dyDescent="0.2">
      <c r="BP40125" s="16"/>
    </row>
    <row r="40126" spans="68:68" x14ac:dyDescent="0.2">
      <c r="BP40126" s="16"/>
    </row>
    <row r="40127" spans="68:68" x14ac:dyDescent="0.2">
      <c r="BP40127" s="16"/>
    </row>
    <row r="40128" spans="68:68" x14ac:dyDescent="0.2">
      <c r="BP40128" s="16"/>
    </row>
    <row r="40129" spans="68:68" x14ac:dyDescent="0.2">
      <c r="BP40129" s="16"/>
    </row>
    <row r="40130" spans="68:68" x14ac:dyDescent="0.2">
      <c r="BP40130" s="16"/>
    </row>
    <row r="40131" spans="68:68" x14ac:dyDescent="0.2">
      <c r="BP40131" s="16"/>
    </row>
    <row r="40132" spans="68:68" x14ac:dyDescent="0.2">
      <c r="BP40132" s="16"/>
    </row>
    <row r="40133" spans="68:68" x14ac:dyDescent="0.2">
      <c r="BP40133" s="16"/>
    </row>
    <row r="40134" spans="68:68" x14ac:dyDescent="0.2">
      <c r="BP40134" s="16"/>
    </row>
    <row r="40135" spans="68:68" x14ac:dyDescent="0.2">
      <c r="BP40135" s="16"/>
    </row>
    <row r="40136" spans="68:68" x14ac:dyDescent="0.2">
      <c r="BP40136" s="16"/>
    </row>
    <row r="40137" spans="68:68" x14ac:dyDescent="0.2">
      <c r="BP40137" s="16"/>
    </row>
    <row r="40138" spans="68:68" x14ac:dyDescent="0.2">
      <c r="BP40138" s="16"/>
    </row>
    <row r="40139" spans="68:68" x14ac:dyDescent="0.2">
      <c r="BP40139" s="16"/>
    </row>
    <row r="40140" spans="68:68" x14ac:dyDescent="0.2">
      <c r="BP40140" s="16"/>
    </row>
    <row r="40141" spans="68:68" x14ac:dyDescent="0.2">
      <c r="BP40141" s="16"/>
    </row>
    <row r="40142" spans="68:68" x14ac:dyDescent="0.2">
      <c r="BP40142" s="16"/>
    </row>
    <row r="40143" spans="68:68" x14ac:dyDescent="0.2">
      <c r="BP40143" s="16"/>
    </row>
    <row r="40144" spans="68:68" x14ac:dyDescent="0.2">
      <c r="BP40144" s="16"/>
    </row>
    <row r="40145" spans="68:68" x14ac:dyDescent="0.2">
      <c r="BP40145" s="16"/>
    </row>
    <row r="40146" spans="68:68" x14ac:dyDescent="0.2">
      <c r="BP40146" s="16"/>
    </row>
    <row r="40147" spans="68:68" x14ac:dyDescent="0.2">
      <c r="BP40147" s="16"/>
    </row>
    <row r="40148" spans="68:68" x14ac:dyDescent="0.2">
      <c r="BP40148" s="16"/>
    </row>
    <row r="40149" spans="68:68" x14ac:dyDescent="0.2">
      <c r="BP40149" s="16"/>
    </row>
    <row r="40150" spans="68:68" x14ac:dyDescent="0.2">
      <c r="BP40150" s="16"/>
    </row>
    <row r="40151" spans="68:68" x14ac:dyDescent="0.2">
      <c r="BP40151" s="16"/>
    </row>
    <row r="40152" spans="68:68" x14ac:dyDescent="0.2">
      <c r="BP40152" s="16"/>
    </row>
    <row r="40153" spans="68:68" x14ac:dyDescent="0.2">
      <c r="BP40153" s="16"/>
    </row>
    <row r="40154" spans="68:68" x14ac:dyDescent="0.2">
      <c r="BP40154" s="16"/>
    </row>
    <row r="40155" spans="68:68" x14ac:dyDescent="0.2">
      <c r="BP40155" s="16"/>
    </row>
    <row r="40156" spans="68:68" x14ac:dyDescent="0.2">
      <c r="BP40156" s="16"/>
    </row>
    <row r="40157" spans="68:68" x14ac:dyDescent="0.2">
      <c r="BP40157" s="16"/>
    </row>
    <row r="40158" spans="68:68" x14ac:dyDescent="0.2">
      <c r="BP40158" s="16"/>
    </row>
    <row r="40159" spans="68:68" x14ac:dyDescent="0.2">
      <c r="BP40159" s="16"/>
    </row>
    <row r="40160" spans="68:68" x14ac:dyDescent="0.2">
      <c r="BP40160" s="16"/>
    </row>
    <row r="40161" spans="68:68" x14ac:dyDescent="0.2">
      <c r="BP40161" s="16"/>
    </row>
    <row r="40162" spans="68:68" x14ac:dyDescent="0.2">
      <c r="BP40162" s="16"/>
    </row>
    <row r="40163" spans="68:68" x14ac:dyDescent="0.2">
      <c r="BP40163" s="16"/>
    </row>
    <row r="40164" spans="68:68" x14ac:dyDescent="0.2">
      <c r="BP40164" s="16"/>
    </row>
    <row r="40165" spans="68:68" x14ac:dyDescent="0.2">
      <c r="BP40165" s="16"/>
    </row>
    <row r="40166" spans="68:68" x14ac:dyDescent="0.2">
      <c r="BP40166" s="16"/>
    </row>
    <row r="40167" spans="68:68" x14ac:dyDescent="0.2">
      <c r="BP40167" s="16"/>
    </row>
    <row r="40168" spans="68:68" x14ac:dyDescent="0.2">
      <c r="BP40168" s="16"/>
    </row>
    <row r="40169" spans="68:68" x14ac:dyDescent="0.2">
      <c r="BP40169" s="16"/>
    </row>
    <row r="40170" spans="68:68" x14ac:dyDescent="0.2">
      <c r="BP40170" s="16"/>
    </row>
    <row r="40171" spans="68:68" x14ac:dyDescent="0.2">
      <c r="BP40171" s="16"/>
    </row>
    <row r="40172" spans="68:68" x14ac:dyDescent="0.2">
      <c r="BP40172" s="16"/>
    </row>
    <row r="40173" spans="68:68" x14ac:dyDescent="0.2">
      <c r="BP40173" s="16"/>
    </row>
    <row r="40174" spans="68:68" x14ac:dyDescent="0.2">
      <c r="BP40174" s="16"/>
    </row>
    <row r="40175" spans="68:68" x14ac:dyDescent="0.2">
      <c r="BP40175" s="16"/>
    </row>
    <row r="40176" spans="68:68" x14ac:dyDescent="0.2">
      <c r="BP40176" s="16"/>
    </row>
    <row r="40177" spans="68:68" x14ac:dyDescent="0.2">
      <c r="BP40177" s="16"/>
    </row>
    <row r="40178" spans="68:68" x14ac:dyDescent="0.2">
      <c r="BP40178" s="16"/>
    </row>
    <row r="40179" spans="68:68" x14ac:dyDescent="0.2">
      <c r="BP40179" s="16"/>
    </row>
    <row r="40180" spans="68:68" x14ac:dyDescent="0.2">
      <c r="BP40180" s="16"/>
    </row>
    <row r="40181" spans="68:68" x14ac:dyDescent="0.2">
      <c r="BP40181" s="16"/>
    </row>
    <row r="40182" spans="68:68" x14ac:dyDescent="0.2">
      <c r="BP40182" s="16"/>
    </row>
    <row r="40183" spans="68:68" x14ac:dyDescent="0.2">
      <c r="BP40183" s="16"/>
    </row>
    <row r="40184" spans="68:68" x14ac:dyDescent="0.2">
      <c r="BP40184" s="16"/>
    </row>
    <row r="40185" spans="68:68" x14ac:dyDescent="0.2">
      <c r="BP40185" s="16"/>
    </row>
    <row r="40186" spans="68:68" x14ac:dyDescent="0.2">
      <c r="BP40186" s="16"/>
    </row>
    <row r="40187" spans="68:68" x14ac:dyDescent="0.2">
      <c r="BP40187" s="16"/>
    </row>
    <row r="40188" spans="68:68" x14ac:dyDescent="0.2">
      <c r="BP40188" s="16"/>
    </row>
    <row r="40189" spans="68:68" x14ac:dyDescent="0.2">
      <c r="BP40189" s="16"/>
    </row>
    <row r="40190" spans="68:68" x14ac:dyDescent="0.2">
      <c r="BP40190" s="16"/>
    </row>
    <row r="40191" spans="68:68" x14ac:dyDescent="0.2">
      <c r="BP40191" s="16"/>
    </row>
    <row r="40192" spans="68:68" x14ac:dyDescent="0.2">
      <c r="BP40192" s="16"/>
    </row>
    <row r="40193" spans="68:68" x14ac:dyDescent="0.2">
      <c r="BP40193" s="16"/>
    </row>
    <row r="40194" spans="68:68" x14ac:dyDescent="0.2">
      <c r="BP40194" s="16"/>
    </row>
    <row r="40195" spans="68:68" x14ac:dyDescent="0.2">
      <c r="BP40195" s="16"/>
    </row>
    <row r="40196" spans="68:68" x14ac:dyDescent="0.2">
      <c r="BP40196" s="16"/>
    </row>
    <row r="40197" spans="68:68" x14ac:dyDescent="0.2">
      <c r="BP40197" s="16"/>
    </row>
    <row r="40198" spans="68:68" x14ac:dyDescent="0.2">
      <c r="BP40198" s="16"/>
    </row>
    <row r="40199" spans="68:68" x14ac:dyDescent="0.2">
      <c r="BP40199" s="16"/>
    </row>
    <row r="40200" spans="68:68" x14ac:dyDescent="0.2">
      <c r="BP40200" s="16"/>
    </row>
    <row r="40201" spans="68:68" x14ac:dyDescent="0.2">
      <c r="BP40201" s="16"/>
    </row>
    <row r="40202" spans="68:68" x14ac:dyDescent="0.2">
      <c r="BP40202" s="16"/>
    </row>
    <row r="40203" spans="68:68" x14ac:dyDescent="0.2">
      <c r="BP40203" s="16"/>
    </row>
    <row r="40204" spans="68:68" x14ac:dyDescent="0.2">
      <c r="BP40204" s="16"/>
    </row>
    <row r="40205" spans="68:68" x14ac:dyDescent="0.2">
      <c r="BP40205" s="16"/>
    </row>
    <row r="40206" spans="68:68" x14ac:dyDescent="0.2">
      <c r="BP40206" s="16"/>
    </row>
    <row r="40207" spans="68:68" x14ac:dyDescent="0.2">
      <c r="BP40207" s="16"/>
    </row>
    <row r="40208" spans="68:68" x14ac:dyDescent="0.2">
      <c r="BP40208" s="16"/>
    </row>
    <row r="40209" spans="68:68" x14ac:dyDescent="0.2">
      <c r="BP40209" s="16"/>
    </row>
    <row r="40210" spans="68:68" x14ac:dyDescent="0.2">
      <c r="BP40210" s="16"/>
    </row>
    <row r="40211" spans="68:68" x14ac:dyDescent="0.2">
      <c r="BP40211" s="16"/>
    </row>
    <row r="40212" spans="68:68" x14ac:dyDescent="0.2">
      <c r="BP40212" s="16"/>
    </row>
    <row r="40213" spans="68:68" x14ac:dyDescent="0.2">
      <c r="BP40213" s="16"/>
    </row>
    <row r="40214" spans="68:68" x14ac:dyDescent="0.2">
      <c r="BP40214" s="16"/>
    </row>
    <row r="40215" spans="68:68" x14ac:dyDescent="0.2">
      <c r="BP40215" s="16"/>
    </row>
    <row r="40216" spans="68:68" x14ac:dyDescent="0.2">
      <c r="BP40216" s="16"/>
    </row>
    <row r="40217" spans="68:68" x14ac:dyDescent="0.2">
      <c r="BP40217" s="16"/>
    </row>
    <row r="40218" spans="68:68" x14ac:dyDescent="0.2">
      <c r="BP40218" s="16"/>
    </row>
    <row r="40219" spans="68:68" x14ac:dyDescent="0.2">
      <c r="BP40219" s="16"/>
    </row>
    <row r="40220" spans="68:68" x14ac:dyDescent="0.2">
      <c r="BP40220" s="16"/>
    </row>
    <row r="40221" spans="68:68" x14ac:dyDescent="0.2">
      <c r="BP40221" s="16"/>
    </row>
    <row r="40222" spans="68:68" x14ac:dyDescent="0.2">
      <c r="BP40222" s="16"/>
    </row>
    <row r="40223" spans="68:68" x14ac:dyDescent="0.2">
      <c r="BP40223" s="16"/>
    </row>
    <row r="40224" spans="68:68" x14ac:dyDescent="0.2">
      <c r="BP40224" s="16"/>
    </row>
    <row r="40225" spans="68:68" x14ac:dyDescent="0.2">
      <c r="BP40225" s="16"/>
    </row>
    <row r="40226" spans="68:68" x14ac:dyDescent="0.2">
      <c r="BP40226" s="16"/>
    </row>
    <row r="40227" spans="68:68" x14ac:dyDescent="0.2">
      <c r="BP40227" s="16"/>
    </row>
    <row r="40228" spans="68:68" x14ac:dyDescent="0.2">
      <c r="BP40228" s="16"/>
    </row>
    <row r="40229" spans="68:68" x14ac:dyDescent="0.2">
      <c r="BP40229" s="16"/>
    </row>
    <row r="40230" spans="68:68" x14ac:dyDescent="0.2">
      <c r="BP40230" s="16"/>
    </row>
    <row r="40231" spans="68:68" x14ac:dyDescent="0.2">
      <c r="BP40231" s="16"/>
    </row>
    <row r="40232" spans="68:68" x14ac:dyDescent="0.2">
      <c r="BP40232" s="16"/>
    </row>
    <row r="40233" spans="68:68" x14ac:dyDescent="0.2">
      <c r="BP40233" s="16"/>
    </row>
    <row r="40234" spans="68:68" x14ac:dyDescent="0.2">
      <c r="BP40234" s="16"/>
    </row>
    <row r="40235" spans="68:68" x14ac:dyDescent="0.2">
      <c r="BP40235" s="16"/>
    </row>
    <row r="40236" spans="68:68" x14ac:dyDescent="0.2">
      <c r="BP40236" s="16"/>
    </row>
    <row r="40237" spans="68:68" x14ac:dyDescent="0.2">
      <c r="BP40237" s="16"/>
    </row>
    <row r="40238" spans="68:68" x14ac:dyDescent="0.2">
      <c r="BP40238" s="16"/>
    </row>
    <row r="40239" spans="68:68" x14ac:dyDescent="0.2">
      <c r="BP40239" s="16"/>
    </row>
    <row r="40240" spans="68:68" x14ac:dyDescent="0.2">
      <c r="BP40240" s="16"/>
    </row>
    <row r="40241" spans="68:68" x14ac:dyDescent="0.2">
      <c r="BP40241" s="16"/>
    </row>
    <row r="40242" spans="68:68" x14ac:dyDescent="0.2">
      <c r="BP40242" s="16"/>
    </row>
    <row r="40243" spans="68:68" x14ac:dyDescent="0.2">
      <c r="BP40243" s="16"/>
    </row>
    <row r="40244" spans="68:68" x14ac:dyDescent="0.2">
      <c r="BP40244" s="16"/>
    </row>
    <row r="40245" spans="68:68" x14ac:dyDescent="0.2">
      <c r="BP40245" s="16"/>
    </row>
    <row r="40246" spans="68:68" x14ac:dyDescent="0.2">
      <c r="BP40246" s="16"/>
    </row>
    <row r="40247" spans="68:68" x14ac:dyDescent="0.2">
      <c r="BP40247" s="16"/>
    </row>
    <row r="40248" spans="68:68" x14ac:dyDescent="0.2">
      <c r="BP40248" s="16"/>
    </row>
    <row r="40249" spans="68:68" x14ac:dyDescent="0.2">
      <c r="BP40249" s="16"/>
    </row>
    <row r="40250" spans="68:68" x14ac:dyDescent="0.2">
      <c r="BP40250" s="16"/>
    </row>
    <row r="40251" spans="68:68" x14ac:dyDescent="0.2">
      <c r="BP40251" s="16"/>
    </row>
    <row r="40252" spans="68:68" x14ac:dyDescent="0.2">
      <c r="BP40252" s="16"/>
    </row>
    <row r="40253" spans="68:68" x14ac:dyDescent="0.2">
      <c r="BP40253" s="16"/>
    </row>
    <row r="40254" spans="68:68" x14ac:dyDescent="0.2">
      <c r="BP40254" s="16"/>
    </row>
    <row r="40255" spans="68:68" x14ac:dyDescent="0.2">
      <c r="BP40255" s="16"/>
    </row>
    <row r="40256" spans="68:68" x14ac:dyDescent="0.2">
      <c r="BP40256" s="16"/>
    </row>
    <row r="40257" spans="68:68" x14ac:dyDescent="0.2">
      <c r="BP40257" s="16"/>
    </row>
    <row r="40258" spans="68:68" x14ac:dyDescent="0.2">
      <c r="BP40258" s="16"/>
    </row>
    <row r="40259" spans="68:68" x14ac:dyDescent="0.2">
      <c r="BP40259" s="16"/>
    </row>
    <row r="40260" spans="68:68" x14ac:dyDescent="0.2">
      <c r="BP40260" s="16"/>
    </row>
    <row r="40261" spans="68:68" x14ac:dyDescent="0.2">
      <c r="BP40261" s="16"/>
    </row>
    <row r="40262" spans="68:68" x14ac:dyDescent="0.2">
      <c r="BP40262" s="16"/>
    </row>
    <row r="40263" spans="68:68" x14ac:dyDescent="0.2">
      <c r="BP40263" s="16"/>
    </row>
    <row r="40264" spans="68:68" x14ac:dyDescent="0.2">
      <c r="BP40264" s="16"/>
    </row>
    <row r="40265" spans="68:68" x14ac:dyDescent="0.2">
      <c r="BP40265" s="16"/>
    </row>
    <row r="40266" spans="68:68" x14ac:dyDescent="0.2">
      <c r="BP40266" s="16"/>
    </row>
    <row r="40267" spans="68:68" x14ac:dyDescent="0.2">
      <c r="BP40267" s="16"/>
    </row>
    <row r="40268" spans="68:68" x14ac:dyDescent="0.2">
      <c r="BP40268" s="16"/>
    </row>
    <row r="40269" spans="68:68" x14ac:dyDescent="0.2">
      <c r="BP40269" s="16"/>
    </row>
    <row r="40270" spans="68:68" x14ac:dyDescent="0.2">
      <c r="BP40270" s="16"/>
    </row>
    <row r="40271" spans="68:68" x14ac:dyDescent="0.2">
      <c r="BP40271" s="16"/>
    </row>
    <row r="40272" spans="68:68" x14ac:dyDescent="0.2">
      <c r="BP40272" s="16"/>
    </row>
    <row r="40273" spans="68:68" x14ac:dyDescent="0.2">
      <c r="BP40273" s="16"/>
    </row>
    <row r="40274" spans="68:68" x14ac:dyDescent="0.2">
      <c r="BP40274" s="16"/>
    </row>
    <row r="40275" spans="68:68" x14ac:dyDescent="0.2">
      <c r="BP40275" s="16"/>
    </row>
    <row r="40276" spans="68:68" x14ac:dyDescent="0.2">
      <c r="BP40276" s="16"/>
    </row>
    <row r="40277" spans="68:68" x14ac:dyDescent="0.2">
      <c r="BP40277" s="16"/>
    </row>
    <row r="40278" spans="68:68" x14ac:dyDescent="0.2">
      <c r="BP40278" s="16"/>
    </row>
    <row r="40279" spans="68:68" x14ac:dyDescent="0.2">
      <c r="BP40279" s="16"/>
    </row>
    <row r="40280" spans="68:68" x14ac:dyDescent="0.2">
      <c r="BP40280" s="16"/>
    </row>
    <row r="40281" spans="68:68" x14ac:dyDescent="0.2">
      <c r="BP40281" s="16"/>
    </row>
    <row r="40282" spans="68:68" x14ac:dyDescent="0.2">
      <c r="BP40282" s="16"/>
    </row>
    <row r="40283" spans="68:68" x14ac:dyDescent="0.2">
      <c r="BP40283" s="16"/>
    </row>
    <row r="40284" spans="68:68" x14ac:dyDescent="0.2">
      <c r="BP40284" s="16"/>
    </row>
    <row r="40285" spans="68:68" x14ac:dyDescent="0.2">
      <c r="BP40285" s="16"/>
    </row>
    <row r="40286" spans="68:68" x14ac:dyDescent="0.2">
      <c r="BP40286" s="16"/>
    </row>
    <row r="40287" spans="68:68" x14ac:dyDescent="0.2">
      <c r="BP40287" s="16"/>
    </row>
    <row r="40288" spans="68:68" x14ac:dyDescent="0.2">
      <c r="BP40288" s="16"/>
    </row>
    <row r="40289" spans="68:68" x14ac:dyDescent="0.2">
      <c r="BP40289" s="16"/>
    </row>
    <row r="40290" spans="68:68" x14ac:dyDescent="0.2">
      <c r="BP40290" s="16"/>
    </row>
    <row r="40291" spans="68:68" x14ac:dyDescent="0.2">
      <c r="BP40291" s="16"/>
    </row>
    <row r="40292" spans="68:68" x14ac:dyDescent="0.2">
      <c r="BP40292" s="16"/>
    </row>
    <row r="40293" spans="68:68" x14ac:dyDescent="0.2">
      <c r="BP40293" s="16"/>
    </row>
    <row r="40294" spans="68:68" x14ac:dyDescent="0.2">
      <c r="BP40294" s="16"/>
    </row>
    <row r="40295" spans="68:68" x14ac:dyDescent="0.2">
      <c r="BP40295" s="16"/>
    </row>
    <row r="40296" spans="68:68" x14ac:dyDescent="0.2">
      <c r="BP40296" s="16"/>
    </row>
    <row r="40297" spans="68:68" x14ac:dyDescent="0.2">
      <c r="BP40297" s="16"/>
    </row>
    <row r="40298" spans="68:68" x14ac:dyDescent="0.2">
      <c r="BP40298" s="16"/>
    </row>
    <row r="40299" spans="68:68" x14ac:dyDescent="0.2">
      <c r="BP40299" s="16"/>
    </row>
    <row r="40300" spans="68:68" x14ac:dyDescent="0.2">
      <c r="BP40300" s="16"/>
    </row>
    <row r="40301" spans="68:68" x14ac:dyDescent="0.2">
      <c r="BP40301" s="16"/>
    </row>
    <row r="40302" spans="68:68" x14ac:dyDescent="0.2">
      <c r="BP40302" s="16"/>
    </row>
    <row r="40303" spans="68:68" x14ac:dyDescent="0.2">
      <c r="BP40303" s="16"/>
    </row>
    <row r="40304" spans="68:68" x14ac:dyDescent="0.2">
      <c r="BP40304" s="16"/>
    </row>
    <row r="40305" spans="68:68" x14ac:dyDescent="0.2">
      <c r="BP40305" s="16"/>
    </row>
    <row r="40306" spans="68:68" x14ac:dyDescent="0.2">
      <c r="BP40306" s="16"/>
    </row>
    <row r="40307" spans="68:68" x14ac:dyDescent="0.2">
      <c r="BP40307" s="16"/>
    </row>
    <row r="40308" spans="68:68" x14ac:dyDescent="0.2">
      <c r="BP40308" s="16"/>
    </row>
    <row r="40309" spans="68:68" x14ac:dyDescent="0.2">
      <c r="BP40309" s="16"/>
    </row>
    <row r="40310" spans="68:68" x14ac:dyDescent="0.2">
      <c r="BP40310" s="16"/>
    </row>
    <row r="40311" spans="68:68" x14ac:dyDescent="0.2">
      <c r="BP40311" s="16"/>
    </row>
    <row r="40312" spans="68:68" x14ac:dyDescent="0.2">
      <c r="BP40312" s="16"/>
    </row>
    <row r="40313" spans="68:68" x14ac:dyDescent="0.2">
      <c r="BP40313" s="16"/>
    </row>
    <row r="40314" spans="68:68" x14ac:dyDescent="0.2">
      <c r="BP40314" s="16"/>
    </row>
    <row r="40315" spans="68:68" x14ac:dyDescent="0.2">
      <c r="BP40315" s="16"/>
    </row>
    <row r="40316" spans="68:68" x14ac:dyDescent="0.2">
      <c r="BP40316" s="16"/>
    </row>
    <row r="40317" spans="68:68" x14ac:dyDescent="0.2">
      <c r="BP40317" s="16"/>
    </row>
    <row r="40318" spans="68:68" x14ac:dyDescent="0.2">
      <c r="BP40318" s="16"/>
    </row>
    <row r="40319" spans="68:68" x14ac:dyDescent="0.2">
      <c r="BP40319" s="16"/>
    </row>
    <row r="40320" spans="68:68" x14ac:dyDescent="0.2">
      <c r="BP40320" s="16"/>
    </row>
    <row r="40321" spans="68:68" x14ac:dyDescent="0.2">
      <c r="BP40321" s="16"/>
    </row>
    <row r="40322" spans="68:68" x14ac:dyDescent="0.2">
      <c r="BP40322" s="16"/>
    </row>
    <row r="40323" spans="68:68" x14ac:dyDescent="0.2">
      <c r="BP40323" s="16"/>
    </row>
    <row r="40324" spans="68:68" x14ac:dyDescent="0.2">
      <c r="BP40324" s="16"/>
    </row>
    <row r="40325" spans="68:68" x14ac:dyDescent="0.2">
      <c r="BP40325" s="16"/>
    </row>
    <row r="40326" spans="68:68" x14ac:dyDescent="0.2">
      <c r="BP40326" s="16"/>
    </row>
    <row r="40327" spans="68:68" x14ac:dyDescent="0.2">
      <c r="BP40327" s="16"/>
    </row>
    <row r="40328" spans="68:68" x14ac:dyDescent="0.2">
      <c r="BP40328" s="16"/>
    </row>
    <row r="40329" spans="68:68" x14ac:dyDescent="0.2">
      <c r="BP40329" s="16"/>
    </row>
    <row r="40330" spans="68:68" x14ac:dyDescent="0.2">
      <c r="BP40330" s="16"/>
    </row>
    <row r="40331" spans="68:68" x14ac:dyDescent="0.2">
      <c r="BP40331" s="16"/>
    </row>
    <row r="40332" spans="68:68" x14ac:dyDescent="0.2">
      <c r="BP40332" s="16"/>
    </row>
    <row r="40333" spans="68:68" x14ac:dyDescent="0.2">
      <c r="BP40333" s="16"/>
    </row>
    <row r="40334" spans="68:68" x14ac:dyDescent="0.2">
      <c r="BP40334" s="16"/>
    </row>
    <row r="40335" spans="68:68" x14ac:dyDescent="0.2">
      <c r="BP40335" s="16"/>
    </row>
    <row r="40336" spans="68:68" x14ac:dyDescent="0.2">
      <c r="BP40336" s="16"/>
    </row>
    <row r="40337" spans="68:68" x14ac:dyDescent="0.2">
      <c r="BP40337" s="16"/>
    </row>
    <row r="40338" spans="68:68" x14ac:dyDescent="0.2">
      <c r="BP40338" s="16"/>
    </row>
    <row r="40339" spans="68:68" x14ac:dyDescent="0.2">
      <c r="BP40339" s="16"/>
    </row>
    <row r="40340" spans="68:68" x14ac:dyDescent="0.2">
      <c r="BP40340" s="16"/>
    </row>
    <row r="40341" spans="68:68" x14ac:dyDescent="0.2">
      <c r="BP40341" s="16"/>
    </row>
    <row r="40342" spans="68:68" x14ac:dyDescent="0.2">
      <c r="BP40342" s="16"/>
    </row>
    <row r="40343" spans="68:68" x14ac:dyDescent="0.2">
      <c r="BP40343" s="16"/>
    </row>
    <row r="40344" spans="68:68" x14ac:dyDescent="0.2">
      <c r="BP40344" s="16"/>
    </row>
    <row r="40345" spans="68:68" x14ac:dyDescent="0.2">
      <c r="BP40345" s="16"/>
    </row>
    <row r="40346" spans="68:68" x14ac:dyDescent="0.2">
      <c r="BP40346" s="16"/>
    </row>
    <row r="40347" spans="68:68" x14ac:dyDescent="0.2">
      <c r="BP40347" s="16"/>
    </row>
    <row r="40348" spans="68:68" x14ac:dyDescent="0.2">
      <c r="BP40348" s="16"/>
    </row>
    <row r="40349" spans="68:68" x14ac:dyDescent="0.2">
      <c r="BP40349" s="16"/>
    </row>
    <row r="40350" spans="68:68" x14ac:dyDescent="0.2">
      <c r="BP40350" s="16"/>
    </row>
    <row r="40351" spans="68:68" x14ac:dyDescent="0.2">
      <c r="BP40351" s="16"/>
    </row>
    <row r="40352" spans="68:68" x14ac:dyDescent="0.2">
      <c r="BP40352" s="16"/>
    </row>
    <row r="40353" spans="68:68" x14ac:dyDescent="0.2">
      <c r="BP40353" s="16"/>
    </row>
    <row r="40354" spans="68:68" x14ac:dyDescent="0.2">
      <c r="BP40354" s="16"/>
    </row>
    <row r="40355" spans="68:68" x14ac:dyDescent="0.2">
      <c r="BP40355" s="16"/>
    </row>
    <row r="40356" spans="68:68" x14ac:dyDescent="0.2">
      <c r="BP40356" s="16"/>
    </row>
    <row r="40357" spans="68:68" x14ac:dyDescent="0.2">
      <c r="BP40357" s="16"/>
    </row>
    <row r="40358" spans="68:68" x14ac:dyDescent="0.2">
      <c r="BP40358" s="16"/>
    </row>
    <row r="40359" spans="68:68" x14ac:dyDescent="0.2">
      <c r="BP40359" s="16"/>
    </row>
    <row r="40360" spans="68:68" x14ac:dyDescent="0.2">
      <c r="BP40360" s="16"/>
    </row>
    <row r="40361" spans="68:68" x14ac:dyDescent="0.2">
      <c r="BP40361" s="16"/>
    </row>
    <row r="40362" spans="68:68" x14ac:dyDescent="0.2">
      <c r="BP40362" s="16"/>
    </row>
    <row r="40363" spans="68:68" x14ac:dyDescent="0.2">
      <c r="BP40363" s="16"/>
    </row>
    <row r="40364" spans="68:68" x14ac:dyDescent="0.2">
      <c r="BP40364" s="16"/>
    </row>
    <row r="40365" spans="68:68" x14ac:dyDescent="0.2">
      <c r="BP40365" s="16"/>
    </row>
    <row r="40366" spans="68:68" x14ac:dyDescent="0.2">
      <c r="BP40366" s="16"/>
    </row>
    <row r="40367" spans="68:68" x14ac:dyDescent="0.2">
      <c r="BP40367" s="16"/>
    </row>
    <row r="40368" spans="68:68" x14ac:dyDescent="0.2">
      <c r="BP40368" s="16"/>
    </row>
    <row r="40369" spans="68:68" x14ac:dyDescent="0.2">
      <c r="BP40369" s="16"/>
    </row>
    <row r="40370" spans="68:68" x14ac:dyDescent="0.2">
      <c r="BP40370" s="16"/>
    </row>
    <row r="40371" spans="68:68" x14ac:dyDescent="0.2">
      <c r="BP40371" s="16"/>
    </row>
    <row r="40372" spans="68:68" x14ac:dyDescent="0.2">
      <c r="BP40372" s="16"/>
    </row>
    <row r="40373" spans="68:68" x14ac:dyDescent="0.2">
      <c r="BP40373" s="16"/>
    </row>
    <row r="40374" spans="68:68" x14ac:dyDescent="0.2">
      <c r="BP40374" s="16"/>
    </row>
    <row r="40375" spans="68:68" x14ac:dyDescent="0.2">
      <c r="BP40375" s="16"/>
    </row>
    <row r="40376" spans="68:68" x14ac:dyDescent="0.2">
      <c r="BP40376" s="16"/>
    </row>
    <row r="40377" spans="68:68" x14ac:dyDescent="0.2">
      <c r="BP40377" s="16"/>
    </row>
    <row r="40378" spans="68:68" x14ac:dyDescent="0.2">
      <c r="BP40378" s="16"/>
    </row>
    <row r="40379" spans="68:68" x14ac:dyDescent="0.2">
      <c r="BP40379" s="16"/>
    </row>
    <row r="40380" spans="68:68" x14ac:dyDescent="0.2">
      <c r="BP40380" s="16"/>
    </row>
    <row r="40381" spans="68:68" x14ac:dyDescent="0.2">
      <c r="BP40381" s="16"/>
    </row>
    <row r="40382" spans="68:68" x14ac:dyDescent="0.2">
      <c r="BP40382" s="16"/>
    </row>
    <row r="40383" spans="68:68" x14ac:dyDescent="0.2">
      <c r="BP40383" s="16"/>
    </row>
    <row r="40384" spans="68:68" x14ac:dyDescent="0.2">
      <c r="BP40384" s="16"/>
    </row>
    <row r="40385" spans="68:68" x14ac:dyDescent="0.2">
      <c r="BP40385" s="16"/>
    </row>
    <row r="40386" spans="68:68" x14ac:dyDescent="0.2">
      <c r="BP40386" s="16"/>
    </row>
    <row r="40387" spans="68:68" x14ac:dyDescent="0.2">
      <c r="BP40387" s="16"/>
    </row>
    <row r="40388" spans="68:68" x14ac:dyDescent="0.2">
      <c r="BP40388" s="16"/>
    </row>
    <row r="40389" spans="68:68" x14ac:dyDescent="0.2">
      <c r="BP40389" s="16"/>
    </row>
    <row r="40390" spans="68:68" x14ac:dyDescent="0.2">
      <c r="BP40390" s="16"/>
    </row>
    <row r="40391" spans="68:68" x14ac:dyDescent="0.2">
      <c r="BP40391" s="16"/>
    </row>
    <row r="40392" spans="68:68" x14ac:dyDescent="0.2">
      <c r="BP40392" s="16"/>
    </row>
    <row r="40393" spans="68:68" x14ac:dyDescent="0.2">
      <c r="BP40393" s="16"/>
    </row>
    <row r="40394" spans="68:68" x14ac:dyDescent="0.2">
      <c r="BP40394" s="16"/>
    </row>
    <row r="40395" spans="68:68" x14ac:dyDescent="0.2">
      <c r="BP40395" s="16"/>
    </row>
    <row r="40396" spans="68:68" x14ac:dyDescent="0.2">
      <c r="BP40396" s="16"/>
    </row>
    <row r="40397" spans="68:68" x14ac:dyDescent="0.2">
      <c r="BP40397" s="16"/>
    </row>
    <row r="40398" spans="68:68" x14ac:dyDescent="0.2">
      <c r="BP40398" s="16"/>
    </row>
    <row r="40399" spans="68:68" x14ac:dyDescent="0.2">
      <c r="BP40399" s="16"/>
    </row>
    <row r="40400" spans="68:68" x14ac:dyDescent="0.2">
      <c r="BP40400" s="16"/>
    </row>
    <row r="40401" spans="68:68" x14ac:dyDescent="0.2">
      <c r="BP40401" s="16"/>
    </row>
    <row r="40402" spans="68:68" x14ac:dyDescent="0.2">
      <c r="BP40402" s="16"/>
    </row>
    <row r="40403" spans="68:68" x14ac:dyDescent="0.2">
      <c r="BP40403" s="16"/>
    </row>
    <row r="40404" spans="68:68" x14ac:dyDescent="0.2">
      <c r="BP40404" s="16"/>
    </row>
    <row r="40405" spans="68:68" x14ac:dyDescent="0.2">
      <c r="BP40405" s="16"/>
    </row>
    <row r="40406" spans="68:68" x14ac:dyDescent="0.2">
      <c r="BP40406" s="16"/>
    </row>
    <row r="40407" spans="68:68" x14ac:dyDescent="0.2">
      <c r="BP40407" s="16"/>
    </row>
    <row r="40408" spans="68:68" x14ac:dyDescent="0.2">
      <c r="BP40408" s="16"/>
    </row>
    <row r="40409" spans="68:68" x14ac:dyDescent="0.2">
      <c r="BP40409" s="16"/>
    </row>
    <row r="40410" spans="68:68" x14ac:dyDescent="0.2">
      <c r="BP40410" s="16"/>
    </row>
    <row r="40411" spans="68:68" x14ac:dyDescent="0.2">
      <c r="BP40411" s="16"/>
    </row>
    <row r="40412" spans="68:68" x14ac:dyDescent="0.2">
      <c r="BP40412" s="16"/>
    </row>
    <row r="40413" spans="68:68" x14ac:dyDescent="0.2">
      <c r="BP40413" s="16"/>
    </row>
    <row r="40414" spans="68:68" x14ac:dyDescent="0.2">
      <c r="BP40414" s="16"/>
    </row>
    <row r="40415" spans="68:68" x14ac:dyDescent="0.2">
      <c r="BP40415" s="16"/>
    </row>
    <row r="40416" spans="68:68" x14ac:dyDescent="0.2">
      <c r="BP40416" s="16"/>
    </row>
    <row r="40417" spans="68:68" x14ac:dyDescent="0.2">
      <c r="BP40417" s="16"/>
    </row>
    <row r="40418" spans="68:68" x14ac:dyDescent="0.2">
      <c r="BP40418" s="16"/>
    </row>
    <row r="40419" spans="68:68" x14ac:dyDescent="0.2">
      <c r="BP40419" s="16"/>
    </row>
    <row r="40420" spans="68:68" x14ac:dyDescent="0.2">
      <c r="BP40420" s="16"/>
    </row>
    <row r="40421" spans="68:68" x14ac:dyDescent="0.2">
      <c r="BP40421" s="16"/>
    </row>
    <row r="40422" spans="68:68" x14ac:dyDescent="0.2">
      <c r="BP40422" s="16"/>
    </row>
    <row r="40423" spans="68:68" x14ac:dyDescent="0.2">
      <c r="BP40423" s="16"/>
    </row>
    <row r="40424" spans="68:68" x14ac:dyDescent="0.2">
      <c r="BP40424" s="16"/>
    </row>
    <row r="40425" spans="68:68" x14ac:dyDescent="0.2">
      <c r="BP40425" s="16"/>
    </row>
    <row r="40426" spans="68:68" x14ac:dyDescent="0.2">
      <c r="BP40426" s="16"/>
    </row>
    <row r="40427" spans="68:68" x14ac:dyDescent="0.2">
      <c r="BP40427" s="16"/>
    </row>
    <row r="40428" spans="68:68" x14ac:dyDescent="0.2">
      <c r="BP40428" s="16"/>
    </row>
    <row r="40429" spans="68:68" x14ac:dyDescent="0.2">
      <c r="BP40429" s="16"/>
    </row>
    <row r="40430" spans="68:68" x14ac:dyDescent="0.2">
      <c r="BP40430" s="16"/>
    </row>
    <row r="40431" spans="68:68" x14ac:dyDescent="0.2">
      <c r="BP40431" s="16"/>
    </row>
    <row r="40432" spans="68:68" x14ac:dyDescent="0.2">
      <c r="BP40432" s="16"/>
    </row>
    <row r="40433" spans="68:68" x14ac:dyDescent="0.2">
      <c r="BP40433" s="16"/>
    </row>
    <row r="40434" spans="68:68" x14ac:dyDescent="0.2">
      <c r="BP40434" s="16"/>
    </row>
    <row r="40435" spans="68:68" x14ac:dyDescent="0.2">
      <c r="BP40435" s="16"/>
    </row>
    <row r="40436" spans="68:68" x14ac:dyDescent="0.2">
      <c r="BP40436" s="16"/>
    </row>
    <row r="40437" spans="68:68" x14ac:dyDescent="0.2">
      <c r="BP40437" s="16"/>
    </row>
    <row r="40438" spans="68:68" x14ac:dyDescent="0.2">
      <c r="BP40438" s="16"/>
    </row>
    <row r="40439" spans="68:68" x14ac:dyDescent="0.2">
      <c r="BP40439" s="16"/>
    </row>
    <row r="40440" spans="68:68" x14ac:dyDescent="0.2">
      <c r="BP40440" s="16"/>
    </row>
    <row r="40441" spans="68:68" x14ac:dyDescent="0.2">
      <c r="BP40441" s="16"/>
    </row>
    <row r="40442" spans="68:68" x14ac:dyDescent="0.2">
      <c r="BP40442" s="16"/>
    </row>
    <row r="40443" spans="68:68" x14ac:dyDescent="0.2">
      <c r="BP40443" s="16"/>
    </row>
    <row r="40444" spans="68:68" x14ac:dyDescent="0.2">
      <c r="BP40444" s="16"/>
    </row>
    <row r="40445" spans="68:68" x14ac:dyDescent="0.2">
      <c r="BP40445" s="16"/>
    </row>
    <row r="40446" spans="68:68" x14ac:dyDescent="0.2">
      <c r="BP40446" s="16"/>
    </row>
    <row r="40447" spans="68:68" x14ac:dyDescent="0.2">
      <c r="BP40447" s="16"/>
    </row>
    <row r="40448" spans="68:68" x14ac:dyDescent="0.2">
      <c r="BP40448" s="16"/>
    </row>
    <row r="40449" spans="68:68" x14ac:dyDescent="0.2">
      <c r="BP40449" s="16"/>
    </row>
    <row r="40450" spans="68:68" x14ac:dyDescent="0.2">
      <c r="BP40450" s="16"/>
    </row>
    <row r="40451" spans="68:68" x14ac:dyDescent="0.2">
      <c r="BP40451" s="16"/>
    </row>
    <row r="40452" spans="68:68" x14ac:dyDescent="0.2">
      <c r="BP40452" s="16"/>
    </row>
    <row r="40453" spans="68:68" x14ac:dyDescent="0.2">
      <c r="BP40453" s="16"/>
    </row>
    <row r="40454" spans="68:68" x14ac:dyDescent="0.2">
      <c r="BP40454" s="16"/>
    </row>
    <row r="40455" spans="68:68" x14ac:dyDescent="0.2">
      <c r="BP40455" s="16"/>
    </row>
    <row r="40456" spans="68:68" x14ac:dyDescent="0.2">
      <c r="BP40456" s="16"/>
    </row>
    <row r="40457" spans="68:68" x14ac:dyDescent="0.2">
      <c r="BP40457" s="16"/>
    </row>
    <row r="40458" spans="68:68" x14ac:dyDescent="0.2">
      <c r="BP40458" s="16"/>
    </row>
    <row r="40459" spans="68:68" x14ac:dyDescent="0.2">
      <c r="BP40459" s="16"/>
    </row>
    <row r="40460" spans="68:68" x14ac:dyDescent="0.2">
      <c r="BP40460" s="16"/>
    </row>
    <row r="40461" spans="68:68" x14ac:dyDescent="0.2">
      <c r="BP40461" s="16"/>
    </row>
    <row r="40462" spans="68:68" x14ac:dyDescent="0.2">
      <c r="BP40462" s="16"/>
    </row>
    <row r="40463" spans="68:68" x14ac:dyDescent="0.2">
      <c r="BP40463" s="16"/>
    </row>
    <row r="40464" spans="68:68" x14ac:dyDescent="0.2">
      <c r="BP40464" s="16"/>
    </row>
    <row r="40465" spans="68:68" x14ac:dyDescent="0.2">
      <c r="BP40465" s="16"/>
    </row>
    <row r="40466" spans="68:68" x14ac:dyDescent="0.2">
      <c r="BP40466" s="16"/>
    </row>
    <row r="40467" spans="68:68" x14ac:dyDescent="0.2">
      <c r="BP40467" s="16"/>
    </row>
    <row r="40468" spans="68:68" x14ac:dyDescent="0.2">
      <c r="BP40468" s="16"/>
    </row>
    <row r="40469" spans="68:68" x14ac:dyDescent="0.2">
      <c r="BP40469" s="16"/>
    </row>
    <row r="40470" spans="68:68" x14ac:dyDescent="0.2">
      <c r="BP40470" s="16"/>
    </row>
    <row r="40471" spans="68:68" x14ac:dyDescent="0.2">
      <c r="BP40471" s="16"/>
    </row>
    <row r="40472" spans="68:68" x14ac:dyDescent="0.2">
      <c r="BP40472" s="16"/>
    </row>
    <row r="40473" spans="68:68" x14ac:dyDescent="0.2">
      <c r="BP40473" s="16"/>
    </row>
    <row r="40474" spans="68:68" x14ac:dyDescent="0.2">
      <c r="BP40474" s="16"/>
    </row>
    <row r="40475" spans="68:68" x14ac:dyDescent="0.2">
      <c r="BP40475" s="16"/>
    </row>
    <row r="40476" spans="68:68" x14ac:dyDescent="0.2">
      <c r="BP40476" s="16"/>
    </row>
    <row r="40477" spans="68:68" x14ac:dyDescent="0.2">
      <c r="BP40477" s="16"/>
    </row>
    <row r="40478" spans="68:68" x14ac:dyDescent="0.2">
      <c r="BP40478" s="16"/>
    </row>
    <row r="40479" spans="68:68" x14ac:dyDescent="0.2">
      <c r="BP40479" s="16"/>
    </row>
    <row r="40480" spans="68:68" x14ac:dyDescent="0.2">
      <c r="BP40480" s="16"/>
    </row>
    <row r="40481" spans="68:68" x14ac:dyDescent="0.2">
      <c r="BP40481" s="16"/>
    </row>
    <row r="40482" spans="68:68" x14ac:dyDescent="0.2">
      <c r="BP40482" s="16"/>
    </row>
    <row r="40483" spans="68:68" x14ac:dyDescent="0.2">
      <c r="BP40483" s="16"/>
    </row>
    <row r="40484" spans="68:68" x14ac:dyDescent="0.2">
      <c r="BP40484" s="16"/>
    </row>
    <row r="40485" spans="68:68" x14ac:dyDescent="0.2">
      <c r="BP40485" s="16"/>
    </row>
    <row r="40486" spans="68:68" x14ac:dyDescent="0.2">
      <c r="BP40486" s="16"/>
    </row>
    <row r="40487" spans="68:68" x14ac:dyDescent="0.2">
      <c r="BP40487" s="16"/>
    </row>
    <row r="40488" spans="68:68" x14ac:dyDescent="0.2">
      <c r="BP40488" s="16"/>
    </row>
    <row r="40489" spans="68:68" x14ac:dyDescent="0.2">
      <c r="BP40489" s="16"/>
    </row>
    <row r="40490" spans="68:68" x14ac:dyDescent="0.2">
      <c r="BP40490" s="16"/>
    </row>
    <row r="40491" spans="68:68" x14ac:dyDescent="0.2">
      <c r="BP40491" s="16"/>
    </row>
    <row r="40492" spans="68:68" x14ac:dyDescent="0.2">
      <c r="BP40492" s="16"/>
    </row>
    <row r="40493" spans="68:68" x14ac:dyDescent="0.2">
      <c r="BP40493" s="16"/>
    </row>
    <row r="40494" spans="68:68" x14ac:dyDescent="0.2">
      <c r="BP40494" s="16"/>
    </row>
    <row r="40495" spans="68:68" x14ac:dyDescent="0.2">
      <c r="BP40495" s="16"/>
    </row>
    <row r="40496" spans="68:68" x14ac:dyDescent="0.2">
      <c r="BP40496" s="16"/>
    </row>
    <row r="40497" spans="68:68" x14ac:dyDescent="0.2">
      <c r="BP40497" s="16"/>
    </row>
    <row r="40498" spans="68:68" x14ac:dyDescent="0.2">
      <c r="BP40498" s="16"/>
    </row>
    <row r="40499" spans="68:68" x14ac:dyDescent="0.2">
      <c r="BP40499" s="16"/>
    </row>
    <row r="40500" spans="68:68" x14ac:dyDescent="0.2">
      <c r="BP40500" s="16"/>
    </row>
    <row r="40501" spans="68:68" x14ac:dyDescent="0.2">
      <c r="BP40501" s="16"/>
    </row>
    <row r="40502" spans="68:68" x14ac:dyDescent="0.2">
      <c r="BP40502" s="16"/>
    </row>
    <row r="40503" spans="68:68" x14ac:dyDescent="0.2">
      <c r="BP40503" s="16"/>
    </row>
    <row r="40504" spans="68:68" x14ac:dyDescent="0.2">
      <c r="BP40504" s="16"/>
    </row>
    <row r="40505" spans="68:68" x14ac:dyDescent="0.2">
      <c r="BP40505" s="16"/>
    </row>
    <row r="40506" spans="68:68" x14ac:dyDescent="0.2">
      <c r="BP40506" s="16"/>
    </row>
    <row r="40507" spans="68:68" x14ac:dyDescent="0.2">
      <c r="BP40507" s="16"/>
    </row>
    <row r="40508" spans="68:68" x14ac:dyDescent="0.2">
      <c r="BP40508" s="16"/>
    </row>
    <row r="40509" spans="68:68" x14ac:dyDescent="0.2">
      <c r="BP40509" s="16"/>
    </row>
    <row r="40510" spans="68:68" x14ac:dyDescent="0.2">
      <c r="BP40510" s="16"/>
    </row>
    <row r="40511" spans="68:68" x14ac:dyDescent="0.2">
      <c r="BP40511" s="16"/>
    </row>
    <row r="40512" spans="68:68" x14ac:dyDescent="0.2">
      <c r="BP40512" s="16"/>
    </row>
    <row r="40513" spans="68:68" x14ac:dyDescent="0.2">
      <c r="BP40513" s="16"/>
    </row>
    <row r="40514" spans="68:68" x14ac:dyDescent="0.2">
      <c r="BP40514" s="16"/>
    </row>
    <row r="40515" spans="68:68" x14ac:dyDescent="0.2">
      <c r="BP40515" s="16"/>
    </row>
    <row r="40516" spans="68:68" x14ac:dyDescent="0.2">
      <c r="BP40516" s="16"/>
    </row>
    <row r="40517" spans="68:68" x14ac:dyDescent="0.2">
      <c r="BP40517" s="16"/>
    </row>
    <row r="40518" spans="68:68" x14ac:dyDescent="0.2">
      <c r="BP40518" s="16"/>
    </row>
    <row r="40519" spans="68:68" x14ac:dyDescent="0.2">
      <c r="BP40519" s="16"/>
    </row>
    <row r="40520" spans="68:68" x14ac:dyDescent="0.2">
      <c r="BP40520" s="16"/>
    </row>
    <row r="40521" spans="68:68" x14ac:dyDescent="0.2">
      <c r="BP40521" s="16"/>
    </row>
    <row r="40522" spans="68:68" x14ac:dyDescent="0.2">
      <c r="BP40522" s="16"/>
    </row>
    <row r="40523" spans="68:68" x14ac:dyDescent="0.2">
      <c r="BP40523" s="16"/>
    </row>
    <row r="40524" spans="68:68" x14ac:dyDescent="0.2">
      <c r="BP40524" s="16"/>
    </row>
    <row r="40525" spans="68:68" x14ac:dyDescent="0.2">
      <c r="BP40525" s="16"/>
    </row>
    <row r="40526" spans="68:68" x14ac:dyDescent="0.2">
      <c r="BP40526" s="16"/>
    </row>
    <row r="40527" spans="68:68" x14ac:dyDescent="0.2">
      <c r="BP40527" s="16"/>
    </row>
    <row r="40528" spans="68:68" x14ac:dyDescent="0.2">
      <c r="BP40528" s="16"/>
    </row>
    <row r="40529" spans="68:68" x14ac:dyDescent="0.2">
      <c r="BP40529" s="16"/>
    </row>
    <row r="40530" spans="68:68" x14ac:dyDescent="0.2">
      <c r="BP40530" s="16"/>
    </row>
    <row r="40531" spans="68:68" x14ac:dyDescent="0.2">
      <c r="BP40531" s="16"/>
    </row>
    <row r="40532" spans="68:68" x14ac:dyDescent="0.2">
      <c r="BP40532" s="16"/>
    </row>
    <row r="40533" spans="68:68" x14ac:dyDescent="0.2">
      <c r="BP40533" s="16"/>
    </row>
    <row r="40534" spans="68:68" x14ac:dyDescent="0.2">
      <c r="BP40534" s="16"/>
    </row>
    <row r="40535" spans="68:68" x14ac:dyDescent="0.2">
      <c r="BP40535" s="16"/>
    </row>
    <row r="40536" spans="68:68" x14ac:dyDescent="0.2">
      <c r="BP40536" s="16"/>
    </row>
    <row r="40537" spans="68:68" x14ac:dyDescent="0.2">
      <c r="BP40537" s="16"/>
    </row>
    <row r="40538" spans="68:68" x14ac:dyDescent="0.2">
      <c r="BP40538" s="16"/>
    </row>
    <row r="40539" spans="68:68" x14ac:dyDescent="0.2">
      <c r="BP40539" s="16"/>
    </row>
    <row r="40540" spans="68:68" x14ac:dyDescent="0.2">
      <c r="BP40540" s="16"/>
    </row>
    <row r="40541" spans="68:68" x14ac:dyDescent="0.2">
      <c r="BP40541" s="16"/>
    </row>
    <row r="40542" spans="68:68" x14ac:dyDescent="0.2">
      <c r="BP40542" s="16"/>
    </row>
    <row r="40543" spans="68:68" x14ac:dyDescent="0.2">
      <c r="BP40543" s="16"/>
    </row>
    <row r="40544" spans="68:68" x14ac:dyDescent="0.2">
      <c r="BP40544" s="16"/>
    </row>
    <row r="40545" spans="68:68" x14ac:dyDescent="0.2">
      <c r="BP40545" s="16"/>
    </row>
    <row r="40546" spans="68:68" x14ac:dyDescent="0.2">
      <c r="BP40546" s="16"/>
    </row>
    <row r="40547" spans="68:68" x14ac:dyDescent="0.2">
      <c r="BP40547" s="16"/>
    </row>
    <row r="40548" spans="68:68" x14ac:dyDescent="0.2">
      <c r="BP40548" s="16"/>
    </row>
    <row r="40549" spans="68:68" x14ac:dyDescent="0.2">
      <c r="BP40549" s="16"/>
    </row>
    <row r="40550" spans="68:68" x14ac:dyDescent="0.2">
      <c r="BP40550" s="16"/>
    </row>
    <row r="40551" spans="68:68" x14ac:dyDescent="0.2">
      <c r="BP40551" s="16"/>
    </row>
    <row r="40552" spans="68:68" x14ac:dyDescent="0.2">
      <c r="BP40552" s="16"/>
    </row>
    <row r="40553" spans="68:68" x14ac:dyDescent="0.2">
      <c r="BP40553" s="16"/>
    </row>
    <row r="40554" spans="68:68" x14ac:dyDescent="0.2">
      <c r="BP40554" s="16"/>
    </row>
    <row r="40555" spans="68:68" x14ac:dyDescent="0.2">
      <c r="BP40555" s="16"/>
    </row>
    <row r="40556" spans="68:68" x14ac:dyDescent="0.2">
      <c r="BP40556" s="16"/>
    </row>
    <row r="40557" spans="68:68" x14ac:dyDescent="0.2">
      <c r="BP40557" s="16"/>
    </row>
    <row r="40558" spans="68:68" x14ac:dyDescent="0.2">
      <c r="BP40558" s="16"/>
    </row>
    <row r="40559" spans="68:68" x14ac:dyDescent="0.2">
      <c r="BP40559" s="16"/>
    </row>
    <row r="40560" spans="68:68" x14ac:dyDescent="0.2">
      <c r="BP40560" s="16"/>
    </row>
    <row r="40561" spans="68:68" x14ac:dyDescent="0.2">
      <c r="BP40561" s="16"/>
    </row>
    <row r="40562" spans="68:68" x14ac:dyDescent="0.2">
      <c r="BP40562" s="16"/>
    </row>
    <row r="40563" spans="68:68" x14ac:dyDescent="0.2">
      <c r="BP40563" s="16"/>
    </row>
    <row r="40564" spans="68:68" x14ac:dyDescent="0.2">
      <c r="BP40564" s="16"/>
    </row>
    <row r="40565" spans="68:68" x14ac:dyDescent="0.2">
      <c r="BP40565" s="16"/>
    </row>
    <row r="40566" spans="68:68" x14ac:dyDescent="0.2">
      <c r="BP40566" s="16"/>
    </row>
    <row r="40567" spans="68:68" x14ac:dyDescent="0.2">
      <c r="BP40567" s="16"/>
    </row>
    <row r="40568" spans="68:68" x14ac:dyDescent="0.2">
      <c r="BP40568" s="16"/>
    </row>
    <row r="40569" spans="68:68" x14ac:dyDescent="0.2">
      <c r="BP40569" s="16"/>
    </row>
    <row r="40570" spans="68:68" x14ac:dyDescent="0.2">
      <c r="BP40570" s="16"/>
    </row>
    <row r="40571" spans="68:68" x14ac:dyDescent="0.2">
      <c r="BP40571" s="16"/>
    </row>
    <row r="40572" spans="68:68" x14ac:dyDescent="0.2">
      <c r="BP40572" s="16"/>
    </row>
    <row r="40573" spans="68:68" x14ac:dyDescent="0.2">
      <c r="BP40573" s="16"/>
    </row>
    <row r="40574" spans="68:68" x14ac:dyDescent="0.2">
      <c r="BP40574" s="16"/>
    </row>
    <row r="40575" spans="68:68" x14ac:dyDescent="0.2">
      <c r="BP40575" s="16"/>
    </row>
    <row r="40576" spans="68:68" x14ac:dyDescent="0.2">
      <c r="BP40576" s="16"/>
    </row>
    <row r="40577" spans="68:68" x14ac:dyDescent="0.2">
      <c r="BP40577" s="16"/>
    </row>
    <row r="40578" spans="68:68" x14ac:dyDescent="0.2">
      <c r="BP40578" s="16"/>
    </row>
    <row r="40579" spans="68:68" x14ac:dyDescent="0.2">
      <c r="BP40579" s="16"/>
    </row>
    <row r="40580" spans="68:68" x14ac:dyDescent="0.2">
      <c r="BP40580" s="16"/>
    </row>
    <row r="40581" spans="68:68" x14ac:dyDescent="0.2">
      <c r="BP40581" s="16"/>
    </row>
    <row r="40582" spans="68:68" x14ac:dyDescent="0.2">
      <c r="BP40582" s="16"/>
    </row>
    <row r="40583" spans="68:68" x14ac:dyDescent="0.2">
      <c r="BP40583" s="16"/>
    </row>
    <row r="40584" spans="68:68" x14ac:dyDescent="0.2">
      <c r="BP40584" s="16"/>
    </row>
    <row r="40585" spans="68:68" x14ac:dyDescent="0.2">
      <c r="BP40585" s="16"/>
    </row>
    <row r="40586" spans="68:68" x14ac:dyDescent="0.2">
      <c r="BP40586" s="16"/>
    </row>
    <row r="40587" spans="68:68" x14ac:dyDescent="0.2">
      <c r="BP40587" s="16"/>
    </row>
    <row r="40588" spans="68:68" x14ac:dyDescent="0.2">
      <c r="BP40588" s="16"/>
    </row>
    <row r="40589" spans="68:68" x14ac:dyDescent="0.2">
      <c r="BP40589" s="16"/>
    </row>
    <row r="40590" spans="68:68" x14ac:dyDescent="0.2">
      <c r="BP40590" s="16"/>
    </row>
    <row r="40591" spans="68:68" x14ac:dyDescent="0.2">
      <c r="BP40591" s="16"/>
    </row>
    <row r="40592" spans="68:68" x14ac:dyDescent="0.2">
      <c r="BP40592" s="16"/>
    </row>
    <row r="40593" spans="68:68" x14ac:dyDescent="0.2">
      <c r="BP40593" s="16"/>
    </row>
    <row r="40594" spans="68:68" x14ac:dyDescent="0.2">
      <c r="BP40594" s="16"/>
    </row>
    <row r="40595" spans="68:68" x14ac:dyDescent="0.2">
      <c r="BP40595" s="16"/>
    </row>
    <row r="40596" spans="68:68" x14ac:dyDescent="0.2">
      <c r="BP40596" s="16"/>
    </row>
    <row r="40597" spans="68:68" x14ac:dyDescent="0.2">
      <c r="BP40597" s="16"/>
    </row>
    <row r="40598" spans="68:68" x14ac:dyDescent="0.2">
      <c r="BP40598" s="16"/>
    </row>
    <row r="40599" spans="68:68" x14ac:dyDescent="0.2">
      <c r="BP40599" s="16"/>
    </row>
    <row r="40600" spans="68:68" x14ac:dyDescent="0.2">
      <c r="BP40600" s="16"/>
    </row>
    <row r="40601" spans="68:68" x14ac:dyDescent="0.2">
      <c r="BP40601" s="16"/>
    </row>
    <row r="40602" spans="68:68" x14ac:dyDescent="0.2">
      <c r="BP40602" s="16"/>
    </row>
    <row r="40603" spans="68:68" x14ac:dyDescent="0.2">
      <c r="BP40603" s="16"/>
    </row>
    <row r="40604" spans="68:68" x14ac:dyDescent="0.2">
      <c r="BP40604" s="16"/>
    </row>
    <row r="40605" spans="68:68" x14ac:dyDescent="0.2">
      <c r="BP40605" s="16"/>
    </row>
    <row r="40606" spans="68:68" x14ac:dyDescent="0.2">
      <c r="BP40606" s="16"/>
    </row>
    <row r="40607" spans="68:68" x14ac:dyDescent="0.2">
      <c r="BP40607" s="16"/>
    </row>
    <row r="40608" spans="68:68" x14ac:dyDescent="0.2">
      <c r="BP40608" s="16"/>
    </row>
    <row r="40609" spans="68:68" x14ac:dyDescent="0.2">
      <c r="BP40609" s="16"/>
    </row>
    <row r="40610" spans="68:68" x14ac:dyDescent="0.2">
      <c r="BP40610" s="16"/>
    </row>
    <row r="40611" spans="68:68" x14ac:dyDescent="0.2">
      <c r="BP40611" s="16"/>
    </row>
    <row r="40612" spans="68:68" x14ac:dyDescent="0.2">
      <c r="BP40612" s="16"/>
    </row>
    <row r="40613" spans="68:68" x14ac:dyDescent="0.2">
      <c r="BP40613" s="16"/>
    </row>
    <row r="40614" spans="68:68" x14ac:dyDescent="0.2">
      <c r="BP40614" s="16"/>
    </row>
    <row r="40615" spans="68:68" x14ac:dyDescent="0.2">
      <c r="BP40615" s="16"/>
    </row>
    <row r="40616" spans="68:68" x14ac:dyDescent="0.2">
      <c r="BP40616" s="16"/>
    </row>
    <row r="40617" spans="68:68" x14ac:dyDescent="0.2">
      <c r="BP40617" s="16"/>
    </row>
    <row r="40618" spans="68:68" x14ac:dyDescent="0.2">
      <c r="BP40618" s="16"/>
    </row>
    <row r="40619" spans="68:68" x14ac:dyDescent="0.2">
      <c r="BP40619" s="16"/>
    </row>
    <row r="40620" spans="68:68" x14ac:dyDescent="0.2">
      <c r="BP40620" s="16"/>
    </row>
    <row r="40621" spans="68:68" x14ac:dyDescent="0.2">
      <c r="BP40621" s="16"/>
    </row>
    <row r="40622" spans="68:68" x14ac:dyDescent="0.2">
      <c r="BP40622" s="16"/>
    </row>
    <row r="40623" spans="68:68" x14ac:dyDescent="0.2">
      <c r="BP40623" s="16"/>
    </row>
    <row r="40624" spans="68:68" x14ac:dyDescent="0.2">
      <c r="BP40624" s="16"/>
    </row>
    <row r="40625" spans="68:68" x14ac:dyDescent="0.2">
      <c r="BP40625" s="16"/>
    </row>
    <row r="40626" spans="68:68" x14ac:dyDescent="0.2">
      <c r="BP40626" s="16"/>
    </row>
    <row r="40627" spans="68:68" x14ac:dyDescent="0.2">
      <c r="BP40627" s="16"/>
    </row>
    <row r="40628" spans="68:68" x14ac:dyDescent="0.2">
      <c r="BP40628" s="16"/>
    </row>
    <row r="40629" spans="68:68" x14ac:dyDescent="0.2">
      <c r="BP40629" s="16"/>
    </row>
    <row r="40630" spans="68:68" x14ac:dyDescent="0.2">
      <c r="BP40630" s="16"/>
    </row>
    <row r="40631" spans="68:68" x14ac:dyDescent="0.2">
      <c r="BP40631" s="16"/>
    </row>
    <row r="40632" spans="68:68" x14ac:dyDescent="0.2">
      <c r="BP40632" s="16"/>
    </row>
    <row r="40633" spans="68:68" x14ac:dyDescent="0.2">
      <c r="BP40633" s="16"/>
    </row>
    <row r="40634" spans="68:68" x14ac:dyDescent="0.2">
      <c r="BP40634" s="16"/>
    </row>
    <row r="40635" spans="68:68" x14ac:dyDescent="0.2">
      <c r="BP40635" s="16"/>
    </row>
    <row r="40636" spans="68:68" x14ac:dyDescent="0.2">
      <c r="BP40636" s="16"/>
    </row>
    <row r="40637" spans="68:68" x14ac:dyDescent="0.2">
      <c r="BP40637" s="16"/>
    </row>
    <row r="40638" spans="68:68" x14ac:dyDescent="0.2">
      <c r="BP40638" s="16"/>
    </row>
    <row r="40639" spans="68:68" x14ac:dyDescent="0.2">
      <c r="BP40639" s="16"/>
    </row>
    <row r="40640" spans="68:68" x14ac:dyDescent="0.2">
      <c r="BP40640" s="16"/>
    </row>
    <row r="40641" spans="68:68" x14ac:dyDescent="0.2">
      <c r="BP40641" s="16"/>
    </row>
    <row r="40642" spans="68:68" x14ac:dyDescent="0.2">
      <c r="BP40642" s="16"/>
    </row>
    <row r="40643" spans="68:68" x14ac:dyDescent="0.2">
      <c r="BP40643" s="16"/>
    </row>
    <row r="40644" spans="68:68" x14ac:dyDescent="0.2">
      <c r="BP40644" s="16"/>
    </row>
    <row r="40645" spans="68:68" x14ac:dyDescent="0.2">
      <c r="BP40645" s="16"/>
    </row>
    <row r="40646" spans="68:68" x14ac:dyDescent="0.2">
      <c r="BP40646" s="16"/>
    </row>
    <row r="40647" spans="68:68" x14ac:dyDescent="0.2">
      <c r="BP40647" s="16"/>
    </row>
    <row r="40648" spans="68:68" x14ac:dyDescent="0.2">
      <c r="BP40648" s="16"/>
    </row>
    <row r="40649" spans="68:68" x14ac:dyDescent="0.2">
      <c r="BP40649" s="16"/>
    </row>
    <row r="40650" spans="68:68" x14ac:dyDescent="0.2">
      <c r="BP40650" s="16"/>
    </row>
    <row r="40651" spans="68:68" x14ac:dyDescent="0.2">
      <c r="BP40651" s="16"/>
    </row>
    <row r="40652" spans="68:68" x14ac:dyDescent="0.2">
      <c r="BP40652" s="16"/>
    </row>
    <row r="40653" spans="68:68" x14ac:dyDescent="0.2">
      <c r="BP40653" s="16"/>
    </row>
    <row r="40654" spans="68:68" x14ac:dyDescent="0.2">
      <c r="BP40654" s="16"/>
    </row>
    <row r="40655" spans="68:68" x14ac:dyDescent="0.2">
      <c r="BP40655" s="16"/>
    </row>
    <row r="40656" spans="68:68" x14ac:dyDescent="0.2">
      <c r="BP40656" s="16"/>
    </row>
    <row r="40657" spans="68:68" x14ac:dyDescent="0.2">
      <c r="BP40657" s="16"/>
    </row>
    <row r="40658" spans="68:68" x14ac:dyDescent="0.2">
      <c r="BP40658" s="16"/>
    </row>
    <row r="40659" spans="68:68" x14ac:dyDescent="0.2">
      <c r="BP40659" s="16"/>
    </row>
    <row r="40660" spans="68:68" x14ac:dyDescent="0.2">
      <c r="BP40660" s="16"/>
    </row>
    <row r="40661" spans="68:68" x14ac:dyDescent="0.2">
      <c r="BP40661" s="16"/>
    </row>
    <row r="40662" spans="68:68" x14ac:dyDescent="0.2">
      <c r="BP40662" s="16"/>
    </row>
    <row r="40663" spans="68:68" x14ac:dyDescent="0.2">
      <c r="BP40663" s="16"/>
    </row>
    <row r="40664" spans="68:68" x14ac:dyDescent="0.2">
      <c r="BP40664" s="16"/>
    </row>
    <row r="40665" spans="68:68" x14ac:dyDescent="0.2">
      <c r="BP40665" s="16"/>
    </row>
    <row r="40666" spans="68:68" x14ac:dyDescent="0.2">
      <c r="BP40666" s="16"/>
    </row>
    <row r="40667" spans="68:68" x14ac:dyDescent="0.2">
      <c r="BP40667" s="16"/>
    </row>
    <row r="40668" spans="68:68" x14ac:dyDescent="0.2">
      <c r="BP40668" s="16"/>
    </row>
    <row r="40669" spans="68:68" x14ac:dyDescent="0.2">
      <c r="BP40669" s="16"/>
    </row>
    <row r="40670" spans="68:68" x14ac:dyDescent="0.2">
      <c r="BP40670" s="16"/>
    </row>
    <row r="40671" spans="68:68" x14ac:dyDescent="0.2">
      <c r="BP40671" s="16"/>
    </row>
    <row r="40672" spans="68:68" x14ac:dyDescent="0.2">
      <c r="BP40672" s="16"/>
    </row>
    <row r="40673" spans="68:68" x14ac:dyDescent="0.2">
      <c r="BP40673" s="16"/>
    </row>
    <row r="40674" spans="68:68" x14ac:dyDescent="0.2">
      <c r="BP40674" s="16"/>
    </row>
    <row r="40675" spans="68:68" x14ac:dyDescent="0.2">
      <c r="BP40675" s="16"/>
    </row>
    <row r="40676" spans="68:68" x14ac:dyDescent="0.2">
      <c r="BP40676" s="16"/>
    </row>
    <row r="40677" spans="68:68" x14ac:dyDescent="0.2">
      <c r="BP40677" s="16"/>
    </row>
    <row r="40678" spans="68:68" x14ac:dyDescent="0.2">
      <c r="BP40678" s="16"/>
    </row>
    <row r="40679" spans="68:68" x14ac:dyDescent="0.2">
      <c r="BP40679" s="16"/>
    </row>
    <row r="40680" spans="68:68" x14ac:dyDescent="0.2">
      <c r="BP40680" s="16"/>
    </row>
    <row r="40681" spans="68:68" x14ac:dyDescent="0.2">
      <c r="BP40681" s="16"/>
    </row>
    <row r="40682" spans="68:68" x14ac:dyDescent="0.2">
      <c r="BP40682" s="16"/>
    </row>
    <row r="40683" spans="68:68" x14ac:dyDescent="0.2">
      <c r="BP40683" s="16"/>
    </row>
    <row r="40684" spans="68:68" x14ac:dyDescent="0.2">
      <c r="BP40684" s="16"/>
    </row>
    <row r="40685" spans="68:68" x14ac:dyDescent="0.2">
      <c r="BP40685" s="16"/>
    </row>
    <row r="40686" spans="68:68" x14ac:dyDescent="0.2">
      <c r="BP40686" s="16"/>
    </row>
    <row r="40687" spans="68:68" x14ac:dyDescent="0.2">
      <c r="BP40687" s="16"/>
    </row>
    <row r="40688" spans="68:68" x14ac:dyDescent="0.2">
      <c r="BP40688" s="16"/>
    </row>
    <row r="40689" spans="68:68" x14ac:dyDescent="0.2">
      <c r="BP40689" s="16"/>
    </row>
    <row r="40690" spans="68:68" x14ac:dyDescent="0.2">
      <c r="BP40690" s="16"/>
    </row>
    <row r="40691" spans="68:68" x14ac:dyDescent="0.2">
      <c r="BP40691" s="16"/>
    </row>
    <row r="40692" spans="68:68" x14ac:dyDescent="0.2">
      <c r="BP40692" s="16"/>
    </row>
    <row r="40693" spans="68:68" x14ac:dyDescent="0.2">
      <c r="BP40693" s="16"/>
    </row>
    <row r="40694" spans="68:68" x14ac:dyDescent="0.2">
      <c r="BP40694" s="16"/>
    </row>
    <row r="40695" spans="68:68" x14ac:dyDescent="0.2">
      <c r="BP40695" s="16"/>
    </row>
    <row r="40696" spans="68:68" x14ac:dyDescent="0.2">
      <c r="BP40696" s="16"/>
    </row>
    <row r="40697" spans="68:68" x14ac:dyDescent="0.2">
      <c r="BP40697" s="16"/>
    </row>
    <row r="40698" spans="68:68" x14ac:dyDescent="0.2">
      <c r="BP40698" s="16"/>
    </row>
    <row r="40699" spans="68:68" x14ac:dyDescent="0.2">
      <c r="BP40699" s="16"/>
    </row>
    <row r="40700" spans="68:68" x14ac:dyDescent="0.2">
      <c r="BP40700" s="16"/>
    </row>
    <row r="40701" spans="68:68" x14ac:dyDescent="0.2">
      <c r="BP40701" s="16"/>
    </row>
    <row r="40702" spans="68:68" x14ac:dyDescent="0.2">
      <c r="BP40702" s="16"/>
    </row>
    <row r="40703" spans="68:68" x14ac:dyDescent="0.2">
      <c r="BP40703" s="16"/>
    </row>
    <row r="40704" spans="68:68" x14ac:dyDescent="0.2">
      <c r="BP40704" s="16"/>
    </row>
    <row r="40705" spans="68:68" x14ac:dyDescent="0.2">
      <c r="BP40705" s="16"/>
    </row>
    <row r="40706" spans="68:68" x14ac:dyDescent="0.2">
      <c r="BP40706" s="16"/>
    </row>
    <row r="40707" spans="68:68" x14ac:dyDescent="0.2">
      <c r="BP40707" s="16"/>
    </row>
    <row r="40708" spans="68:68" x14ac:dyDescent="0.2">
      <c r="BP40708" s="16"/>
    </row>
    <row r="40709" spans="68:68" x14ac:dyDescent="0.2">
      <c r="BP40709" s="16"/>
    </row>
    <row r="40710" spans="68:68" x14ac:dyDescent="0.2">
      <c r="BP40710" s="16"/>
    </row>
    <row r="40711" spans="68:68" x14ac:dyDescent="0.2">
      <c r="BP40711" s="16"/>
    </row>
    <row r="40712" spans="68:68" x14ac:dyDescent="0.2">
      <c r="BP40712" s="16"/>
    </row>
    <row r="40713" spans="68:68" x14ac:dyDescent="0.2">
      <c r="BP40713" s="16"/>
    </row>
    <row r="40714" spans="68:68" x14ac:dyDescent="0.2">
      <c r="BP40714" s="16"/>
    </row>
    <row r="40715" spans="68:68" x14ac:dyDescent="0.2">
      <c r="BP40715" s="16"/>
    </row>
    <row r="40716" spans="68:68" x14ac:dyDescent="0.2">
      <c r="BP40716" s="16"/>
    </row>
    <row r="40717" spans="68:68" x14ac:dyDescent="0.2">
      <c r="BP40717" s="16"/>
    </row>
    <row r="40718" spans="68:68" x14ac:dyDescent="0.2">
      <c r="BP40718" s="16"/>
    </row>
    <row r="40719" spans="68:68" x14ac:dyDescent="0.2">
      <c r="BP40719" s="16"/>
    </row>
    <row r="40720" spans="68:68" x14ac:dyDescent="0.2">
      <c r="BP40720" s="16"/>
    </row>
    <row r="40721" spans="68:68" x14ac:dyDescent="0.2">
      <c r="BP40721" s="16"/>
    </row>
    <row r="40722" spans="68:68" x14ac:dyDescent="0.2">
      <c r="BP40722" s="16"/>
    </row>
    <row r="40723" spans="68:68" x14ac:dyDescent="0.2">
      <c r="BP40723" s="16"/>
    </row>
    <row r="40724" spans="68:68" x14ac:dyDescent="0.2">
      <c r="BP40724" s="16"/>
    </row>
    <row r="40725" spans="68:68" x14ac:dyDescent="0.2">
      <c r="BP40725" s="16"/>
    </row>
    <row r="40726" spans="68:68" x14ac:dyDescent="0.2">
      <c r="BP40726" s="16"/>
    </row>
    <row r="40727" spans="68:68" x14ac:dyDescent="0.2">
      <c r="BP40727" s="16"/>
    </row>
    <row r="40728" spans="68:68" x14ac:dyDescent="0.2">
      <c r="BP40728" s="16"/>
    </row>
    <row r="40729" spans="68:68" x14ac:dyDescent="0.2">
      <c r="BP40729" s="16"/>
    </row>
    <row r="40730" spans="68:68" x14ac:dyDescent="0.2">
      <c r="BP40730" s="16"/>
    </row>
    <row r="40731" spans="68:68" x14ac:dyDescent="0.2">
      <c r="BP40731" s="16"/>
    </row>
    <row r="40732" spans="68:68" x14ac:dyDescent="0.2">
      <c r="BP40732" s="16"/>
    </row>
    <row r="40733" spans="68:68" x14ac:dyDescent="0.2">
      <c r="BP40733" s="16"/>
    </row>
    <row r="40734" spans="68:68" x14ac:dyDescent="0.2">
      <c r="BP40734" s="16"/>
    </row>
    <row r="40735" spans="68:68" x14ac:dyDescent="0.2">
      <c r="BP40735" s="16"/>
    </row>
    <row r="40736" spans="68:68" x14ac:dyDescent="0.2">
      <c r="BP40736" s="16"/>
    </row>
    <row r="40737" spans="68:68" x14ac:dyDescent="0.2">
      <c r="BP40737" s="16"/>
    </row>
    <row r="40738" spans="68:68" x14ac:dyDescent="0.2">
      <c r="BP40738" s="16"/>
    </row>
    <row r="40739" spans="68:68" x14ac:dyDescent="0.2">
      <c r="BP40739" s="16"/>
    </row>
    <row r="40740" spans="68:68" x14ac:dyDescent="0.2">
      <c r="BP40740" s="16"/>
    </row>
    <row r="40741" spans="68:68" x14ac:dyDescent="0.2">
      <c r="BP40741" s="16"/>
    </row>
    <row r="40742" spans="68:68" x14ac:dyDescent="0.2">
      <c r="BP40742" s="16"/>
    </row>
    <row r="40743" spans="68:68" x14ac:dyDescent="0.2">
      <c r="BP40743" s="16"/>
    </row>
    <row r="40744" spans="68:68" x14ac:dyDescent="0.2">
      <c r="BP40744" s="16"/>
    </row>
    <row r="40745" spans="68:68" x14ac:dyDescent="0.2">
      <c r="BP40745" s="16"/>
    </row>
    <row r="40746" spans="68:68" x14ac:dyDescent="0.2">
      <c r="BP40746" s="16"/>
    </row>
    <row r="40747" spans="68:68" x14ac:dyDescent="0.2">
      <c r="BP40747" s="16"/>
    </row>
    <row r="40748" spans="68:68" x14ac:dyDescent="0.2">
      <c r="BP40748" s="16"/>
    </row>
    <row r="40749" spans="68:68" x14ac:dyDescent="0.2">
      <c r="BP40749" s="16"/>
    </row>
    <row r="40750" spans="68:68" x14ac:dyDescent="0.2">
      <c r="BP40750" s="16"/>
    </row>
    <row r="40751" spans="68:68" x14ac:dyDescent="0.2">
      <c r="BP40751" s="16"/>
    </row>
    <row r="40752" spans="68:68" x14ac:dyDescent="0.2">
      <c r="BP40752" s="16"/>
    </row>
    <row r="40753" spans="68:68" x14ac:dyDescent="0.2">
      <c r="BP40753" s="16"/>
    </row>
    <row r="40754" spans="68:68" x14ac:dyDescent="0.2">
      <c r="BP40754" s="16"/>
    </row>
    <row r="40755" spans="68:68" x14ac:dyDescent="0.2">
      <c r="BP40755" s="16"/>
    </row>
    <row r="40756" spans="68:68" x14ac:dyDescent="0.2">
      <c r="BP40756" s="16"/>
    </row>
    <row r="40757" spans="68:68" x14ac:dyDescent="0.2">
      <c r="BP40757" s="16"/>
    </row>
    <row r="40758" spans="68:68" x14ac:dyDescent="0.2">
      <c r="BP40758" s="16"/>
    </row>
    <row r="40759" spans="68:68" x14ac:dyDescent="0.2">
      <c r="BP40759" s="16"/>
    </row>
    <row r="40760" spans="68:68" x14ac:dyDescent="0.2">
      <c r="BP40760" s="16"/>
    </row>
    <row r="40761" spans="68:68" x14ac:dyDescent="0.2">
      <c r="BP40761" s="16"/>
    </row>
    <row r="40762" spans="68:68" x14ac:dyDescent="0.2">
      <c r="BP40762" s="16"/>
    </row>
    <row r="40763" spans="68:68" x14ac:dyDescent="0.2">
      <c r="BP40763" s="16"/>
    </row>
    <row r="40764" spans="68:68" x14ac:dyDescent="0.2">
      <c r="BP40764" s="16"/>
    </row>
    <row r="40765" spans="68:68" x14ac:dyDescent="0.2">
      <c r="BP40765" s="16"/>
    </row>
    <row r="40766" spans="68:68" x14ac:dyDescent="0.2">
      <c r="BP40766" s="16"/>
    </row>
    <row r="40767" spans="68:68" x14ac:dyDescent="0.2">
      <c r="BP40767" s="16"/>
    </row>
    <row r="40768" spans="68:68" x14ac:dyDescent="0.2">
      <c r="BP40768" s="16"/>
    </row>
    <row r="40769" spans="68:68" x14ac:dyDescent="0.2">
      <c r="BP40769" s="16"/>
    </row>
    <row r="40770" spans="68:68" x14ac:dyDescent="0.2">
      <c r="BP40770" s="16"/>
    </row>
    <row r="40771" spans="68:68" x14ac:dyDescent="0.2">
      <c r="BP40771" s="16"/>
    </row>
    <row r="40772" spans="68:68" x14ac:dyDescent="0.2">
      <c r="BP40772" s="16"/>
    </row>
    <row r="40773" spans="68:68" x14ac:dyDescent="0.2">
      <c r="BP40773" s="16"/>
    </row>
    <row r="40774" spans="68:68" x14ac:dyDescent="0.2">
      <c r="BP40774" s="16"/>
    </row>
    <row r="40775" spans="68:68" x14ac:dyDescent="0.2">
      <c r="BP40775" s="16"/>
    </row>
    <row r="40776" spans="68:68" x14ac:dyDescent="0.2">
      <c r="BP40776" s="16"/>
    </row>
    <row r="40777" spans="68:68" x14ac:dyDescent="0.2">
      <c r="BP40777" s="16"/>
    </row>
    <row r="40778" spans="68:68" x14ac:dyDescent="0.2">
      <c r="BP40778" s="16"/>
    </row>
    <row r="40779" spans="68:68" x14ac:dyDescent="0.2">
      <c r="BP40779" s="16"/>
    </row>
    <row r="40780" spans="68:68" x14ac:dyDescent="0.2">
      <c r="BP40780" s="16"/>
    </row>
    <row r="40781" spans="68:68" x14ac:dyDescent="0.2">
      <c r="BP40781" s="16"/>
    </row>
    <row r="40782" spans="68:68" x14ac:dyDescent="0.2">
      <c r="BP40782" s="16"/>
    </row>
    <row r="40783" spans="68:68" x14ac:dyDescent="0.2">
      <c r="BP40783" s="16"/>
    </row>
    <row r="40784" spans="68:68" x14ac:dyDescent="0.2">
      <c r="BP40784" s="16"/>
    </row>
    <row r="40785" spans="68:68" x14ac:dyDescent="0.2">
      <c r="BP40785" s="16"/>
    </row>
    <row r="40786" spans="68:68" x14ac:dyDescent="0.2">
      <c r="BP40786" s="16"/>
    </row>
    <row r="40787" spans="68:68" x14ac:dyDescent="0.2">
      <c r="BP40787" s="16"/>
    </row>
    <row r="40788" spans="68:68" x14ac:dyDescent="0.2">
      <c r="BP40788" s="16"/>
    </row>
    <row r="40789" spans="68:68" x14ac:dyDescent="0.2">
      <c r="BP40789" s="16"/>
    </row>
    <row r="40790" spans="68:68" x14ac:dyDescent="0.2">
      <c r="BP40790" s="16"/>
    </row>
    <row r="40791" spans="68:68" x14ac:dyDescent="0.2">
      <c r="BP40791" s="16"/>
    </row>
    <row r="40792" spans="68:68" x14ac:dyDescent="0.2">
      <c r="BP40792" s="16"/>
    </row>
    <row r="40793" spans="68:68" x14ac:dyDescent="0.2">
      <c r="BP40793" s="16"/>
    </row>
    <row r="40794" spans="68:68" x14ac:dyDescent="0.2">
      <c r="BP40794" s="16"/>
    </row>
    <row r="40795" spans="68:68" x14ac:dyDescent="0.2">
      <c r="BP40795" s="16"/>
    </row>
    <row r="40796" spans="68:68" x14ac:dyDescent="0.2">
      <c r="BP40796" s="16"/>
    </row>
    <row r="40797" spans="68:68" x14ac:dyDescent="0.2">
      <c r="BP40797" s="16"/>
    </row>
    <row r="40798" spans="68:68" x14ac:dyDescent="0.2">
      <c r="BP40798" s="16"/>
    </row>
    <row r="40799" spans="68:68" x14ac:dyDescent="0.2">
      <c r="BP40799" s="16"/>
    </row>
    <row r="40800" spans="68:68" x14ac:dyDescent="0.2">
      <c r="BP40800" s="16"/>
    </row>
    <row r="40801" spans="68:68" x14ac:dyDescent="0.2">
      <c r="BP40801" s="16"/>
    </row>
    <row r="40802" spans="68:68" x14ac:dyDescent="0.2">
      <c r="BP40802" s="16"/>
    </row>
    <row r="40803" spans="68:68" x14ac:dyDescent="0.2">
      <c r="BP40803" s="16"/>
    </row>
    <row r="40804" spans="68:68" x14ac:dyDescent="0.2">
      <c r="BP40804" s="16"/>
    </row>
    <row r="40805" spans="68:68" x14ac:dyDescent="0.2">
      <c r="BP40805" s="16"/>
    </row>
    <row r="40806" spans="68:68" x14ac:dyDescent="0.2">
      <c r="BP40806" s="16"/>
    </row>
    <row r="40807" spans="68:68" x14ac:dyDescent="0.2">
      <c r="BP40807" s="16"/>
    </row>
    <row r="40808" spans="68:68" x14ac:dyDescent="0.2">
      <c r="BP40808" s="16"/>
    </row>
    <row r="40809" spans="68:68" x14ac:dyDescent="0.2">
      <c r="BP40809" s="16"/>
    </row>
    <row r="40810" spans="68:68" x14ac:dyDescent="0.2">
      <c r="BP40810" s="16"/>
    </row>
    <row r="40811" spans="68:68" x14ac:dyDescent="0.2">
      <c r="BP40811" s="16"/>
    </row>
    <row r="40812" spans="68:68" x14ac:dyDescent="0.2">
      <c r="BP40812" s="16"/>
    </row>
    <row r="40813" spans="68:68" x14ac:dyDescent="0.2">
      <c r="BP40813" s="16"/>
    </row>
    <row r="40814" spans="68:68" x14ac:dyDescent="0.2">
      <c r="BP40814" s="16"/>
    </row>
    <row r="40815" spans="68:68" x14ac:dyDescent="0.2">
      <c r="BP40815" s="16"/>
    </row>
    <row r="40816" spans="68:68" x14ac:dyDescent="0.2">
      <c r="BP40816" s="16"/>
    </row>
    <row r="40817" spans="68:68" x14ac:dyDescent="0.2">
      <c r="BP40817" s="16"/>
    </row>
    <row r="40818" spans="68:68" x14ac:dyDescent="0.2">
      <c r="BP40818" s="16"/>
    </row>
    <row r="40819" spans="68:68" x14ac:dyDescent="0.2">
      <c r="BP40819" s="16"/>
    </row>
    <row r="40820" spans="68:68" x14ac:dyDescent="0.2">
      <c r="BP40820" s="16"/>
    </row>
    <row r="40821" spans="68:68" x14ac:dyDescent="0.2">
      <c r="BP40821" s="16"/>
    </row>
    <row r="40822" spans="68:68" x14ac:dyDescent="0.2">
      <c r="BP40822" s="16"/>
    </row>
    <row r="40823" spans="68:68" x14ac:dyDescent="0.2">
      <c r="BP40823" s="16"/>
    </row>
    <row r="40824" spans="68:68" x14ac:dyDescent="0.2">
      <c r="BP40824" s="16"/>
    </row>
    <row r="40825" spans="68:68" x14ac:dyDescent="0.2">
      <c r="BP40825" s="16"/>
    </row>
    <row r="40826" spans="68:68" x14ac:dyDescent="0.2">
      <c r="BP40826" s="16"/>
    </row>
    <row r="40827" spans="68:68" x14ac:dyDescent="0.2">
      <c r="BP40827" s="16"/>
    </row>
    <row r="40828" spans="68:68" x14ac:dyDescent="0.2">
      <c r="BP40828" s="16"/>
    </row>
    <row r="40829" spans="68:68" x14ac:dyDescent="0.2">
      <c r="BP40829" s="16"/>
    </row>
    <row r="40830" spans="68:68" x14ac:dyDescent="0.2">
      <c r="BP40830" s="16"/>
    </row>
    <row r="40831" spans="68:68" x14ac:dyDescent="0.2">
      <c r="BP40831" s="16"/>
    </row>
    <row r="40832" spans="68:68" x14ac:dyDescent="0.2">
      <c r="BP40832" s="16"/>
    </row>
    <row r="40833" spans="68:68" x14ac:dyDescent="0.2">
      <c r="BP40833" s="16"/>
    </row>
    <row r="40834" spans="68:68" x14ac:dyDescent="0.2">
      <c r="BP40834" s="16"/>
    </row>
    <row r="40835" spans="68:68" x14ac:dyDescent="0.2">
      <c r="BP40835" s="16"/>
    </row>
    <row r="40836" spans="68:68" x14ac:dyDescent="0.2">
      <c r="BP40836" s="16"/>
    </row>
    <row r="40837" spans="68:68" x14ac:dyDescent="0.2">
      <c r="BP40837" s="16"/>
    </row>
    <row r="40838" spans="68:68" x14ac:dyDescent="0.2">
      <c r="BP40838" s="16"/>
    </row>
    <row r="40839" spans="68:68" x14ac:dyDescent="0.2">
      <c r="BP40839" s="16"/>
    </row>
    <row r="40840" spans="68:68" x14ac:dyDescent="0.2">
      <c r="BP40840" s="16"/>
    </row>
    <row r="40841" spans="68:68" x14ac:dyDescent="0.2">
      <c r="BP40841" s="16"/>
    </row>
    <row r="40842" spans="68:68" x14ac:dyDescent="0.2">
      <c r="BP40842" s="16"/>
    </row>
    <row r="40843" spans="68:68" x14ac:dyDescent="0.2">
      <c r="BP40843" s="16"/>
    </row>
    <row r="40844" spans="68:68" x14ac:dyDescent="0.2">
      <c r="BP40844" s="16"/>
    </row>
    <row r="40845" spans="68:68" x14ac:dyDescent="0.2">
      <c r="BP40845" s="16"/>
    </row>
    <row r="40846" spans="68:68" x14ac:dyDescent="0.2">
      <c r="BP40846" s="16"/>
    </row>
    <row r="40847" spans="68:68" x14ac:dyDescent="0.2">
      <c r="BP40847" s="16"/>
    </row>
    <row r="40848" spans="68:68" x14ac:dyDescent="0.2">
      <c r="BP40848" s="16"/>
    </row>
    <row r="40849" spans="68:68" x14ac:dyDescent="0.2">
      <c r="BP40849" s="16"/>
    </row>
    <row r="40850" spans="68:68" x14ac:dyDescent="0.2">
      <c r="BP40850" s="16"/>
    </row>
    <row r="40851" spans="68:68" x14ac:dyDescent="0.2">
      <c r="BP40851" s="16"/>
    </row>
    <row r="40852" spans="68:68" x14ac:dyDescent="0.2">
      <c r="BP40852" s="16"/>
    </row>
    <row r="40853" spans="68:68" x14ac:dyDescent="0.2">
      <c r="BP40853" s="16"/>
    </row>
    <row r="40854" spans="68:68" x14ac:dyDescent="0.2">
      <c r="BP40854" s="16"/>
    </row>
    <row r="40855" spans="68:68" x14ac:dyDescent="0.2">
      <c r="BP40855" s="16"/>
    </row>
    <row r="40856" spans="68:68" x14ac:dyDescent="0.2">
      <c r="BP40856" s="16"/>
    </row>
    <row r="40857" spans="68:68" x14ac:dyDescent="0.2">
      <c r="BP40857" s="16"/>
    </row>
    <row r="40858" spans="68:68" x14ac:dyDescent="0.2">
      <c r="BP40858" s="16"/>
    </row>
    <row r="40859" spans="68:68" x14ac:dyDescent="0.2">
      <c r="BP40859" s="16"/>
    </row>
    <row r="40860" spans="68:68" x14ac:dyDescent="0.2">
      <c r="BP40860" s="16"/>
    </row>
    <row r="40861" spans="68:68" x14ac:dyDescent="0.2">
      <c r="BP40861" s="16"/>
    </row>
    <row r="40862" spans="68:68" x14ac:dyDescent="0.2">
      <c r="BP40862" s="16"/>
    </row>
    <row r="40863" spans="68:68" x14ac:dyDescent="0.2">
      <c r="BP40863" s="16"/>
    </row>
    <row r="40864" spans="68:68" x14ac:dyDescent="0.2">
      <c r="BP40864" s="16"/>
    </row>
    <row r="40865" spans="68:68" x14ac:dyDescent="0.2">
      <c r="BP40865" s="16"/>
    </row>
    <row r="40866" spans="68:68" x14ac:dyDescent="0.2">
      <c r="BP40866" s="16"/>
    </row>
    <row r="40867" spans="68:68" x14ac:dyDescent="0.2">
      <c r="BP40867" s="16"/>
    </row>
    <row r="40868" spans="68:68" x14ac:dyDescent="0.2">
      <c r="BP40868" s="16"/>
    </row>
    <row r="40869" spans="68:68" x14ac:dyDescent="0.2">
      <c r="BP40869" s="16"/>
    </row>
    <row r="40870" spans="68:68" x14ac:dyDescent="0.2">
      <c r="BP40870" s="16"/>
    </row>
    <row r="40871" spans="68:68" x14ac:dyDescent="0.2">
      <c r="BP40871" s="16"/>
    </row>
    <row r="40872" spans="68:68" x14ac:dyDescent="0.2">
      <c r="BP40872" s="16"/>
    </row>
    <row r="40873" spans="68:68" x14ac:dyDescent="0.2">
      <c r="BP40873" s="16"/>
    </row>
    <row r="40874" spans="68:68" x14ac:dyDescent="0.2">
      <c r="BP40874" s="16"/>
    </row>
    <row r="40875" spans="68:68" x14ac:dyDescent="0.2">
      <c r="BP40875" s="16"/>
    </row>
    <row r="40876" spans="68:68" x14ac:dyDescent="0.2">
      <c r="BP40876" s="16"/>
    </row>
    <row r="40877" spans="68:68" x14ac:dyDescent="0.2">
      <c r="BP40877" s="16"/>
    </row>
    <row r="40878" spans="68:68" x14ac:dyDescent="0.2">
      <c r="BP40878" s="16"/>
    </row>
    <row r="40879" spans="68:68" x14ac:dyDescent="0.2">
      <c r="BP40879" s="16"/>
    </row>
    <row r="40880" spans="68:68" x14ac:dyDescent="0.2">
      <c r="BP40880" s="16"/>
    </row>
    <row r="40881" spans="68:68" x14ac:dyDescent="0.2">
      <c r="BP40881" s="16"/>
    </row>
    <row r="40882" spans="68:68" x14ac:dyDescent="0.2">
      <c r="BP40882" s="16"/>
    </row>
    <row r="40883" spans="68:68" x14ac:dyDescent="0.2">
      <c r="BP40883" s="16"/>
    </row>
    <row r="40884" spans="68:68" x14ac:dyDescent="0.2">
      <c r="BP40884" s="16"/>
    </row>
    <row r="40885" spans="68:68" x14ac:dyDescent="0.2">
      <c r="BP40885" s="16"/>
    </row>
    <row r="40886" spans="68:68" x14ac:dyDescent="0.2">
      <c r="BP40886" s="16"/>
    </row>
    <row r="40887" spans="68:68" x14ac:dyDescent="0.2">
      <c r="BP40887" s="16"/>
    </row>
    <row r="40888" spans="68:68" x14ac:dyDescent="0.2">
      <c r="BP40888" s="16"/>
    </row>
    <row r="40889" spans="68:68" x14ac:dyDescent="0.2">
      <c r="BP40889" s="16"/>
    </row>
    <row r="40890" spans="68:68" x14ac:dyDescent="0.2">
      <c r="BP40890" s="16"/>
    </row>
    <row r="40891" spans="68:68" x14ac:dyDescent="0.2">
      <c r="BP40891" s="16"/>
    </row>
    <row r="40892" spans="68:68" x14ac:dyDescent="0.2">
      <c r="BP40892" s="16"/>
    </row>
    <row r="40893" spans="68:68" x14ac:dyDescent="0.2">
      <c r="BP40893" s="16"/>
    </row>
    <row r="40894" spans="68:68" x14ac:dyDescent="0.2">
      <c r="BP40894" s="16"/>
    </row>
    <row r="40895" spans="68:68" x14ac:dyDescent="0.2">
      <c r="BP40895" s="16"/>
    </row>
    <row r="40896" spans="68:68" x14ac:dyDescent="0.2">
      <c r="BP40896" s="16"/>
    </row>
    <row r="40897" spans="68:68" x14ac:dyDescent="0.2">
      <c r="BP40897" s="16"/>
    </row>
    <row r="40898" spans="68:68" x14ac:dyDescent="0.2">
      <c r="BP40898" s="16"/>
    </row>
    <row r="40899" spans="68:68" x14ac:dyDescent="0.2">
      <c r="BP40899" s="16"/>
    </row>
    <row r="40900" spans="68:68" x14ac:dyDescent="0.2">
      <c r="BP40900" s="16"/>
    </row>
    <row r="40901" spans="68:68" x14ac:dyDescent="0.2">
      <c r="BP40901" s="16"/>
    </row>
    <row r="40902" spans="68:68" x14ac:dyDescent="0.2">
      <c r="BP40902" s="16"/>
    </row>
    <row r="40903" spans="68:68" x14ac:dyDescent="0.2">
      <c r="BP40903" s="16"/>
    </row>
    <row r="40904" spans="68:68" x14ac:dyDescent="0.2">
      <c r="BP40904" s="16"/>
    </row>
    <row r="40905" spans="68:68" x14ac:dyDescent="0.2">
      <c r="BP40905" s="16"/>
    </row>
    <row r="40906" spans="68:68" x14ac:dyDescent="0.2">
      <c r="BP40906" s="16"/>
    </row>
    <row r="40907" spans="68:68" x14ac:dyDescent="0.2">
      <c r="BP40907" s="16"/>
    </row>
    <row r="40908" spans="68:68" x14ac:dyDescent="0.2">
      <c r="BP40908" s="16"/>
    </row>
    <row r="40909" spans="68:68" x14ac:dyDescent="0.2">
      <c r="BP40909" s="16"/>
    </row>
    <row r="40910" spans="68:68" x14ac:dyDescent="0.2">
      <c r="BP40910" s="16"/>
    </row>
    <row r="40911" spans="68:68" x14ac:dyDescent="0.2">
      <c r="BP40911" s="16"/>
    </row>
    <row r="40912" spans="68:68" x14ac:dyDescent="0.2">
      <c r="BP40912" s="16"/>
    </row>
    <row r="40913" spans="68:68" x14ac:dyDescent="0.2">
      <c r="BP40913" s="16"/>
    </row>
    <row r="40914" spans="68:68" x14ac:dyDescent="0.2">
      <c r="BP40914" s="16"/>
    </row>
    <row r="40915" spans="68:68" x14ac:dyDescent="0.2">
      <c r="BP40915" s="16"/>
    </row>
    <row r="40916" spans="68:68" x14ac:dyDescent="0.2">
      <c r="BP40916" s="16"/>
    </row>
    <row r="40917" spans="68:68" x14ac:dyDescent="0.2">
      <c r="BP40917" s="16"/>
    </row>
    <row r="40918" spans="68:68" x14ac:dyDescent="0.2">
      <c r="BP40918" s="16"/>
    </row>
    <row r="40919" spans="68:68" x14ac:dyDescent="0.2">
      <c r="BP40919" s="16"/>
    </row>
    <row r="40920" spans="68:68" x14ac:dyDescent="0.2">
      <c r="BP40920" s="16"/>
    </row>
    <row r="40921" spans="68:68" x14ac:dyDescent="0.2">
      <c r="BP40921" s="16"/>
    </row>
    <row r="40922" spans="68:68" x14ac:dyDescent="0.2">
      <c r="BP40922" s="16"/>
    </row>
    <row r="40923" spans="68:68" x14ac:dyDescent="0.2">
      <c r="BP40923" s="16"/>
    </row>
    <row r="40924" spans="68:68" x14ac:dyDescent="0.2">
      <c r="BP40924" s="16"/>
    </row>
    <row r="40925" spans="68:68" x14ac:dyDescent="0.2">
      <c r="BP40925" s="16"/>
    </row>
    <row r="40926" spans="68:68" x14ac:dyDescent="0.2">
      <c r="BP40926" s="16"/>
    </row>
    <row r="40927" spans="68:68" x14ac:dyDescent="0.2">
      <c r="BP40927" s="16"/>
    </row>
    <row r="40928" spans="68:68" x14ac:dyDescent="0.2">
      <c r="BP40928" s="16"/>
    </row>
    <row r="40929" spans="68:68" x14ac:dyDescent="0.2">
      <c r="BP40929" s="16"/>
    </row>
    <row r="40930" spans="68:68" x14ac:dyDescent="0.2">
      <c r="BP40930" s="16"/>
    </row>
    <row r="40931" spans="68:68" x14ac:dyDescent="0.2">
      <c r="BP40931" s="16"/>
    </row>
    <row r="40932" spans="68:68" x14ac:dyDescent="0.2">
      <c r="BP40932" s="16"/>
    </row>
    <row r="40933" spans="68:68" x14ac:dyDescent="0.2">
      <c r="BP40933" s="16"/>
    </row>
    <row r="40934" spans="68:68" x14ac:dyDescent="0.2">
      <c r="BP40934" s="16"/>
    </row>
    <row r="40935" spans="68:68" x14ac:dyDescent="0.2">
      <c r="BP40935" s="16"/>
    </row>
    <row r="40936" spans="68:68" x14ac:dyDescent="0.2">
      <c r="BP40936" s="16"/>
    </row>
    <row r="40937" spans="68:68" x14ac:dyDescent="0.2">
      <c r="BP40937" s="16"/>
    </row>
    <row r="40938" spans="68:68" x14ac:dyDescent="0.2">
      <c r="BP40938" s="16"/>
    </row>
    <row r="40939" spans="68:68" x14ac:dyDescent="0.2">
      <c r="BP40939" s="16"/>
    </row>
    <row r="40940" spans="68:68" x14ac:dyDescent="0.2">
      <c r="BP40940" s="16"/>
    </row>
    <row r="40941" spans="68:68" x14ac:dyDescent="0.2">
      <c r="BP40941" s="16"/>
    </row>
    <row r="40942" spans="68:68" x14ac:dyDescent="0.2">
      <c r="BP40942" s="16"/>
    </row>
    <row r="40943" spans="68:68" x14ac:dyDescent="0.2">
      <c r="BP40943" s="16"/>
    </row>
    <row r="40944" spans="68:68" x14ac:dyDescent="0.2">
      <c r="BP40944" s="16"/>
    </row>
    <row r="40945" spans="68:68" x14ac:dyDescent="0.2">
      <c r="BP40945" s="16"/>
    </row>
    <row r="40946" spans="68:68" x14ac:dyDescent="0.2">
      <c r="BP40946" s="16"/>
    </row>
    <row r="40947" spans="68:68" x14ac:dyDescent="0.2">
      <c r="BP40947" s="16"/>
    </row>
    <row r="40948" spans="68:68" x14ac:dyDescent="0.2">
      <c r="BP40948" s="16"/>
    </row>
    <row r="40949" spans="68:68" x14ac:dyDescent="0.2">
      <c r="BP40949" s="16"/>
    </row>
    <row r="40950" spans="68:68" x14ac:dyDescent="0.2">
      <c r="BP40950" s="16"/>
    </row>
    <row r="40951" spans="68:68" x14ac:dyDescent="0.2">
      <c r="BP40951" s="16"/>
    </row>
    <row r="40952" spans="68:68" x14ac:dyDescent="0.2">
      <c r="BP40952" s="16"/>
    </row>
    <row r="40953" spans="68:68" x14ac:dyDescent="0.2">
      <c r="BP40953" s="16"/>
    </row>
    <row r="40954" spans="68:68" x14ac:dyDescent="0.2">
      <c r="BP40954" s="16"/>
    </row>
    <row r="40955" spans="68:68" x14ac:dyDescent="0.2">
      <c r="BP40955" s="16"/>
    </row>
    <row r="40956" spans="68:68" x14ac:dyDescent="0.2">
      <c r="BP40956" s="16"/>
    </row>
    <row r="40957" spans="68:68" x14ac:dyDescent="0.2">
      <c r="BP40957" s="16"/>
    </row>
    <row r="40958" spans="68:68" x14ac:dyDescent="0.2">
      <c r="BP40958" s="16"/>
    </row>
    <row r="40959" spans="68:68" x14ac:dyDescent="0.2">
      <c r="BP40959" s="16"/>
    </row>
    <row r="40960" spans="68:68" x14ac:dyDescent="0.2">
      <c r="BP40960" s="16"/>
    </row>
    <row r="40961" spans="68:68" x14ac:dyDescent="0.2">
      <c r="BP40961" s="16"/>
    </row>
    <row r="40962" spans="68:68" x14ac:dyDescent="0.2">
      <c r="BP40962" s="16"/>
    </row>
    <row r="40963" spans="68:68" x14ac:dyDescent="0.2">
      <c r="BP40963" s="16"/>
    </row>
    <row r="40964" spans="68:68" x14ac:dyDescent="0.2">
      <c r="BP40964" s="16"/>
    </row>
    <row r="40965" spans="68:68" x14ac:dyDescent="0.2">
      <c r="BP40965" s="16"/>
    </row>
    <row r="40966" spans="68:68" x14ac:dyDescent="0.2">
      <c r="BP40966" s="16"/>
    </row>
    <row r="40967" spans="68:68" x14ac:dyDescent="0.2">
      <c r="BP40967" s="16"/>
    </row>
    <row r="40968" spans="68:68" x14ac:dyDescent="0.2">
      <c r="BP40968" s="16"/>
    </row>
    <row r="40969" spans="68:68" x14ac:dyDescent="0.2">
      <c r="BP40969" s="16"/>
    </row>
    <row r="40970" spans="68:68" x14ac:dyDescent="0.2">
      <c r="BP40970" s="16"/>
    </row>
    <row r="40971" spans="68:68" x14ac:dyDescent="0.2">
      <c r="BP40971" s="16"/>
    </row>
    <row r="40972" spans="68:68" x14ac:dyDescent="0.2">
      <c r="BP40972" s="16"/>
    </row>
    <row r="40973" spans="68:68" x14ac:dyDescent="0.2">
      <c r="BP40973" s="16"/>
    </row>
    <row r="40974" spans="68:68" x14ac:dyDescent="0.2">
      <c r="BP40974" s="16"/>
    </row>
    <row r="40975" spans="68:68" x14ac:dyDescent="0.2">
      <c r="BP40975" s="16"/>
    </row>
    <row r="40976" spans="68:68" x14ac:dyDescent="0.2">
      <c r="BP40976" s="16"/>
    </row>
    <row r="40977" spans="68:68" x14ac:dyDescent="0.2">
      <c r="BP40977" s="16"/>
    </row>
    <row r="40978" spans="68:68" x14ac:dyDescent="0.2">
      <c r="BP40978" s="16"/>
    </row>
    <row r="40979" spans="68:68" x14ac:dyDescent="0.2">
      <c r="BP40979" s="16"/>
    </row>
    <row r="40980" spans="68:68" x14ac:dyDescent="0.2">
      <c r="BP40980" s="16"/>
    </row>
    <row r="40981" spans="68:68" x14ac:dyDescent="0.2">
      <c r="BP40981" s="16"/>
    </row>
    <row r="40982" spans="68:68" x14ac:dyDescent="0.2">
      <c r="BP40982" s="16"/>
    </row>
    <row r="40983" spans="68:68" x14ac:dyDescent="0.2">
      <c r="BP40983" s="16"/>
    </row>
    <row r="40984" spans="68:68" x14ac:dyDescent="0.2">
      <c r="BP40984" s="16"/>
    </row>
    <row r="40985" spans="68:68" x14ac:dyDescent="0.2">
      <c r="BP40985" s="16"/>
    </row>
    <row r="40986" spans="68:68" x14ac:dyDescent="0.2">
      <c r="BP40986" s="16"/>
    </row>
    <row r="40987" spans="68:68" x14ac:dyDescent="0.2">
      <c r="BP40987" s="16"/>
    </row>
    <row r="40988" spans="68:68" x14ac:dyDescent="0.2">
      <c r="BP40988" s="16"/>
    </row>
    <row r="40989" spans="68:68" x14ac:dyDescent="0.2">
      <c r="BP40989" s="16"/>
    </row>
    <row r="40990" spans="68:68" x14ac:dyDescent="0.2">
      <c r="BP40990" s="16"/>
    </row>
    <row r="40991" spans="68:68" x14ac:dyDescent="0.2">
      <c r="BP40991" s="16"/>
    </row>
    <row r="40992" spans="68:68" x14ac:dyDescent="0.2">
      <c r="BP40992" s="16"/>
    </row>
    <row r="40993" spans="68:68" x14ac:dyDescent="0.2">
      <c r="BP40993" s="16"/>
    </row>
    <row r="40994" spans="68:68" x14ac:dyDescent="0.2">
      <c r="BP40994" s="16"/>
    </row>
    <row r="40995" spans="68:68" x14ac:dyDescent="0.2">
      <c r="BP40995" s="16"/>
    </row>
    <row r="40996" spans="68:68" x14ac:dyDescent="0.2">
      <c r="BP40996" s="16"/>
    </row>
    <row r="40997" spans="68:68" x14ac:dyDescent="0.2">
      <c r="BP40997" s="16"/>
    </row>
    <row r="40998" spans="68:68" x14ac:dyDescent="0.2">
      <c r="BP40998" s="16"/>
    </row>
    <row r="40999" spans="68:68" x14ac:dyDescent="0.2">
      <c r="BP40999" s="16"/>
    </row>
    <row r="41000" spans="68:68" x14ac:dyDescent="0.2">
      <c r="BP41000" s="16"/>
    </row>
    <row r="41001" spans="68:68" x14ac:dyDescent="0.2">
      <c r="BP41001" s="16"/>
    </row>
    <row r="41002" spans="68:68" x14ac:dyDescent="0.2">
      <c r="BP41002" s="16"/>
    </row>
    <row r="41003" spans="68:68" x14ac:dyDescent="0.2">
      <c r="BP41003" s="16"/>
    </row>
    <row r="41004" spans="68:68" x14ac:dyDescent="0.2">
      <c r="BP41004" s="16"/>
    </row>
    <row r="41005" spans="68:68" x14ac:dyDescent="0.2">
      <c r="BP41005" s="16"/>
    </row>
    <row r="41006" spans="68:68" x14ac:dyDescent="0.2">
      <c r="BP41006" s="16"/>
    </row>
    <row r="41007" spans="68:68" x14ac:dyDescent="0.2">
      <c r="BP41007" s="16"/>
    </row>
    <row r="41008" spans="68:68" x14ac:dyDescent="0.2">
      <c r="BP41008" s="16"/>
    </row>
    <row r="41009" spans="68:68" x14ac:dyDescent="0.2">
      <c r="BP41009" s="16"/>
    </row>
    <row r="41010" spans="68:68" x14ac:dyDescent="0.2">
      <c r="BP41010" s="16"/>
    </row>
    <row r="41011" spans="68:68" x14ac:dyDescent="0.2">
      <c r="BP41011" s="16"/>
    </row>
    <row r="41012" spans="68:68" x14ac:dyDescent="0.2">
      <c r="BP41012" s="16"/>
    </row>
    <row r="41013" spans="68:68" x14ac:dyDescent="0.2">
      <c r="BP41013" s="16"/>
    </row>
    <row r="41014" spans="68:68" x14ac:dyDescent="0.2">
      <c r="BP41014" s="16"/>
    </row>
    <row r="41015" spans="68:68" x14ac:dyDescent="0.2">
      <c r="BP41015" s="16"/>
    </row>
    <row r="41016" spans="68:68" x14ac:dyDescent="0.2">
      <c r="BP41016" s="16"/>
    </row>
    <row r="41017" spans="68:68" x14ac:dyDescent="0.2">
      <c r="BP41017" s="16"/>
    </row>
    <row r="41018" spans="68:68" x14ac:dyDescent="0.2">
      <c r="BP41018" s="16"/>
    </row>
    <row r="41019" spans="68:68" x14ac:dyDescent="0.2">
      <c r="BP41019" s="16"/>
    </row>
    <row r="41020" spans="68:68" x14ac:dyDescent="0.2">
      <c r="BP41020" s="16"/>
    </row>
    <row r="41021" spans="68:68" x14ac:dyDescent="0.2">
      <c r="BP41021" s="16"/>
    </row>
    <row r="41022" spans="68:68" x14ac:dyDescent="0.2">
      <c r="BP41022" s="16"/>
    </row>
    <row r="41023" spans="68:68" x14ac:dyDescent="0.2">
      <c r="BP41023" s="16"/>
    </row>
    <row r="41024" spans="68:68" x14ac:dyDescent="0.2">
      <c r="BP41024" s="16"/>
    </row>
    <row r="41025" spans="68:68" x14ac:dyDescent="0.2">
      <c r="BP41025" s="16"/>
    </row>
    <row r="41026" spans="68:68" x14ac:dyDescent="0.2">
      <c r="BP41026" s="16"/>
    </row>
    <row r="41027" spans="68:68" x14ac:dyDescent="0.2">
      <c r="BP41027" s="16"/>
    </row>
    <row r="41028" spans="68:68" x14ac:dyDescent="0.2">
      <c r="BP41028" s="16"/>
    </row>
    <row r="41029" spans="68:68" x14ac:dyDescent="0.2">
      <c r="BP41029" s="16"/>
    </row>
    <row r="41030" spans="68:68" x14ac:dyDescent="0.2">
      <c r="BP41030" s="16"/>
    </row>
    <row r="41031" spans="68:68" x14ac:dyDescent="0.2">
      <c r="BP41031" s="16"/>
    </row>
    <row r="41032" spans="68:68" x14ac:dyDescent="0.2">
      <c r="BP41032" s="16"/>
    </row>
    <row r="41033" spans="68:68" x14ac:dyDescent="0.2">
      <c r="BP41033" s="16"/>
    </row>
    <row r="41034" spans="68:68" x14ac:dyDescent="0.2">
      <c r="BP41034" s="16"/>
    </row>
    <row r="41035" spans="68:68" x14ac:dyDescent="0.2">
      <c r="BP41035" s="16"/>
    </row>
    <row r="41036" spans="68:68" x14ac:dyDescent="0.2">
      <c r="BP41036" s="16"/>
    </row>
    <row r="41037" spans="68:68" x14ac:dyDescent="0.2">
      <c r="BP41037" s="16"/>
    </row>
    <row r="41038" spans="68:68" x14ac:dyDescent="0.2">
      <c r="BP41038" s="16"/>
    </row>
    <row r="41039" spans="68:68" x14ac:dyDescent="0.2">
      <c r="BP41039" s="16"/>
    </row>
    <row r="41040" spans="68:68" x14ac:dyDescent="0.2">
      <c r="BP41040" s="16"/>
    </row>
    <row r="41041" spans="68:68" x14ac:dyDescent="0.2">
      <c r="BP41041" s="16"/>
    </row>
    <row r="41042" spans="68:68" x14ac:dyDescent="0.2">
      <c r="BP41042" s="16"/>
    </row>
    <row r="41043" spans="68:68" x14ac:dyDescent="0.2">
      <c r="BP41043" s="16"/>
    </row>
    <row r="41044" spans="68:68" x14ac:dyDescent="0.2">
      <c r="BP41044" s="16"/>
    </row>
    <row r="41045" spans="68:68" x14ac:dyDescent="0.2">
      <c r="BP41045" s="16"/>
    </row>
    <row r="41046" spans="68:68" x14ac:dyDescent="0.2">
      <c r="BP41046" s="16"/>
    </row>
    <row r="41047" spans="68:68" x14ac:dyDescent="0.2">
      <c r="BP41047" s="16"/>
    </row>
    <row r="41048" spans="68:68" x14ac:dyDescent="0.2">
      <c r="BP41048" s="16"/>
    </row>
    <row r="41049" spans="68:68" x14ac:dyDescent="0.2">
      <c r="BP41049" s="16"/>
    </row>
    <row r="41050" spans="68:68" x14ac:dyDescent="0.2">
      <c r="BP41050" s="16"/>
    </row>
    <row r="41051" spans="68:68" x14ac:dyDescent="0.2">
      <c r="BP41051" s="16"/>
    </row>
    <row r="41052" spans="68:68" x14ac:dyDescent="0.2">
      <c r="BP41052" s="16"/>
    </row>
    <row r="41053" spans="68:68" x14ac:dyDescent="0.2">
      <c r="BP41053" s="16"/>
    </row>
    <row r="41054" spans="68:68" x14ac:dyDescent="0.2">
      <c r="BP41054" s="16"/>
    </row>
    <row r="41055" spans="68:68" x14ac:dyDescent="0.2">
      <c r="BP41055" s="16"/>
    </row>
    <row r="41056" spans="68:68" x14ac:dyDescent="0.2">
      <c r="BP41056" s="16"/>
    </row>
    <row r="41057" spans="68:68" x14ac:dyDescent="0.2">
      <c r="BP41057" s="16"/>
    </row>
    <row r="41058" spans="68:68" x14ac:dyDescent="0.2">
      <c r="BP41058" s="16"/>
    </row>
    <row r="41059" spans="68:68" x14ac:dyDescent="0.2">
      <c r="BP41059" s="16"/>
    </row>
    <row r="41060" spans="68:68" x14ac:dyDescent="0.2">
      <c r="BP41060" s="16"/>
    </row>
    <row r="41061" spans="68:68" x14ac:dyDescent="0.2">
      <c r="BP41061" s="16"/>
    </row>
    <row r="41062" spans="68:68" x14ac:dyDescent="0.2">
      <c r="BP41062" s="16"/>
    </row>
    <row r="41063" spans="68:68" x14ac:dyDescent="0.2">
      <c r="BP41063" s="16"/>
    </row>
    <row r="41064" spans="68:68" x14ac:dyDescent="0.2">
      <c r="BP41064" s="16"/>
    </row>
    <row r="41065" spans="68:68" x14ac:dyDescent="0.2">
      <c r="BP41065" s="16"/>
    </row>
    <row r="41066" spans="68:68" x14ac:dyDescent="0.2">
      <c r="BP41066" s="16"/>
    </row>
    <row r="41067" spans="68:68" x14ac:dyDescent="0.2">
      <c r="BP41067" s="16"/>
    </row>
    <row r="41068" spans="68:68" x14ac:dyDescent="0.2">
      <c r="BP41068" s="16"/>
    </row>
    <row r="41069" spans="68:68" x14ac:dyDescent="0.2">
      <c r="BP41069" s="16"/>
    </row>
    <row r="41070" spans="68:68" x14ac:dyDescent="0.2">
      <c r="BP41070" s="16"/>
    </row>
    <row r="41071" spans="68:68" x14ac:dyDescent="0.2">
      <c r="BP41071" s="16"/>
    </row>
    <row r="41072" spans="68:68" x14ac:dyDescent="0.2">
      <c r="BP41072" s="16"/>
    </row>
    <row r="41073" spans="68:68" x14ac:dyDescent="0.2">
      <c r="BP41073" s="16"/>
    </row>
    <row r="41074" spans="68:68" x14ac:dyDescent="0.2">
      <c r="BP41074" s="16"/>
    </row>
    <row r="41075" spans="68:68" x14ac:dyDescent="0.2">
      <c r="BP41075" s="16"/>
    </row>
    <row r="41076" spans="68:68" x14ac:dyDescent="0.2">
      <c r="BP41076" s="16"/>
    </row>
    <row r="41077" spans="68:68" x14ac:dyDescent="0.2">
      <c r="BP41077" s="16"/>
    </row>
    <row r="41078" spans="68:68" x14ac:dyDescent="0.2">
      <c r="BP41078" s="16"/>
    </row>
    <row r="41079" spans="68:68" x14ac:dyDescent="0.2">
      <c r="BP41079" s="16"/>
    </row>
    <row r="41080" spans="68:68" x14ac:dyDescent="0.2">
      <c r="BP41080" s="16"/>
    </row>
    <row r="41081" spans="68:68" x14ac:dyDescent="0.2">
      <c r="BP41081" s="16"/>
    </row>
    <row r="41082" spans="68:68" x14ac:dyDescent="0.2">
      <c r="BP41082" s="16"/>
    </row>
    <row r="41083" spans="68:68" x14ac:dyDescent="0.2">
      <c r="BP41083" s="16"/>
    </row>
    <row r="41084" spans="68:68" x14ac:dyDescent="0.2">
      <c r="BP41084" s="16"/>
    </row>
    <row r="41085" spans="68:68" x14ac:dyDescent="0.2">
      <c r="BP41085" s="16"/>
    </row>
    <row r="41086" spans="68:68" x14ac:dyDescent="0.2">
      <c r="BP41086" s="16"/>
    </row>
    <row r="41087" spans="68:68" x14ac:dyDescent="0.2">
      <c r="BP41087" s="16"/>
    </row>
    <row r="41088" spans="68:68" x14ac:dyDescent="0.2">
      <c r="BP41088" s="16"/>
    </row>
    <row r="41089" spans="68:68" x14ac:dyDescent="0.2">
      <c r="BP41089" s="16"/>
    </row>
    <row r="41090" spans="68:68" x14ac:dyDescent="0.2">
      <c r="BP41090" s="16"/>
    </row>
    <row r="41091" spans="68:68" x14ac:dyDescent="0.2">
      <c r="BP41091" s="16"/>
    </row>
    <row r="41092" spans="68:68" x14ac:dyDescent="0.2">
      <c r="BP41092" s="16"/>
    </row>
    <row r="41093" spans="68:68" x14ac:dyDescent="0.2">
      <c r="BP41093" s="16"/>
    </row>
    <row r="41094" spans="68:68" x14ac:dyDescent="0.2">
      <c r="BP41094" s="16"/>
    </row>
    <row r="41095" spans="68:68" x14ac:dyDescent="0.2">
      <c r="BP41095" s="16"/>
    </row>
    <row r="41096" spans="68:68" x14ac:dyDescent="0.2">
      <c r="BP41096" s="16"/>
    </row>
    <row r="41097" spans="68:68" x14ac:dyDescent="0.2">
      <c r="BP41097" s="16"/>
    </row>
    <row r="41098" spans="68:68" x14ac:dyDescent="0.2">
      <c r="BP41098" s="16"/>
    </row>
    <row r="41099" spans="68:68" x14ac:dyDescent="0.2">
      <c r="BP41099" s="16"/>
    </row>
    <row r="41100" spans="68:68" x14ac:dyDescent="0.2">
      <c r="BP41100" s="16"/>
    </row>
    <row r="41101" spans="68:68" x14ac:dyDescent="0.2">
      <c r="BP41101" s="16"/>
    </row>
    <row r="41102" spans="68:68" x14ac:dyDescent="0.2">
      <c r="BP41102" s="16"/>
    </row>
    <row r="41103" spans="68:68" x14ac:dyDescent="0.2">
      <c r="BP41103" s="16"/>
    </row>
    <row r="41104" spans="68:68" x14ac:dyDescent="0.2">
      <c r="BP41104" s="16"/>
    </row>
    <row r="41105" spans="68:68" x14ac:dyDescent="0.2">
      <c r="BP41105" s="16"/>
    </row>
    <row r="41106" spans="68:68" x14ac:dyDescent="0.2">
      <c r="BP41106" s="16"/>
    </row>
    <row r="41107" spans="68:68" x14ac:dyDescent="0.2">
      <c r="BP41107" s="16"/>
    </row>
    <row r="41108" spans="68:68" x14ac:dyDescent="0.2">
      <c r="BP41108" s="16"/>
    </row>
    <row r="41109" spans="68:68" x14ac:dyDescent="0.2">
      <c r="BP41109" s="16"/>
    </row>
    <row r="41110" spans="68:68" x14ac:dyDescent="0.2">
      <c r="BP41110" s="16"/>
    </row>
    <row r="41111" spans="68:68" x14ac:dyDescent="0.2">
      <c r="BP41111" s="16"/>
    </row>
    <row r="41112" spans="68:68" x14ac:dyDescent="0.2">
      <c r="BP41112" s="16"/>
    </row>
    <row r="41113" spans="68:68" x14ac:dyDescent="0.2">
      <c r="BP41113" s="16"/>
    </row>
    <row r="41114" spans="68:68" x14ac:dyDescent="0.2">
      <c r="BP41114" s="16"/>
    </row>
    <row r="41115" spans="68:68" x14ac:dyDescent="0.2">
      <c r="BP41115" s="16"/>
    </row>
    <row r="41116" spans="68:68" x14ac:dyDescent="0.2">
      <c r="BP41116" s="16"/>
    </row>
    <row r="41117" spans="68:68" x14ac:dyDescent="0.2">
      <c r="BP41117" s="16"/>
    </row>
    <row r="41118" spans="68:68" x14ac:dyDescent="0.2">
      <c r="BP41118" s="16"/>
    </row>
    <row r="41119" spans="68:68" x14ac:dyDescent="0.2">
      <c r="BP41119" s="16"/>
    </row>
    <row r="41120" spans="68:68" x14ac:dyDescent="0.2">
      <c r="BP41120" s="16"/>
    </row>
    <row r="41121" spans="68:68" x14ac:dyDescent="0.2">
      <c r="BP41121" s="16"/>
    </row>
    <row r="41122" spans="68:68" x14ac:dyDescent="0.2">
      <c r="BP41122" s="16"/>
    </row>
    <row r="41123" spans="68:68" x14ac:dyDescent="0.2">
      <c r="BP41123" s="16"/>
    </row>
    <row r="41124" spans="68:68" x14ac:dyDescent="0.2">
      <c r="BP41124" s="16"/>
    </row>
    <row r="41125" spans="68:68" x14ac:dyDescent="0.2">
      <c r="BP41125" s="16"/>
    </row>
    <row r="41126" spans="68:68" x14ac:dyDescent="0.2">
      <c r="BP41126" s="16"/>
    </row>
    <row r="41127" spans="68:68" x14ac:dyDescent="0.2">
      <c r="BP41127" s="16"/>
    </row>
    <row r="41128" spans="68:68" x14ac:dyDescent="0.2">
      <c r="BP41128" s="16"/>
    </row>
    <row r="41129" spans="68:68" x14ac:dyDescent="0.2">
      <c r="BP41129" s="16"/>
    </row>
    <row r="41130" spans="68:68" x14ac:dyDescent="0.2">
      <c r="BP41130" s="16"/>
    </row>
    <row r="41131" spans="68:68" x14ac:dyDescent="0.2">
      <c r="BP41131" s="16"/>
    </row>
    <row r="41132" spans="68:68" x14ac:dyDescent="0.2">
      <c r="BP41132" s="16"/>
    </row>
    <row r="41133" spans="68:68" x14ac:dyDescent="0.2">
      <c r="BP41133" s="16"/>
    </row>
    <row r="41134" spans="68:68" x14ac:dyDescent="0.2">
      <c r="BP41134" s="16"/>
    </row>
    <row r="41135" spans="68:68" x14ac:dyDescent="0.2">
      <c r="BP41135" s="16"/>
    </row>
    <row r="41136" spans="68:68" x14ac:dyDescent="0.2">
      <c r="BP41136" s="16"/>
    </row>
    <row r="41137" spans="68:68" x14ac:dyDescent="0.2">
      <c r="BP41137" s="16"/>
    </row>
    <row r="41138" spans="68:68" x14ac:dyDescent="0.2">
      <c r="BP41138" s="16"/>
    </row>
    <row r="41139" spans="68:68" x14ac:dyDescent="0.2">
      <c r="BP41139" s="16"/>
    </row>
    <row r="41140" spans="68:68" x14ac:dyDescent="0.2">
      <c r="BP41140" s="16"/>
    </row>
    <row r="41141" spans="68:68" x14ac:dyDescent="0.2">
      <c r="BP41141" s="16"/>
    </row>
    <row r="41142" spans="68:68" x14ac:dyDescent="0.2">
      <c r="BP41142" s="16"/>
    </row>
    <row r="41143" spans="68:68" x14ac:dyDescent="0.2">
      <c r="BP41143" s="16"/>
    </row>
    <row r="41144" spans="68:68" x14ac:dyDescent="0.2">
      <c r="BP41144" s="16"/>
    </row>
    <row r="41145" spans="68:68" x14ac:dyDescent="0.2">
      <c r="BP41145" s="16"/>
    </row>
    <row r="41146" spans="68:68" x14ac:dyDescent="0.2">
      <c r="BP41146" s="16"/>
    </row>
    <row r="41147" spans="68:68" x14ac:dyDescent="0.2">
      <c r="BP41147" s="16"/>
    </row>
    <row r="41148" spans="68:68" x14ac:dyDescent="0.2">
      <c r="BP41148" s="16"/>
    </row>
    <row r="41149" spans="68:68" x14ac:dyDescent="0.2">
      <c r="BP41149" s="16"/>
    </row>
    <row r="41150" spans="68:68" x14ac:dyDescent="0.2">
      <c r="BP41150" s="16"/>
    </row>
    <row r="41151" spans="68:68" x14ac:dyDescent="0.2">
      <c r="BP41151" s="16"/>
    </row>
    <row r="41152" spans="68:68" x14ac:dyDescent="0.2">
      <c r="BP41152" s="16"/>
    </row>
    <row r="41153" spans="68:68" x14ac:dyDescent="0.2">
      <c r="BP41153" s="16"/>
    </row>
    <row r="41154" spans="68:68" x14ac:dyDescent="0.2">
      <c r="BP41154" s="16"/>
    </row>
    <row r="41155" spans="68:68" x14ac:dyDescent="0.2">
      <c r="BP41155" s="16"/>
    </row>
    <row r="41156" spans="68:68" x14ac:dyDescent="0.2">
      <c r="BP41156" s="16"/>
    </row>
    <row r="41157" spans="68:68" x14ac:dyDescent="0.2">
      <c r="BP41157" s="16"/>
    </row>
    <row r="41158" spans="68:68" x14ac:dyDescent="0.2">
      <c r="BP41158" s="16"/>
    </row>
    <row r="41159" spans="68:68" x14ac:dyDescent="0.2">
      <c r="BP41159" s="16"/>
    </row>
    <row r="41160" spans="68:68" x14ac:dyDescent="0.2">
      <c r="BP41160" s="16"/>
    </row>
    <row r="41161" spans="68:68" x14ac:dyDescent="0.2">
      <c r="BP41161" s="16"/>
    </row>
    <row r="41162" spans="68:68" x14ac:dyDescent="0.2">
      <c r="BP41162" s="16"/>
    </row>
    <row r="41163" spans="68:68" x14ac:dyDescent="0.2">
      <c r="BP41163" s="16"/>
    </row>
    <row r="41164" spans="68:68" x14ac:dyDescent="0.2">
      <c r="BP41164" s="16"/>
    </row>
    <row r="41165" spans="68:68" x14ac:dyDescent="0.2">
      <c r="BP41165" s="16"/>
    </row>
    <row r="41166" spans="68:68" x14ac:dyDescent="0.2">
      <c r="BP41166" s="16"/>
    </row>
    <row r="41167" spans="68:68" x14ac:dyDescent="0.2">
      <c r="BP41167" s="16"/>
    </row>
    <row r="41168" spans="68:68" x14ac:dyDescent="0.2">
      <c r="BP41168" s="16"/>
    </row>
    <row r="41169" spans="68:68" x14ac:dyDescent="0.2">
      <c r="BP41169" s="16"/>
    </row>
    <row r="41170" spans="68:68" x14ac:dyDescent="0.2">
      <c r="BP41170" s="16"/>
    </row>
    <row r="41171" spans="68:68" x14ac:dyDescent="0.2">
      <c r="BP41171" s="16"/>
    </row>
    <row r="41172" spans="68:68" x14ac:dyDescent="0.2">
      <c r="BP41172" s="16"/>
    </row>
    <row r="41173" spans="68:68" x14ac:dyDescent="0.2">
      <c r="BP41173" s="16"/>
    </row>
    <row r="41174" spans="68:68" x14ac:dyDescent="0.2">
      <c r="BP41174" s="16"/>
    </row>
    <row r="41175" spans="68:68" x14ac:dyDescent="0.2">
      <c r="BP41175" s="16"/>
    </row>
    <row r="41176" spans="68:68" x14ac:dyDescent="0.2">
      <c r="BP41176" s="16"/>
    </row>
    <row r="41177" spans="68:68" x14ac:dyDescent="0.2">
      <c r="BP41177" s="16"/>
    </row>
    <row r="41178" spans="68:68" x14ac:dyDescent="0.2">
      <c r="BP41178" s="16"/>
    </row>
    <row r="41179" spans="68:68" x14ac:dyDescent="0.2">
      <c r="BP41179" s="16"/>
    </row>
    <row r="41180" spans="68:68" x14ac:dyDescent="0.2">
      <c r="BP41180" s="16"/>
    </row>
    <row r="41181" spans="68:68" x14ac:dyDescent="0.2">
      <c r="BP41181" s="16"/>
    </row>
    <row r="41182" spans="68:68" x14ac:dyDescent="0.2">
      <c r="BP41182" s="16"/>
    </row>
    <row r="41183" spans="68:68" x14ac:dyDescent="0.2">
      <c r="BP41183" s="16"/>
    </row>
    <row r="41184" spans="68:68" x14ac:dyDescent="0.2">
      <c r="BP41184" s="16"/>
    </row>
    <row r="41185" spans="68:68" x14ac:dyDescent="0.2">
      <c r="BP41185" s="16"/>
    </row>
    <row r="41186" spans="68:68" x14ac:dyDescent="0.2">
      <c r="BP41186" s="16"/>
    </row>
    <row r="41187" spans="68:68" x14ac:dyDescent="0.2">
      <c r="BP41187" s="16"/>
    </row>
    <row r="41188" spans="68:68" x14ac:dyDescent="0.2">
      <c r="BP41188" s="16"/>
    </row>
    <row r="41189" spans="68:68" x14ac:dyDescent="0.2">
      <c r="BP41189" s="16"/>
    </row>
    <row r="41190" spans="68:68" x14ac:dyDescent="0.2">
      <c r="BP41190" s="16"/>
    </row>
    <row r="41191" spans="68:68" x14ac:dyDescent="0.2">
      <c r="BP41191" s="16"/>
    </row>
    <row r="41192" spans="68:68" x14ac:dyDescent="0.2">
      <c r="BP41192" s="16"/>
    </row>
    <row r="41193" spans="68:68" x14ac:dyDescent="0.2">
      <c r="BP41193" s="16"/>
    </row>
    <row r="41194" spans="68:68" x14ac:dyDescent="0.2">
      <c r="BP41194" s="16"/>
    </row>
    <row r="41195" spans="68:68" x14ac:dyDescent="0.2">
      <c r="BP41195" s="16"/>
    </row>
    <row r="41196" spans="68:68" x14ac:dyDescent="0.2">
      <c r="BP41196" s="16"/>
    </row>
    <row r="41197" spans="68:68" x14ac:dyDescent="0.2">
      <c r="BP41197" s="16"/>
    </row>
    <row r="41198" spans="68:68" x14ac:dyDescent="0.2">
      <c r="BP41198" s="16"/>
    </row>
    <row r="41199" spans="68:68" x14ac:dyDescent="0.2">
      <c r="BP41199" s="16"/>
    </row>
    <row r="41200" spans="68:68" x14ac:dyDescent="0.2">
      <c r="BP41200" s="16"/>
    </row>
    <row r="41201" spans="68:68" x14ac:dyDescent="0.2">
      <c r="BP41201" s="16"/>
    </row>
    <row r="41202" spans="68:68" x14ac:dyDescent="0.2">
      <c r="BP41202" s="16"/>
    </row>
    <row r="41203" spans="68:68" x14ac:dyDescent="0.2">
      <c r="BP41203" s="16"/>
    </row>
    <row r="41204" spans="68:68" x14ac:dyDescent="0.2">
      <c r="BP41204" s="16"/>
    </row>
    <row r="41205" spans="68:68" x14ac:dyDescent="0.2">
      <c r="BP41205" s="16"/>
    </row>
    <row r="41206" spans="68:68" x14ac:dyDescent="0.2">
      <c r="BP41206" s="16"/>
    </row>
    <row r="41207" spans="68:68" x14ac:dyDescent="0.2">
      <c r="BP41207" s="16"/>
    </row>
    <row r="41208" spans="68:68" x14ac:dyDescent="0.2">
      <c r="BP41208" s="16"/>
    </row>
    <row r="41209" spans="68:68" x14ac:dyDescent="0.2">
      <c r="BP41209" s="16"/>
    </row>
    <row r="41210" spans="68:68" x14ac:dyDescent="0.2">
      <c r="BP41210" s="16"/>
    </row>
    <row r="41211" spans="68:68" x14ac:dyDescent="0.2">
      <c r="BP41211" s="16"/>
    </row>
    <row r="41212" spans="68:68" x14ac:dyDescent="0.2">
      <c r="BP41212" s="16"/>
    </row>
    <row r="41213" spans="68:68" x14ac:dyDescent="0.2">
      <c r="BP41213" s="16"/>
    </row>
    <row r="41214" spans="68:68" x14ac:dyDescent="0.2">
      <c r="BP41214" s="16"/>
    </row>
    <row r="41215" spans="68:68" x14ac:dyDescent="0.2">
      <c r="BP41215" s="16"/>
    </row>
    <row r="41216" spans="68:68" x14ac:dyDescent="0.2">
      <c r="BP41216" s="16"/>
    </row>
    <row r="41217" spans="68:68" x14ac:dyDescent="0.2">
      <c r="BP41217" s="16"/>
    </row>
    <row r="41218" spans="68:68" x14ac:dyDescent="0.2">
      <c r="BP41218" s="16"/>
    </row>
    <row r="41219" spans="68:68" x14ac:dyDescent="0.2">
      <c r="BP41219" s="16"/>
    </row>
    <row r="41220" spans="68:68" x14ac:dyDescent="0.2">
      <c r="BP41220" s="16"/>
    </row>
    <row r="41221" spans="68:68" x14ac:dyDescent="0.2">
      <c r="BP41221" s="16"/>
    </row>
    <row r="41222" spans="68:68" x14ac:dyDescent="0.2">
      <c r="BP41222" s="16"/>
    </row>
    <row r="41223" spans="68:68" x14ac:dyDescent="0.2">
      <c r="BP41223" s="16"/>
    </row>
    <row r="41224" spans="68:68" x14ac:dyDescent="0.2">
      <c r="BP41224" s="16"/>
    </row>
    <row r="41225" spans="68:68" x14ac:dyDescent="0.2">
      <c r="BP41225" s="16"/>
    </row>
    <row r="41226" spans="68:68" x14ac:dyDescent="0.2">
      <c r="BP41226" s="16"/>
    </row>
    <row r="41227" spans="68:68" x14ac:dyDescent="0.2">
      <c r="BP41227" s="16"/>
    </row>
    <row r="41228" spans="68:68" x14ac:dyDescent="0.2">
      <c r="BP41228" s="16"/>
    </row>
    <row r="41229" spans="68:68" x14ac:dyDescent="0.2">
      <c r="BP41229" s="16"/>
    </row>
    <row r="41230" spans="68:68" x14ac:dyDescent="0.2">
      <c r="BP41230" s="16"/>
    </row>
    <row r="41231" spans="68:68" x14ac:dyDescent="0.2">
      <c r="BP41231" s="16"/>
    </row>
    <row r="41232" spans="68:68" x14ac:dyDescent="0.2">
      <c r="BP41232" s="16"/>
    </row>
    <row r="41233" spans="68:68" x14ac:dyDescent="0.2">
      <c r="BP41233" s="16"/>
    </row>
    <row r="41234" spans="68:68" x14ac:dyDescent="0.2">
      <c r="BP41234" s="16"/>
    </row>
    <row r="41235" spans="68:68" x14ac:dyDescent="0.2">
      <c r="BP41235" s="16"/>
    </row>
    <row r="41236" spans="68:68" x14ac:dyDescent="0.2">
      <c r="BP41236" s="16"/>
    </row>
    <row r="41237" spans="68:68" x14ac:dyDescent="0.2">
      <c r="BP41237" s="16"/>
    </row>
    <row r="41238" spans="68:68" x14ac:dyDescent="0.2">
      <c r="BP41238" s="16"/>
    </row>
    <row r="41239" spans="68:68" x14ac:dyDescent="0.2">
      <c r="BP41239" s="16"/>
    </row>
    <row r="41240" spans="68:68" x14ac:dyDescent="0.2">
      <c r="BP41240" s="16"/>
    </row>
    <row r="41241" spans="68:68" x14ac:dyDescent="0.2">
      <c r="BP41241" s="16"/>
    </row>
    <row r="41242" spans="68:68" x14ac:dyDescent="0.2">
      <c r="BP41242" s="16"/>
    </row>
    <row r="41243" spans="68:68" x14ac:dyDescent="0.2">
      <c r="BP41243" s="16"/>
    </row>
    <row r="41244" spans="68:68" x14ac:dyDescent="0.2">
      <c r="BP41244" s="16"/>
    </row>
    <row r="41245" spans="68:68" x14ac:dyDescent="0.2">
      <c r="BP41245" s="16"/>
    </row>
    <row r="41246" spans="68:68" x14ac:dyDescent="0.2">
      <c r="BP41246" s="16"/>
    </row>
    <row r="41247" spans="68:68" x14ac:dyDescent="0.2">
      <c r="BP41247" s="16"/>
    </row>
    <row r="41248" spans="68:68" x14ac:dyDescent="0.2">
      <c r="BP41248" s="16"/>
    </row>
    <row r="41249" spans="68:68" x14ac:dyDescent="0.2">
      <c r="BP41249" s="16"/>
    </row>
    <row r="41250" spans="68:68" x14ac:dyDescent="0.2">
      <c r="BP41250" s="16"/>
    </row>
    <row r="41251" spans="68:68" x14ac:dyDescent="0.2">
      <c r="BP41251" s="16"/>
    </row>
    <row r="41252" spans="68:68" x14ac:dyDescent="0.2">
      <c r="BP41252" s="16"/>
    </row>
    <row r="41253" spans="68:68" x14ac:dyDescent="0.2">
      <c r="BP41253" s="16"/>
    </row>
    <row r="41254" spans="68:68" x14ac:dyDescent="0.2">
      <c r="BP41254" s="16"/>
    </row>
    <row r="41255" spans="68:68" x14ac:dyDescent="0.2">
      <c r="BP41255" s="16"/>
    </row>
    <row r="41256" spans="68:68" x14ac:dyDescent="0.2">
      <c r="BP41256" s="16"/>
    </row>
    <row r="41257" spans="68:68" x14ac:dyDescent="0.2">
      <c r="BP41257" s="16"/>
    </row>
    <row r="41258" spans="68:68" x14ac:dyDescent="0.2">
      <c r="BP41258" s="16"/>
    </row>
    <row r="41259" spans="68:68" x14ac:dyDescent="0.2">
      <c r="BP41259" s="16"/>
    </row>
    <row r="41260" spans="68:68" x14ac:dyDescent="0.2">
      <c r="BP41260" s="16"/>
    </row>
    <row r="41261" spans="68:68" x14ac:dyDescent="0.2">
      <c r="BP41261" s="16"/>
    </row>
    <row r="41262" spans="68:68" x14ac:dyDescent="0.2">
      <c r="BP41262" s="16"/>
    </row>
    <row r="41263" spans="68:68" x14ac:dyDescent="0.2">
      <c r="BP41263" s="16"/>
    </row>
    <row r="41264" spans="68:68" x14ac:dyDescent="0.2">
      <c r="BP41264" s="16"/>
    </row>
    <row r="41265" spans="68:68" x14ac:dyDescent="0.2">
      <c r="BP41265" s="16"/>
    </row>
    <row r="41266" spans="68:68" x14ac:dyDescent="0.2">
      <c r="BP41266" s="16"/>
    </row>
    <row r="41267" spans="68:68" x14ac:dyDescent="0.2">
      <c r="BP41267" s="16"/>
    </row>
    <row r="41268" spans="68:68" x14ac:dyDescent="0.2">
      <c r="BP41268" s="16"/>
    </row>
    <row r="41269" spans="68:68" x14ac:dyDescent="0.2">
      <c r="BP41269" s="16"/>
    </row>
    <row r="41270" spans="68:68" x14ac:dyDescent="0.2">
      <c r="BP41270" s="16"/>
    </row>
    <row r="41271" spans="68:68" x14ac:dyDescent="0.2">
      <c r="BP41271" s="16"/>
    </row>
    <row r="41272" spans="68:68" x14ac:dyDescent="0.2">
      <c r="BP41272" s="16"/>
    </row>
    <row r="41273" spans="68:68" x14ac:dyDescent="0.2">
      <c r="BP41273" s="16"/>
    </row>
    <row r="41274" spans="68:68" x14ac:dyDescent="0.2">
      <c r="BP41274" s="16"/>
    </row>
    <row r="41275" spans="68:68" x14ac:dyDescent="0.2">
      <c r="BP41275" s="16"/>
    </row>
    <row r="41276" spans="68:68" x14ac:dyDescent="0.2">
      <c r="BP41276" s="16"/>
    </row>
    <row r="41277" spans="68:68" x14ac:dyDescent="0.2">
      <c r="BP41277" s="16"/>
    </row>
    <row r="41278" spans="68:68" x14ac:dyDescent="0.2">
      <c r="BP41278" s="16"/>
    </row>
    <row r="41279" spans="68:68" x14ac:dyDescent="0.2">
      <c r="BP41279" s="16"/>
    </row>
    <row r="41280" spans="68:68" x14ac:dyDescent="0.2">
      <c r="BP41280" s="16"/>
    </row>
    <row r="41281" spans="68:68" x14ac:dyDescent="0.2">
      <c r="BP41281" s="16"/>
    </row>
    <row r="41282" spans="68:68" x14ac:dyDescent="0.2">
      <c r="BP41282" s="16"/>
    </row>
    <row r="41283" spans="68:68" x14ac:dyDescent="0.2">
      <c r="BP41283" s="16"/>
    </row>
    <row r="41284" spans="68:68" x14ac:dyDescent="0.2">
      <c r="BP41284" s="16"/>
    </row>
    <row r="41285" spans="68:68" x14ac:dyDescent="0.2">
      <c r="BP41285" s="16"/>
    </row>
    <row r="41286" spans="68:68" x14ac:dyDescent="0.2">
      <c r="BP41286" s="16"/>
    </row>
    <row r="41287" spans="68:68" x14ac:dyDescent="0.2">
      <c r="BP41287" s="16"/>
    </row>
    <row r="41288" spans="68:68" x14ac:dyDescent="0.2">
      <c r="BP41288" s="16"/>
    </row>
    <row r="41289" spans="68:68" x14ac:dyDescent="0.2">
      <c r="BP41289" s="16"/>
    </row>
    <row r="41290" spans="68:68" x14ac:dyDescent="0.2">
      <c r="BP41290" s="16"/>
    </row>
    <row r="41291" spans="68:68" x14ac:dyDescent="0.2">
      <c r="BP41291" s="16"/>
    </row>
    <row r="41292" spans="68:68" x14ac:dyDescent="0.2">
      <c r="BP41292" s="16"/>
    </row>
    <row r="41293" spans="68:68" x14ac:dyDescent="0.2">
      <c r="BP41293" s="16"/>
    </row>
    <row r="41294" spans="68:68" x14ac:dyDescent="0.2">
      <c r="BP41294" s="16"/>
    </row>
    <row r="41295" spans="68:68" x14ac:dyDescent="0.2">
      <c r="BP41295" s="16"/>
    </row>
    <row r="41296" spans="68:68" x14ac:dyDescent="0.2">
      <c r="BP41296" s="16"/>
    </row>
    <row r="41297" spans="68:68" x14ac:dyDescent="0.2">
      <c r="BP41297" s="16"/>
    </row>
    <row r="41298" spans="68:68" x14ac:dyDescent="0.2">
      <c r="BP41298" s="16"/>
    </row>
    <row r="41299" spans="68:68" x14ac:dyDescent="0.2">
      <c r="BP41299" s="16"/>
    </row>
    <row r="41300" spans="68:68" x14ac:dyDescent="0.2">
      <c r="BP41300" s="16"/>
    </row>
    <row r="41301" spans="68:68" x14ac:dyDescent="0.2">
      <c r="BP41301" s="16"/>
    </row>
    <row r="41302" spans="68:68" x14ac:dyDescent="0.2">
      <c r="BP41302" s="16"/>
    </row>
    <row r="41303" spans="68:68" x14ac:dyDescent="0.2">
      <c r="BP41303" s="16"/>
    </row>
    <row r="41304" spans="68:68" x14ac:dyDescent="0.2">
      <c r="BP41304" s="16"/>
    </row>
    <row r="41305" spans="68:68" x14ac:dyDescent="0.2">
      <c r="BP41305" s="16"/>
    </row>
    <row r="41306" spans="68:68" x14ac:dyDescent="0.2">
      <c r="BP41306" s="16"/>
    </row>
    <row r="41307" spans="68:68" x14ac:dyDescent="0.2">
      <c r="BP41307" s="16"/>
    </row>
    <row r="41308" spans="68:68" x14ac:dyDescent="0.2">
      <c r="BP41308" s="16"/>
    </row>
    <row r="41309" spans="68:68" x14ac:dyDescent="0.2">
      <c r="BP41309" s="16"/>
    </row>
    <row r="41310" spans="68:68" x14ac:dyDescent="0.2">
      <c r="BP41310" s="16"/>
    </row>
    <row r="41311" spans="68:68" x14ac:dyDescent="0.2">
      <c r="BP41311" s="16"/>
    </row>
    <row r="41312" spans="68:68" x14ac:dyDescent="0.2">
      <c r="BP41312" s="16"/>
    </row>
    <row r="41313" spans="68:68" x14ac:dyDescent="0.2">
      <c r="BP41313" s="16"/>
    </row>
    <row r="41314" spans="68:68" x14ac:dyDescent="0.2">
      <c r="BP41314" s="16"/>
    </row>
    <row r="41315" spans="68:68" x14ac:dyDescent="0.2">
      <c r="BP41315" s="16"/>
    </row>
    <row r="41316" spans="68:68" x14ac:dyDescent="0.2">
      <c r="BP41316" s="16"/>
    </row>
    <row r="41317" spans="68:68" x14ac:dyDescent="0.2">
      <c r="BP41317" s="16"/>
    </row>
    <row r="41318" spans="68:68" x14ac:dyDescent="0.2">
      <c r="BP41318" s="16"/>
    </row>
    <row r="41319" spans="68:68" x14ac:dyDescent="0.2">
      <c r="BP41319" s="16"/>
    </row>
    <row r="41320" spans="68:68" x14ac:dyDescent="0.2">
      <c r="BP41320" s="16"/>
    </row>
    <row r="41321" spans="68:68" x14ac:dyDescent="0.2">
      <c r="BP41321" s="16"/>
    </row>
    <row r="41322" spans="68:68" x14ac:dyDescent="0.2">
      <c r="BP41322" s="16"/>
    </row>
    <row r="41323" spans="68:68" x14ac:dyDescent="0.2">
      <c r="BP41323" s="16"/>
    </row>
    <row r="41324" spans="68:68" x14ac:dyDescent="0.2">
      <c r="BP41324" s="16"/>
    </row>
    <row r="41325" spans="68:68" x14ac:dyDescent="0.2">
      <c r="BP41325" s="16"/>
    </row>
    <row r="41326" spans="68:68" x14ac:dyDescent="0.2">
      <c r="BP41326" s="16"/>
    </row>
    <row r="41327" spans="68:68" x14ac:dyDescent="0.2">
      <c r="BP41327" s="16"/>
    </row>
    <row r="41328" spans="68:68" x14ac:dyDescent="0.2">
      <c r="BP41328" s="16"/>
    </row>
    <row r="41329" spans="68:68" x14ac:dyDescent="0.2">
      <c r="BP41329" s="16"/>
    </row>
    <row r="41330" spans="68:68" x14ac:dyDescent="0.2">
      <c r="BP41330" s="16"/>
    </row>
    <row r="41331" spans="68:68" x14ac:dyDescent="0.2">
      <c r="BP41331" s="16"/>
    </row>
    <row r="41332" spans="68:68" x14ac:dyDescent="0.2">
      <c r="BP41332" s="16"/>
    </row>
    <row r="41333" spans="68:68" x14ac:dyDescent="0.2">
      <c r="BP41333" s="16"/>
    </row>
    <row r="41334" spans="68:68" x14ac:dyDescent="0.2">
      <c r="BP41334" s="16"/>
    </row>
    <row r="41335" spans="68:68" x14ac:dyDescent="0.2">
      <c r="BP41335" s="16"/>
    </row>
    <row r="41336" spans="68:68" x14ac:dyDescent="0.2">
      <c r="BP41336" s="16"/>
    </row>
    <row r="41337" spans="68:68" x14ac:dyDescent="0.2">
      <c r="BP41337" s="16"/>
    </row>
    <row r="41338" spans="68:68" x14ac:dyDescent="0.2">
      <c r="BP41338" s="16"/>
    </row>
    <row r="41339" spans="68:68" x14ac:dyDescent="0.2">
      <c r="BP41339" s="16"/>
    </row>
    <row r="41340" spans="68:68" x14ac:dyDescent="0.2">
      <c r="BP41340" s="16"/>
    </row>
    <row r="41341" spans="68:68" x14ac:dyDescent="0.2">
      <c r="BP41341" s="16"/>
    </row>
    <row r="41342" spans="68:68" x14ac:dyDescent="0.2">
      <c r="BP41342" s="16"/>
    </row>
    <row r="41343" spans="68:68" x14ac:dyDescent="0.2">
      <c r="BP41343" s="16"/>
    </row>
    <row r="41344" spans="68:68" x14ac:dyDescent="0.2">
      <c r="BP41344" s="16"/>
    </row>
    <row r="41345" spans="68:68" x14ac:dyDescent="0.2">
      <c r="BP41345" s="16"/>
    </row>
    <row r="41346" spans="68:68" x14ac:dyDescent="0.2">
      <c r="BP41346" s="16"/>
    </row>
    <row r="41347" spans="68:68" x14ac:dyDescent="0.2">
      <c r="BP41347" s="16"/>
    </row>
    <row r="41348" spans="68:68" x14ac:dyDescent="0.2">
      <c r="BP41348" s="16"/>
    </row>
    <row r="41349" spans="68:68" x14ac:dyDescent="0.2">
      <c r="BP41349" s="16"/>
    </row>
    <row r="41350" spans="68:68" x14ac:dyDescent="0.2">
      <c r="BP41350" s="16"/>
    </row>
    <row r="41351" spans="68:68" x14ac:dyDescent="0.2">
      <c r="BP41351" s="16"/>
    </row>
    <row r="41352" spans="68:68" x14ac:dyDescent="0.2">
      <c r="BP41352" s="16"/>
    </row>
    <row r="41353" spans="68:68" x14ac:dyDescent="0.2">
      <c r="BP41353" s="16"/>
    </row>
    <row r="41354" spans="68:68" x14ac:dyDescent="0.2">
      <c r="BP41354" s="16"/>
    </row>
    <row r="41355" spans="68:68" x14ac:dyDescent="0.2">
      <c r="BP41355" s="16"/>
    </row>
    <row r="41356" spans="68:68" x14ac:dyDescent="0.2">
      <c r="BP41356" s="16"/>
    </row>
    <row r="41357" spans="68:68" x14ac:dyDescent="0.2">
      <c r="BP41357" s="16"/>
    </row>
    <row r="41358" spans="68:68" x14ac:dyDescent="0.2">
      <c r="BP41358" s="16"/>
    </row>
    <row r="41359" spans="68:68" x14ac:dyDescent="0.2">
      <c r="BP41359" s="16"/>
    </row>
    <row r="41360" spans="68:68" x14ac:dyDescent="0.2">
      <c r="BP41360" s="16"/>
    </row>
    <row r="41361" spans="68:68" x14ac:dyDescent="0.2">
      <c r="BP41361" s="16"/>
    </row>
    <row r="41362" spans="68:68" x14ac:dyDescent="0.2">
      <c r="BP41362" s="16"/>
    </row>
    <row r="41363" spans="68:68" x14ac:dyDescent="0.2">
      <c r="BP41363" s="16"/>
    </row>
    <row r="41364" spans="68:68" x14ac:dyDescent="0.2">
      <c r="BP41364" s="16"/>
    </row>
    <row r="41365" spans="68:68" x14ac:dyDescent="0.2">
      <c r="BP41365" s="16"/>
    </row>
    <row r="41366" spans="68:68" x14ac:dyDescent="0.2">
      <c r="BP41366" s="16"/>
    </row>
    <row r="41367" spans="68:68" x14ac:dyDescent="0.2">
      <c r="BP41367" s="16"/>
    </row>
    <row r="41368" spans="68:68" x14ac:dyDescent="0.2">
      <c r="BP41368" s="16"/>
    </row>
    <row r="41369" spans="68:68" x14ac:dyDescent="0.2">
      <c r="BP41369" s="16"/>
    </row>
    <row r="41370" spans="68:68" x14ac:dyDescent="0.2">
      <c r="BP41370" s="16"/>
    </row>
    <row r="41371" spans="68:68" x14ac:dyDescent="0.2">
      <c r="BP41371" s="16"/>
    </row>
    <row r="41372" spans="68:68" x14ac:dyDescent="0.2">
      <c r="BP41372" s="16"/>
    </row>
    <row r="41373" spans="68:68" x14ac:dyDescent="0.2">
      <c r="BP41373" s="16"/>
    </row>
    <row r="41374" spans="68:68" x14ac:dyDescent="0.2">
      <c r="BP41374" s="16"/>
    </row>
    <row r="41375" spans="68:68" x14ac:dyDescent="0.2">
      <c r="BP41375" s="16"/>
    </row>
    <row r="41376" spans="68:68" x14ac:dyDescent="0.2">
      <c r="BP41376" s="16"/>
    </row>
    <row r="41377" spans="68:68" x14ac:dyDescent="0.2">
      <c r="BP41377" s="16"/>
    </row>
    <row r="41378" spans="68:68" x14ac:dyDescent="0.2">
      <c r="BP41378" s="16"/>
    </row>
    <row r="41379" spans="68:68" x14ac:dyDescent="0.2">
      <c r="BP41379" s="16"/>
    </row>
    <row r="41380" spans="68:68" x14ac:dyDescent="0.2">
      <c r="BP41380" s="16"/>
    </row>
    <row r="41381" spans="68:68" x14ac:dyDescent="0.2">
      <c r="BP41381" s="16"/>
    </row>
    <row r="41382" spans="68:68" x14ac:dyDescent="0.2">
      <c r="BP41382" s="16"/>
    </row>
    <row r="41383" spans="68:68" x14ac:dyDescent="0.2">
      <c r="BP41383" s="16"/>
    </row>
    <row r="41384" spans="68:68" x14ac:dyDescent="0.2">
      <c r="BP41384" s="16"/>
    </row>
    <row r="41385" spans="68:68" x14ac:dyDescent="0.2">
      <c r="BP41385" s="16"/>
    </row>
    <row r="41386" spans="68:68" x14ac:dyDescent="0.2">
      <c r="BP41386" s="16"/>
    </row>
    <row r="41387" spans="68:68" x14ac:dyDescent="0.2">
      <c r="BP41387" s="16"/>
    </row>
    <row r="41388" spans="68:68" x14ac:dyDescent="0.2">
      <c r="BP41388" s="16"/>
    </row>
    <row r="41389" spans="68:68" x14ac:dyDescent="0.2">
      <c r="BP41389" s="16"/>
    </row>
    <row r="41390" spans="68:68" x14ac:dyDescent="0.2">
      <c r="BP41390" s="16"/>
    </row>
    <row r="41391" spans="68:68" x14ac:dyDescent="0.2">
      <c r="BP41391" s="16"/>
    </row>
    <row r="41392" spans="68:68" x14ac:dyDescent="0.2">
      <c r="BP41392" s="16"/>
    </row>
    <row r="41393" spans="68:68" x14ac:dyDescent="0.2">
      <c r="BP41393" s="16"/>
    </row>
    <row r="41394" spans="68:68" x14ac:dyDescent="0.2">
      <c r="BP41394" s="16"/>
    </row>
    <row r="41395" spans="68:68" x14ac:dyDescent="0.2">
      <c r="BP41395" s="16"/>
    </row>
    <row r="41396" spans="68:68" x14ac:dyDescent="0.2">
      <c r="BP41396" s="16"/>
    </row>
    <row r="41397" spans="68:68" x14ac:dyDescent="0.2">
      <c r="BP41397" s="16"/>
    </row>
    <row r="41398" spans="68:68" x14ac:dyDescent="0.2">
      <c r="BP41398" s="16"/>
    </row>
    <row r="41399" spans="68:68" x14ac:dyDescent="0.2">
      <c r="BP41399" s="16"/>
    </row>
    <row r="41400" spans="68:68" x14ac:dyDescent="0.2">
      <c r="BP41400" s="16"/>
    </row>
    <row r="41401" spans="68:68" x14ac:dyDescent="0.2">
      <c r="BP41401" s="16"/>
    </row>
    <row r="41402" spans="68:68" x14ac:dyDescent="0.2">
      <c r="BP41402" s="16"/>
    </row>
    <row r="41403" spans="68:68" x14ac:dyDescent="0.2">
      <c r="BP41403" s="16"/>
    </row>
    <row r="41404" spans="68:68" x14ac:dyDescent="0.2">
      <c r="BP41404" s="16"/>
    </row>
    <row r="41405" spans="68:68" x14ac:dyDescent="0.2">
      <c r="BP41405" s="16"/>
    </row>
    <row r="41406" spans="68:68" x14ac:dyDescent="0.2">
      <c r="BP41406" s="16"/>
    </row>
    <row r="41407" spans="68:68" x14ac:dyDescent="0.2">
      <c r="BP41407" s="16"/>
    </row>
    <row r="41408" spans="68:68" x14ac:dyDescent="0.2">
      <c r="BP41408" s="16"/>
    </row>
    <row r="41409" spans="68:68" x14ac:dyDescent="0.2">
      <c r="BP41409" s="16"/>
    </row>
    <row r="41410" spans="68:68" x14ac:dyDescent="0.2">
      <c r="BP41410" s="16"/>
    </row>
    <row r="41411" spans="68:68" x14ac:dyDescent="0.2">
      <c r="BP41411" s="16"/>
    </row>
    <row r="41412" spans="68:68" x14ac:dyDescent="0.2">
      <c r="BP41412" s="16"/>
    </row>
    <row r="41413" spans="68:68" x14ac:dyDescent="0.2">
      <c r="BP41413" s="16"/>
    </row>
    <row r="41414" spans="68:68" x14ac:dyDescent="0.2">
      <c r="BP41414" s="16"/>
    </row>
    <row r="41415" spans="68:68" x14ac:dyDescent="0.2">
      <c r="BP41415" s="16"/>
    </row>
    <row r="41416" spans="68:68" x14ac:dyDescent="0.2">
      <c r="BP41416" s="16"/>
    </row>
    <row r="41417" spans="68:68" x14ac:dyDescent="0.2">
      <c r="BP41417" s="16"/>
    </row>
    <row r="41418" spans="68:68" x14ac:dyDescent="0.2">
      <c r="BP41418" s="16"/>
    </row>
    <row r="41419" spans="68:68" x14ac:dyDescent="0.2">
      <c r="BP41419" s="16"/>
    </row>
    <row r="41420" spans="68:68" x14ac:dyDescent="0.2">
      <c r="BP41420" s="16"/>
    </row>
    <row r="41421" spans="68:68" x14ac:dyDescent="0.2">
      <c r="BP41421" s="16"/>
    </row>
    <row r="41422" spans="68:68" x14ac:dyDescent="0.2">
      <c r="BP41422" s="16"/>
    </row>
    <row r="41423" spans="68:68" x14ac:dyDescent="0.2">
      <c r="BP41423" s="16"/>
    </row>
    <row r="41424" spans="68:68" x14ac:dyDescent="0.2">
      <c r="BP41424" s="16"/>
    </row>
    <row r="41425" spans="68:68" x14ac:dyDescent="0.2">
      <c r="BP41425" s="16"/>
    </row>
    <row r="41426" spans="68:68" x14ac:dyDescent="0.2">
      <c r="BP41426" s="16"/>
    </row>
    <row r="41427" spans="68:68" x14ac:dyDescent="0.2">
      <c r="BP41427" s="16"/>
    </row>
    <row r="41428" spans="68:68" x14ac:dyDescent="0.2">
      <c r="BP41428" s="16"/>
    </row>
    <row r="41429" spans="68:68" x14ac:dyDescent="0.2">
      <c r="BP41429" s="16"/>
    </row>
    <row r="41430" spans="68:68" x14ac:dyDescent="0.2">
      <c r="BP41430" s="16"/>
    </row>
    <row r="41431" spans="68:68" x14ac:dyDescent="0.2">
      <c r="BP41431" s="16"/>
    </row>
    <row r="41432" spans="68:68" x14ac:dyDescent="0.2">
      <c r="BP41432" s="16"/>
    </row>
    <row r="41433" spans="68:68" x14ac:dyDescent="0.2">
      <c r="BP41433" s="16"/>
    </row>
    <row r="41434" spans="68:68" x14ac:dyDescent="0.2">
      <c r="BP41434" s="16"/>
    </row>
    <row r="41435" spans="68:68" x14ac:dyDescent="0.2">
      <c r="BP41435" s="16"/>
    </row>
    <row r="41436" spans="68:68" x14ac:dyDescent="0.2">
      <c r="BP41436" s="16"/>
    </row>
    <row r="41437" spans="68:68" x14ac:dyDescent="0.2">
      <c r="BP41437" s="16"/>
    </row>
    <row r="41438" spans="68:68" x14ac:dyDescent="0.2">
      <c r="BP41438" s="16"/>
    </row>
    <row r="41439" spans="68:68" x14ac:dyDescent="0.2">
      <c r="BP41439" s="16"/>
    </row>
    <row r="41440" spans="68:68" x14ac:dyDescent="0.2">
      <c r="BP41440" s="16"/>
    </row>
    <row r="41441" spans="68:68" x14ac:dyDescent="0.2">
      <c r="BP41441" s="16"/>
    </row>
    <row r="41442" spans="68:68" x14ac:dyDescent="0.2">
      <c r="BP41442" s="16"/>
    </row>
    <row r="41443" spans="68:68" x14ac:dyDescent="0.2">
      <c r="BP41443" s="16"/>
    </row>
    <row r="41444" spans="68:68" x14ac:dyDescent="0.2">
      <c r="BP41444" s="16"/>
    </row>
    <row r="41445" spans="68:68" x14ac:dyDescent="0.2">
      <c r="BP41445" s="16"/>
    </row>
    <row r="41446" spans="68:68" x14ac:dyDescent="0.2">
      <c r="BP41446" s="16"/>
    </row>
    <row r="41447" spans="68:68" x14ac:dyDescent="0.2">
      <c r="BP41447" s="16"/>
    </row>
    <row r="41448" spans="68:68" x14ac:dyDescent="0.2">
      <c r="BP41448" s="16"/>
    </row>
    <row r="41449" spans="68:68" x14ac:dyDescent="0.2">
      <c r="BP41449" s="16"/>
    </row>
    <row r="41450" spans="68:68" x14ac:dyDescent="0.2">
      <c r="BP41450" s="16"/>
    </row>
    <row r="41451" spans="68:68" x14ac:dyDescent="0.2">
      <c r="BP41451" s="16"/>
    </row>
    <row r="41452" spans="68:68" x14ac:dyDescent="0.2">
      <c r="BP41452" s="16"/>
    </row>
    <row r="41453" spans="68:68" x14ac:dyDescent="0.2">
      <c r="BP41453" s="16"/>
    </row>
    <row r="41454" spans="68:68" x14ac:dyDescent="0.2">
      <c r="BP41454" s="16"/>
    </row>
    <row r="41455" spans="68:68" x14ac:dyDescent="0.2">
      <c r="BP41455" s="16"/>
    </row>
    <row r="41456" spans="68:68" x14ac:dyDescent="0.2">
      <c r="BP41456" s="16"/>
    </row>
    <row r="41457" spans="68:68" x14ac:dyDescent="0.2">
      <c r="BP41457" s="16"/>
    </row>
    <row r="41458" spans="68:68" x14ac:dyDescent="0.2">
      <c r="BP41458" s="16"/>
    </row>
    <row r="41459" spans="68:68" x14ac:dyDescent="0.2">
      <c r="BP41459" s="16"/>
    </row>
    <row r="41460" spans="68:68" x14ac:dyDescent="0.2">
      <c r="BP41460" s="16"/>
    </row>
    <row r="41461" spans="68:68" x14ac:dyDescent="0.2">
      <c r="BP41461" s="16"/>
    </row>
    <row r="41462" spans="68:68" x14ac:dyDescent="0.2">
      <c r="BP41462" s="16"/>
    </row>
    <row r="41463" spans="68:68" x14ac:dyDescent="0.2">
      <c r="BP41463" s="16"/>
    </row>
    <row r="41464" spans="68:68" x14ac:dyDescent="0.2">
      <c r="BP41464" s="16"/>
    </row>
    <row r="41465" spans="68:68" x14ac:dyDescent="0.2">
      <c r="BP41465" s="16"/>
    </row>
    <row r="41466" spans="68:68" x14ac:dyDescent="0.2">
      <c r="BP41466" s="16"/>
    </row>
    <row r="41467" spans="68:68" x14ac:dyDescent="0.2">
      <c r="BP41467" s="16"/>
    </row>
    <row r="41468" spans="68:68" x14ac:dyDescent="0.2">
      <c r="BP41468" s="16"/>
    </row>
    <row r="41469" spans="68:68" x14ac:dyDescent="0.2">
      <c r="BP41469" s="16"/>
    </row>
    <row r="41470" spans="68:68" x14ac:dyDescent="0.2">
      <c r="BP41470" s="16"/>
    </row>
    <row r="41471" spans="68:68" x14ac:dyDescent="0.2">
      <c r="BP41471" s="16"/>
    </row>
    <row r="41472" spans="68:68" x14ac:dyDescent="0.2">
      <c r="BP41472" s="16"/>
    </row>
    <row r="41473" spans="68:68" x14ac:dyDescent="0.2">
      <c r="BP41473" s="16"/>
    </row>
    <row r="41474" spans="68:68" x14ac:dyDescent="0.2">
      <c r="BP41474" s="16"/>
    </row>
    <row r="41475" spans="68:68" x14ac:dyDescent="0.2">
      <c r="BP41475" s="16"/>
    </row>
    <row r="41476" spans="68:68" x14ac:dyDescent="0.2">
      <c r="BP41476" s="16"/>
    </row>
    <row r="41477" spans="68:68" x14ac:dyDescent="0.2">
      <c r="BP41477" s="16"/>
    </row>
    <row r="41478" spans="68:68" x14ac:dyDescent="0.2">
      <c r="BP41478" s="16"/>
    </row>
    <row r="41479" spans="68:68" x14ac:dyDescent="0.2">
      <c r="BP41479" s="16"/>
    </row>
    <row r="41480" spans="68:68" x14ac:dyDescent="0.2">
      <c r="BP41480" s="16"/>
    </row>
    <row r="41481" spans="68:68" x14ac:dyDescent="0.2">
      <c r="BP41481" s="16"/>
    </row>
    <row r="41482" spans="68:68" x14ac:dyDescent="0.2">
      <c r="BP41482" s="16"/>
    </row>
    <row r="41483" spans="68:68" x14ac:dyDescent="0.2">
      <c r="BP41483" s="16"/>
    </row>
    <row r="41484" spans="68:68" x14ac:dyDescent="0.2">
      <c r="BP41484" s="16"/>
    </row>
    <row r="41485" spans="68:68" x14ac:dyDescent="0.2">
      <c r="BP41485" s="16"/>
    </row>
    <row r="41486" spans="68:68" x14ac:dyDescent="0.2">
      <c r="BP41486" s="16"/>
    </row>
    <row r="41487" spans="68:68" x14ac:dyDescent="0.2">
      <c r="BP41487" s="16"/>
    </row>
    <row r="41488" spans="68:68" x14ac:dyDescent="0.2">
      <c r="BP41488" s="16"/>
    </row>
    <row r="41489" spans="68:68" x14ac:dyDescent="0.2">
      <c r="BP41489" s="16"/>
    </row>
    <row r="41490" spans="68:68" x14ac:dyDescent="0.2">
      <c r="BP41490" s="16"/>
    </row>
    <row r="41491" spans="68:68" x14ac:dyDescent="0.2">
      <c r="BP41491" s="16"/>
    </row>
    <row r="41492" spans="68:68" x14ac:dyDescent="0.2">
      <c r="BP41492" s="16"/>
    </row>
    <row r="41493" spans="68:68" x14ac:dyDescent="0.2">
      <c r="BP41493" s="16"/>
    </row>
    <row r="41494" spans="68:68" x14ac:dyDescent="0.2">
      <c r="BP41494" s="16"/>
    </row>
    <row r="41495" spans="68:68" x14ac:dyDescent="0.2">
      <c r="BP41495" s="16"/>
    </row>
    <row r="41496" spans="68:68" x14ac:dyDescent="0.2">
      <c r="BP41496" s="16"/>
    </row>
    <row r="41497" spans="68:68" x14ac:dyDescent="0.2">
      <c r="BP41497" s="16"/>
    </row>
    <row r="41498" spans="68:68" x14ac:dyDescent="0.2">
      <c r="BP41498" s="16"/>
    </row>
    <row r="41499" spans="68:68" x14ac:dyDescent="0.2">
      <c r="BP41499" s="16"/>
    </row>
    <row r="41500" spans="68:68" x14ac:dyDescent="0.2">
      <c r="BP41500" s="16"/>
    </row>
    <row r="41501" spans="68:68" x14ac:dyDescent="0.2">
      <c r="BP41501" s="16"/>
    </row>
    <row r="41502" spans="68:68" x14ac:dyDescent="0.2">
      <c r="BP41502" s="16"/>
    </row>
    <row r="41503" spans="68:68" x14ac:dyDescent="0.2">
      <c r="BP41503" s="16"/>
    </row>
    <row r="41504" spans="68:68" x14ac:dyDescent="0.2">
      <c r="BP41504" s="16"/>
    </row>
    <row r="41505" spans="68:68" x14ac:dyDescent="0.2">
      <c r="BP41505" s="16"/>
    </row>
    <row r="41506" spans="68:68" x14ac:dyDescent="0.2">
      <c r="BP41506" s="16"/>
    </row>
    <row r="41507" spans="68:68" x14ac:dyDescent="0.2">
      <c r="BP41507" s="16"/>
    </row>
    <row r="41508" spans="68:68" x14ac:dyDescent="0.2">
      <c r="BP41508" s="16"/>
    </row>
    <row r="41509" spans="68:68" x14ac:dyDescent="0.2">
      <c r="BP41509" s="16"/>
    </row>
    <row r="41510" spans="68:68" x14ac:dyDescent="0.2">
      <c r="BP41510" s="16"/>
    </row>
    <row r="41511" spans="68:68" x14ac:dyDescent="0.2">
      <c r="BP41511" s="16"/>
    </row>
    <row r="41512" spans="68:68" x14ac:dyDescent="0.2">
      <c r="BP41512" s="16"/>
    </row>
    <row r="41513" spans="68:68" x14ac:dyDescent="0.2">
      <c r="BP41513" s="16"/>
    </row>
    <row r="41514" spans="68:68" x14ac:dyDescent="0.2">
      <c r="BP41514" s="16"/>
    </row>
    <row r="41515" spans="68:68" x14ac:dyDescent="0.2">
      <c r="BP41515" s="16"/>
    </row>
    <row r="41516" spans="68:68" x14ac:dyDescent="0.2">
      <c r="BP41516" s="16"/>
    </row>
    <row r="41517" spans="68:68" x14ac:dyDescent="0.2">
      <c r="BP41517" s="16"/>
    </row>
    <row r="41518" spans="68:68" x14ac:dyDescent="0.2">
      <c r="BP41518" s="16"/>
    </row>
    <row r="41519" spans="68:68" x14ac:dyDescent="0.2">
      <c r="BP41519" s="16"/>
    </row>
    <row r="41520" spans="68:68" x14ac:dyDescent="0.2">
      <c r="BP41520" s="16"/>
    </row>
    <row r="41521" spans="68:68" x14ac:dyDescent="0.2">
      <c r="BP41521" s="16"/>
    </row>
    <row r="41522" spans="68:68" x14ac:dyDescent="0.2">
      <c r="BP41522" s="16"/>
    </row>
    <row r="41523" spans="68:68" x14ac:dyDescent="0.2">
      <c r="BP41523" s="16"/>
    </row>
    <row r="41524" spans="68:68" x14ac:dyDescent="0.2">
      <c r="BP41524" s="16"/>
    </row>
    <row r="41525" spans="68:68" x14ac:dyDescent="0.2">
      <c r="BP41525" s="16"/>
    </row>
    <row r="41526" spans="68:68" x14ac:dyDescent="0.2">
      <c r="BP41526" s="16"/>
    </row>
    <row r="41527" spans="68:68" x14ac:dyDescent="0.2">
      <c r="BP41527" s="16"/>
    </row>
    <row r="41528" spans="68:68" x14ac:dyDescent="0.2">
      <c r="BP41528" s="16"/>
    </row>
    <row r="41529" spans="68:68" x14ac:dyDescent="0.2">
      <c r="BP41529" s="16"/>
    </row>
    <row r="41530" spans="68:68" x14ac:dyDescent="0.2">
      <c r="BP41530" s="16"/>
    </row>
    <row r="41531" spans="68:68" x14ac:dyDescent="0.2">
      <c r="BP41531" s="16"/>
    </row>
    <row r="41532" spans="68:68" x14ac:dyDescent="0.2">
      <c r="BP41532" s="16"/>
    </row>
    <row r="41533" spans="68:68" x14ac:dyDescent="0.2">
      <c r="BP41533" s="16"/>
    </row>
    <row r="41534" spans="68:68" x14ac:dyDescent="0.2">
      <c r="BP41534" s="16"/>
    </row>
    <row r="41535" spans="68:68" x14ac:dyDescent="0.2">
      <c r="BP41535" s="16"/>
    </row>
    <row r="41536" spans="68:68" x14ac:dyDescent="0.2">
      <c r="BP41536" s="16"/>
    </row>
    <row r="41537" spans="68:68" x14ac:dyDescent="0.2">
      <c r="BP41537" s="16"/>
    </row>
    <row r="41538" spans="68:68" x14ac:dyDescent="0.2">
      <c r="BP41538" s="16"/>
    </row>
    <row r="41539" spans="68:68" x14ac:dyDescent="0.2">
      <c r="BP41539" s="16"/>
    </row>
    <row r="41540" spans="68:68" x14ac:dyDescent="0.2">
      <c r="BP41540" s="16"/>
    </row>
    <row r="41541" spans="68:68" x14ac:dyDescent="0.2">
      <c r="BP41541" s="16"/>
    </row>
    <row r="41542" spans="68:68" x14ac:dyDescent="0.2">
      <c r="BP41542" s="16"/>
    </row>
    <row r="41543" spans="68:68" x14ac:dyDescent="0.2">
      <c r="BP41543" s="16"/>
    </row>
    <row r="41544" spans="68:68" x14ac:dyDescent="0.2">
      <c r="BP41544" s="16"/>
    </row>
    <row r="41545" spans="68:68" x14ac:dyDescent="0.2">
      <c r="BP41545" s="16"/>
    </row>
    <row r="41546" spans="68:68" x14ac:dyDescent="0.2">
      <c r="BP41546" s="16"/>
    </row>
    <row r="41547" spans="68:68" x14ac:dyDescent="0.2">
      <c r="BP41547" s="16"/>
    </row>
    <row r="41548" spans="68:68" x14ac:dyDescent="0.2">
      <c r="BP41548" s="16"/>
    </row>
    <row r="41549" spans="68:68" x14ac:dyDescent="0.2">
      <c r="BP41549" s="16"/>
    </row>
    <row r="41550" spans="68:68" x14ac:dyDescent="0.2">
      <c r="BP41550" s="16"/>
    </row>
    <row r="41551" spans="68:68" x14ac:dyDescent="0.2">
      <c r="BP41551" s="16"/>
    </row>
    <row r="41552" spans="68:68" x14ac:dyDescent="0.2">
      <c r="BP41552" s="16"/>
    </row>
    <row r="41553" spans="68:68" x14ac:dyDescent="0.2">
      <c r="BP41553" s="16"/>
    </row>
    <row r="41554" spans="68:68" x14ac:dyDescent="0.2">
      <c r="BP41554" s="16"/>
    </row>
    <row r="41555" spans="68:68" x14ac:dyDescent="0.2">
      <c r="BP41555" s="16"/>
    </row>
    <row r="41556" spans="68:68" x14ac:dyDescent="0.2">
      <c r="BP41556" s="16"/>
    </row>
    <row r="41557" spans="68:68" x14ac:dyDescent="0.2">
      <c r="BP41557" s="16"/>
    </row>
    <row r="41558" spans="68:68" x14ac:dyDescent="0.2">
      <c r="BP41558" s="16"/>
    </row>
    <row r="41559" spans="68:68" x14ac:dyDescent="0.2">
      <c r="BP41559" s="16"/>
    </row>
    <row r="41560" spans="68:68" x14ac:dyDescent="0.2">
      <c r="BP41560" s="16"/>
    </row>
    <row r="41561" spans="68:68" x14ac:dyDescent="0.2">
      <c r="BP41561" s="16"/>
    </row>
    <row r="41562" spans="68:68" x14ac:dyDescent="0.2">
      <c r="BP41562" s="16"/>
    </row>
    <row r="41563" spans="68:68" x14ac:dyDescent="0.2">
      <c r="BP41563" s="16"/>
    </row>
    <row r="41564" spans="68:68" x14ac:dyDescent="0.2">
      <c r="BP41564" s="16"/>
    </row>
    <row r="41565" spans="68:68" x14ac:dyDescent="0.2">
      <c r="BP41565" s="16"/>
    </row>
    <row r="41566" spans="68:68" x14ac:dyDescent="0.2">
      <c r="BP41566" s="16"/>
    </row>
    <row r="41567" spans="68:68" x14ac:dyDescent="0.2">
      <c r="BP41567" s="16"/>
    </row>
    <row r="41568" spans="68:68" x14ac:dyDescent="0.2">
      <c r="BP41568" s="16"/>
    </row>
    <row r="41569" spans="68:68" x14ac:dyDescent="0.2">
      <c r="BP41569" s="16"/>
    </row>
    <row r="41570" spans="68:68" x14ac:dyDescent="0.2">
      <c r="BP41570" s="16"/>
    </row>
    <row r="41571" spans="68:68" x14ac:dyDescent="0.2">
      <c r="BP41571" s="16"/>
    </row>
    <row r="41572" spans="68:68" x14ac:dyDescent="0.2">
      <c r="BP41572" s="16"/>
    </row>
    <row r="41573" spans="68:68" x14ac:dyDescent="0.2">
      <c r="BP41573" s="16"/>
    </row>
    <row r="41574" spans="68:68" x14ac:dyDescent="0.2">
      <c r="BP41574" s="16"/>
    </row>
    <row r="41575" spans="68:68" x14ac:dyDescent="0.2">
      <c r="BP41575" s="16"/>
    </row>
    <row r="41576" spans="68:68" x14ac:dyDescent="0.2">
      <c r="BP41576" s="16"/>
    </row>
    <row r="41577" spans="68:68" x14ac:dyDescent="0.2">
      <c r="BP41577" s="16"/>
    </row>
    <row r="41578" spans="68:68" x14ac:dyDescent="0.2">
      <c r="BP41578" s="16"/>
    </row>
    <row r="41579" spans="68:68" x14ac:dyDescent="0.2">
      <c r="BP41579" s="16"/>
    </row>
    <row r="41580" spans="68:68" x14ac:dyDescent="0.2">
      <c r="BP41580" s="16"/>
    </row>
    <row r="41581" spans="68:68" x14ac:dyDescent="0.2">
      <c r="BP41581" s="16"/>
    </row>
    <row r="41582" spans="68:68" x14ac:dyDescent="0.2">
      <c r="BP41582" s="16"/>
    </row>
    <row r="41583" spans="68:68" x14ac:dyDescent="0.2">
      <c r="BP41583" s="16"/>
    </row>
    <row r="41584" spans="68:68" x14ac:dyDescent="0.2">
      <c r="BP41584" s="16"/>
    </row>
    <row r="41585" spans="68:68" x14ac:dyDescent="0.2">
      <c r="BP41585" s="16"/>
    </row>
    <row r="41586" spans="68:68" x14ac:dyDescent="0.2">
      <c r="BP41586" s="16"/>
    </row>
    <row r="41587" spans="68:68" x14ac:dyDescent="0.2">
      <c r="BP41587" s="16"/>
    </row>
    <row r="41588" spans="68:68" x14ac:dyDescent="0.2">
      <c r="BP41588" s="16"/>
    </row>
    <row r="41589" spans="68:68" x14ac:dyDescent="0.2">
      <c r="BP41589" s="16"/>
    </row>
    <row r="41590" spans="68:68" x14ac:dyDescent="0.2">
      <c r="BP41590" s="16"/>
    </row>
    <row r="41591" spans="68:68" x14ac:dyDescent="0.2">
      <c r="BP41591" s="16"/>
    </row>
    <row r="41592" spans="68:68" x14ac:dyDescent="0.2">
      <c r="BP41592" s="16"/>
    </row>
    <row r="41593" spans="68:68" x14ac:dyDescent="0.2">
      <c r="BP41593" s="16"/>
    </row>
    <row r="41594" spans="68:68" x14ac:dyDescent="0.2">
      <c r="BP41594" s="16"/>
    </row>
    <row r="41595" spans="68:68" x14ac:dyDescent="0.2">
      <c r="BP41595" s="16"/>
    </row>
    <row r="41596" spans="68:68" x14ac:dyDescent="0.2">
      <c r="BP41596" s="16"/>
    </row>
    <row r="41597" spans="68:68" x14ac:dyDescent="0.2">
      <c r="BP41597" s="16"/>
    </row>
    <row r="41598" spans="68:68" x14ac:dyDescent="0.2">
      <c r="BP41598" s="16"/>
    </row>
    <row r="41599" spans="68:68" x14ac:dyDescent="0.2">
      <c r="BP41599" s="16"/>
    </row>
    <row r="41600" spans="68:68" x14ac:dyDescent="0.2">
      <c r="BP41600" s="16"/>
    </row>
    <row r="41601" spans="68:68" x14ac:dyDescent="0.2">
      <c r="BP41601" s="16"/>
    </row>
    <row r="41602" spans="68:68" x14ac:dyDescent="0.2">
      <c r="BP41602" s="16"/>
    </row>
    <row r="41603" spans="68:68" x14ac:dyDescent="0.2">
      <c r="BP41603" s="16"/>
    </row>
    <row r="41604" spans="68:68" x14ac:dyDescent="0.2">
      <c r="BP41604" s="16"/>
    </row>
    <row r="41605" spans="68:68" x14ac:dyDescent="0.2">
      <c r="BP41605" s="16"/>
    </row>
    <row r="41606" spans="68:68" x14ac:dyDescent="0.2">
      <c r="BP41606" s="16"/>
    </row>
    <row r="41607" spans="68:68" x14ac:dyDescent="0.2">
      <c r="BP41607" s="16"/>
    </row>
    <row r="41608" spans="68:68" x14ac:dyDescent="0.2">
      <c r="BP41608" s="16"/>
    </row>
    <row r="41609" spans="68:68" x14ac:dyDescent="0.2">
      <c r="BP41609" s="16"/>
    </row>
    <row r="41610" spans="68:68" x14ac:dyDescent="0.2">
      <c r="BP41610" s="16"/>
    </row>
    <row r="41611" spans="68:68" x14ac:dyDescent="0.2">
      <c r="BP41611" s="16"/>
    </row>
    <row r="41612" spans="68:68" x14ac:dyDescent="0.2">
      <c r="BP41612" s="16"/>
    </row>
    <row r="41613" spans="68:68" x14ac:dyDescent="0.2">
      <c r="BP41613" s="16"/>
    </row>
    <row r="41614" spans="68:68" x14ac:dyDescent="0.2">
      <c r="BP41614" s="16"/>
    </row>
    <row r="41615" spans="68:68" x14ac:dyDescent="0.2">
      <c r="BP41615" s="16"/>
    </row>
    <row r="41616" spans="68:68" x14ac:dyDescent="0.2">
      <c r="BP41616" s="16"/>
    </row>
    <row r="41617" spans="68:68" x14ac:dyDescent="0.2">
      <c r="BP41617" s="16"/>
    </row>
    <row r="41618" spans="68:68" x14ac:dyDescent="0.2">
      <c r="BP41618" s="16"/>
    </row>
    <row r="41619" spans="68:68" x14ac:dyDescent="0.2">
      <c r="BP41619" s="16"/>
    </row>
    <row r="41620" spans="68:68" x14ac:dyDescent="0.2">
      <c r="BP41620" s="16"/>
    </row>
    <row r="41621" spans="68:68" x14ac:dyDescent="0.2">
      <c r="BP41621" s="16"/>
    </row>
    <row r="41622" spans="68:68" x14ac:dyDescent="0.2">
      <c r="BP41622" s="16"/>
    </row>
    <row r="41623" spans="68:68" x14ac:dyDescent="0.2">
      <c r="BP41623" s="16"/>
    </row>
    <row r="41624" spans="68:68" x14ac:dyDescent="0.2">
      <c r="BP41624" s="16"/>
    </row>
    <row r="41625" spans="68:68" x14ac:dyDescent="0.2">
      <c r="BP41625" s="16"/>
    </row>
    <row r="41626" spans="68:68" x14ac:dyDescent="0.2">
      <c r="BP41626" s="16"/>
    </row>
    <row r="41627" spans="68:68" x14ac:dyDescent="0.2">
      <c r="BP41627" s="16"/>
    </row>
    <row r="41628" spans="68:68" x14ac:dyDescent="0.2">
      <c r="BP41628" s="16"/>
    </row>
    <row r="41629" spans="68:68" x14ac:dyDescent="0.2">
      <c r="BP41629" s="16"/>
    </row>
    <row r="41630" spans="68:68" x14ac:dyDescent="0.2">
      <c r="BP41630" s="16"/>
    </row>
    <row r="41631" spans="68:68" x14ac:dyDescent="0.2">
      <c r="BP41631" s="16"/>
    </row>
    <row r="41632" spans="68:68" x14ac:dyDescent="0.2">
      <c r="BP41632" s="16"/>
    </row>
    <row r="41633" spans="68:68" x14ac:dyDescent="0.2">
      <c r="BP41633" s="16"/>
    </row>
    <row r="41634" spans="68:68" x14ac:dyDescent="0.2">
      <c r="BP41634" s="16"/>
    </row>
    <row r="41635" spans="68:68" x14ac:dyDescent="0.2">
      <c r="BP41635" s="16"/>
    </row>
    <row r="41636" spans="68:68" x14ac:dyDescent="0.2">
      <c r="BP41636" s="16"/>
    </row>
    <row r="41637" spans="68:68" x14ac:dyDescent="0.2">
      <c r="BP41637" s="16"/>
    </row>
    <row r="41638" spans="68:68" x14ac:dyDescent="0.2">
      <c r="BP41638" s="16"/>
    </row>
    <row r="41639" spans="68:68" x14ac:dyDescent="0.2">
      <c r="BP41639" s="16"/>
    </row>
    <row r="41640" spans="68:68" x14ac:dyDescent="0.2">
      <c r="BP41640" s="16"/>
    </row>
    <row r="41641" spans="68:68" x14ac:dyDescent="0.2">
      <c r="BP41641" s="16"/>
    </row>
    <row r="41642" spans="68:68" x14ac:dyDescent="0.2">
      <c r="BP41642" s="16"/>
    </row>
    <row r="41643" spans="68:68" x14ac:dyDescent="0.2">
      <c r="BP41643" s="16"/>
    </row>
    <row r="41644" spans="68:68" x14ac:dyDescent="0.2">
      <c r="BP41644" s="16"/>
    </row>
    <row r="41645" spans="68:68" x14ac:dyDescent="0.2">
      <c r="BP41645" s="16"/>
    </row>
    <row r="41646" spans="68:68" x14ac:dyDescent="0.2">
      <c r="BP41646" s="16"/>
    </row>
    <row r="41647" spans="68:68" x14ac:dyDescent="0.2">
      <c r="BP41647" s="16"/>
    </row>
    <row r="41648" spans="68:68" x14ac:dyDescent="0.2">
      <c r="BP41648" s="16"/>
    </row>
    <row r="41649" spans="68:68" x14ac:dyDescent="0.2">
      <c r="BP41649" s="16"/>
    </row>
    <row r="41650" spans="68:68" x14ac:dyDescent="0.2">
      <c r="BP41650" s="16"/>
    </row>
    <row r="41651" spans="68:68" x14ac:dyDescent="0.2">
      <c r="BP41651" s="16"/>
    </row>
    <row r="41652" spans="68:68" x14ac:dyDescent="0.2">
      <c r="BP41652" s="16"/>
    </row>
    <row r="41653" spans="68:68" x14ac:dyDescent="0.2">
      <c r="BP41653" s="16"/>
    </row>
    <row r="41654" spans="68:68" x14ac:dyDescent="0.2">
      <c r="BP41654" s="16"/>
    </row>
    <row r="41655" spans="68:68" x14ac:dyDescent="0.2">
      <c r="BP41655" s="16"/>
    </row>
    <row r="41656" spans="68:68" x14ac:dyDescent="0.2">
      <c r="BP41656" s="16"/>
    </row>
    <row r="41657" spans="68:68" x14ac:dyDescent="0.2">
      <c r="BP41657" s="16"/>
    </row>
    <row r="41658" spans="68:68" x14ac:dyDescent="0.2">
      <c r="BP41658" s="16"/>
    </row>
    <row r="41659" spans="68:68" x14ac:dyDescent="0.2">
      <c r="BP41659" s="16"/>
    </row>
    <row r="41660" spans="68:68" x14ac:dyDescent="0.2">
      <c r="BP41660" s="16"/>
    </row>
    <row r="41661" spans="68:68" x14ac:dyDescent="0.2">
      <c r="BP41661" s="16"/>
    </row>
    <row r="41662" spans="68:68" x14ac:dyDescent="0.2">
      <c r="BP41662" s="16"/>
    </row>
    <row r="41663" spans="68:68" x14ac:dyDescent="0.2">
      <c r="BP41663" s="16"/>
    </row>
    <row r="41664" spans="68:68" x14ac:dyDescent="0.2">
      <c r="BP41664" s="16"/>
    </row>
    <row r="41665" spans="68:68" x14ac:dyDescent="0.2">
      <c r="BP41665" s="16"/>
    </row>
    <row r="41666" spans="68:68" x14ac:dyDescent="0.2">
      <c r="BP41666" s="16"/>
    </row>
    <row r="41667" spans="68:68" x14ac:dyDescent="0.2">
      <c r="BP41667" s="16"/>
    </row>
    <row r="41668" spans="68:68" x14ac:dyDescent="0.2">
      <c r="BP41668" s="16"/>
    </row>
    <row r="41669" spans="68:68" x14ac:dyDescent="0.2">
      <c r="BP41669" s="16"/>
    </row>
    <row r="41670" spans="68:68" x14ac:dyDescent="0.2">
      <c r="BP41670" s="16"/>
    </row>
    <row r="41671" spans="68:68" x14ac:dyDescent="0.2">
      <c r="BP41671" s="16"/>
    </row>
    <row r="41672" spans="68:68" x14ac:dyDescent="0.2">
      <c r="BP41672" s="16"/>
    </row>
    <row r="41673" spans="68:68" x14ac:dyDescent="0.2">
      <c r="BP41673" s="16"/>
    </row>
    <row r="41674" spans="68:68" x14ac:dyDescent="0.2">
      <c r="BP41674" s="16"/>
    </row>
    <row r="41675" spans="68:68" x14ac:dyDescent="0.2">
      <c r="BP41675" s="16"/>
    </row>
    <row r="41676" spans="68:68" x14ac:dyDescent="0.2">
      <c r="BP41676" s="16"/>
    </row>
    <row r="41677" spans="68:68" x14ac:dyDescent="0.2">
      <c r="BP41677" s="16"/>
    </row>
    <row r="41678" spans="68:68" x14ac:dyDescent="0.2">
      <c r="BP41678" s="16"/>
    </row>
    <row r="41679" spans="68:68" x14ac:dyDescent="0.2">
      <c r="BP41679" s="16"/>
    </row>
    <row r="41680" spans="68:68" x14ac:dyDescent="0.2">
      <c r="BP41680" s="16"/>
    </row>
    <row r="41681" spans="68:68" x14ac:dyDescent="0.2">
      <c r="BP41681" s="16"/>
    </row>
    <row r="41682" spans="68:68" x14ac:dyDescent="0.2">
      <c r="BP41682" s="16"/>
    </row>
    <row r="41683" spans="68:68" x14ac:dyDescent="0.2">
      <c r="BP41683" s="16"/>
    </row>
    <row r="41684" spans="68:68" x14ac:dyDescent="0.2">
      <c r="BP41684" s="16"/>
    </row>
    <row r="41685" spans="68:68" x14ac:dyDescent="0.2">
      <c r="BP41685" s="16"/>
    </row>
    <row r="41686" spans="68:68" x14ac:dyDescent="0.2">
      <c r="BP41686" s="16"/>
    </row>
    <row r="41687" spans="68:68" x14ac:dyDescent="0.2">
      <c r="BP41687" s="16"/>
    </row>
    <row r="41688" spans="68:68" x14ac:dyDescent="0.2">
      <c r="BP41688" s="16"/>
    </row>
    <row r="41689" spans="68:68" x14ac:dyDescent="0.2">
      <c r="BP41689" s="16"/>
    </row>
    <row r="41690" spans="68:68" x14ac:dyDescent="0.2">
      <c r="BP41690" s="16"/>
    </row>
    <row r="41691" spans="68:68" x14ac:dyDescent="0.2">
      <c r="BP41691" s="16"/>
    </row>
    <row r="41692" spans="68:68" x14ac:dyDescent="0.2">
      <c r="BP41692" s="16"/>
    </row>
    <row r="41693" spans="68:68" x14ac:dyDescent="0.2">
      <c r="BP41693" s="16"/>
    </row>
    <row r="41694" spans="68:68" x14ac:dyDescent="0.2">
      <c r="BP41694" s="16"/>
    </row>
    <row r="41695" spans="68:68" x14ac:dyDescent="0.2">
      <c r="BP41695" s="16"/>
    </row>
    <row r="41696" spans="68:68" x14ac:dyDescent="0.2">
      <c r="BP41696" s="16"/>
    </row>
    <row r="41697" spans="68:68" x14ac:dyDescent="0.2">
      <c r="BP41697" s="16"/>
    </row>
    <row r="41698" spans="68:68" x14ac:dyDescent="0.2">
      <c r="BP41698" s="16"/>
    </row>
    <row r="41699" spans="68:68" x14ac:dyDescent="0.2">
      <c r="BP41699" s="16"/>
    </row>
    <row r="41700" spans="68:68" x14ac:dyDescent="0.2">
      <c r="BP41700" s="16"/>
    </row>
    <row r="41701" spans="68:68" x14ac:dyDescent="0.2">
      <c r="BP41701" s="16"/>
    </row>
    <row r="41702" spans="68:68" x14ac:dyDescent="0.2">
      <c r="BP41702" s="16"/>
    </row>
    <row r="41703" spans="68:68" x14ac:dyDescent="0.2">
      <c r="BP41703" s="16"/>
    </row>
    <row r="41704" spans="68:68" x14ac:dyDescent="0.2">
      <c r="BP41704" s="16"/>
    </row>
    <row r="41705" spans="68:68" x14ac:dyDescent="0.2">
      <c r="BP41705" s="16"/>
    </row>
    <row r="41706" spans="68:68" x14ac:dyDescent="0.2">
      <c r="BP41706" s="16"/>
    </row>
    <row r="41707" spans="68:68" x14ac:dyDescent="0.2">
      <c r="BP41707" s="16"/>
    </row>
    <row r="41708" spans="68:68" x14ac:dyDescent="0.2">
      <c r="BP41708" s="16"/>
    </row>
    <row r="41709" spans="68:68" x14ac:dyDescent="0.2">
      <c r="BP41709" s="16"/>
    </row>
    <row r="41710" spans="68:68" x14ac:dyDescent="0.2">
      <c r="BP41710" s="16"/>
    </row>
    <row r="41711" spans="68:68" x14ac:dyDescent="0.2">
      <c r="BP41711" s="16"/>
    </row>
    <row r="41712" spans="68:68" x14ac:dyDescent="0.2">
      <c r="BP41712" s="16"/>
    </row>
    <row r="41713" spans="68:68" x14ac:dyDescent="0.2">
      <c r="BP41713" s="16"/>
    </row>
    <row r="41714" spans="68:68" x14ac:dyDescent="0.2">
      <c r="BP41714" s="16"/>
    </row>
    <row r="41715" spans="68:68" x14ac:dyDescent="0.2">
      <c r="BP41715" s="16"/>
    </row>
    <row r="41716" spans="68:68" x14ac:dyDescent="0.2">
      <c r="BP41716" s="16"/>
    </row>
    <row r="41717" spans="68:68" x14ac:dyDescent="0.2">
      <c r="BP41717" s="16"/>
    </row>
    <row r="41718" spans="68:68" x14ac:dyDescent="0.2">
      <c r="BP41718" s="16"/>
    </row>
    <row r="41719" spans="68:68" x14ac:dyDescent="0.2">
      <c r="BP41719" s="16"/>
    </row>
    <row r="41720" spans="68:68" x14ac:dyDescent="0.2">
      <c r="BP41720" s="16"/>
    </row>
    <row r="41721" spans="68:68" x14ac:dyDescent="0.2">
      <c r="BP41721" s="16"/>
    </row>
    <row r="41722" spans="68:68" x14ac:dyDescent="0.2">
      <c r="BP41722" s="16"/>
    </row>
    <row r="41723" spans="68:68" x14ac:dyDescent="0.2">
      <c r="BP41723" s="16"/>
    </row>
    <row r="41724" spans="68:68" x14ac:dyDescent="0.2">
      <c r="BP41724" s="16"/>
    </row>
    <row r="41725" spans="68:68" x14ac:dyDescent="0.2">
      <c r="BP41725" s="16"/>
    </row>
    <row r="41726" spans="68:68" x14ac:dyDescent="0.2">
      <c r="BP41726" s="16"/>
    </row>
    <row r="41727" spans="68:68" x14ac:dyDescent="0.2">
      <c r="BP41727" s="16"/>
    </row>
    <row r="41728" spans="68:68" x14ac:dyDescent="0.2">
      <c r="BP41728" s="16"/>
    </row>
    <row r="41729" spans="68:68" x14ac:dyDescent="0.2">
      <c r="BP41729" s="16"/>
    </row>
    <row r="41730" spans="68:68" x14ac:dyDescent="0.2">
      <c r="BP41730" s="16"/>
    </row>
    <row r="41731" spans="68:68" x14ac:dyDescent="0.2">
      <c r="BP41731" s="16"/>
    </row>
    <row r="41732" spans="68:68" x14ac:dyDescent="0.2">
      <c r="BP41732" s="16"/>
    </row>
    <row r="41733" spans="68:68" x14ac:dyDescent="0.2">
      <c r="BP41733" s="16"/>
    </row>
    <row r="41734" spans="68:68" x14ac:dyDescent="0.2">
      <c r="BP41734" s="16"/>
    </row>
    <row r="41735" spans="68:68" x14ac:dyDescent="0.2">
      <c r="BP41735" s="16"/>
    </row>
    <row r="41736" spans="68:68" x14ac:dyDescent="0.2">
      <c r="BP41736" s="16"/>
    </row>
    <row r="41737" spans="68:68" x14ac:dyDescent="0.2">
      <c r="BP41737" s="16"/>
    </row>
    <row r="41738" spans="68:68" x14ac:dyDescent="0.2">
      <c r="BP41738" s="16"/>
    </row>
    <row r="41739" spans="68:68" x14ac:dyDescent="0.2">
      <c r="BP41739" s="16"/>
    </row>
    <row r="41740" spans="68:68" x14ac:dyDescent="0.2">
      <c r="BP41740" s="16"/>
    </row>
    <row r="41741" spans="68:68" x14ac:dyDescent="0.2">
      <c r="BP41741" s="16"/>
    </row>
    <row r="41742" spans="68:68" x14ac:dyDescent="0.2">
      <c r="BP41742" s="16"/>
    </row>
    <row r="41743" spans="68:68" x14ac:dyDescent="0.2">
      <c r="BP41743" s="16"/>
    </row>
    <row r="41744" spans="68:68" x14ac:dyDescent="0.2">
      <c r="BP41744" s="16"/>
    </row>
    <row r="41745" spans="68:68" x14ac:dyDescent="0.2">
      <c r="BP41745" s="16"/>
    </row>
    <row r="41746" spans="68:68" x14ac:dyDescent="0.2">
      <c r="BP41746" s="16"/>
    </row>
    <row r="41747" spans="68:68" x14ac:dyDescent="0.2">
      <c r="BP41747" s="16"/>
    </row>
    <row r="41748" spans="68:68" x14ac:dyDescent="0.2">
      <c r="BP41748" s="16"/>
    </row>
    <row r="41749" spans="68:68" x14ac:dyDescent="0.2">
      <c r="BP41749" s="16"/>
    </row>
    <row r="41750" spans="68:68" x14ac:dyDescent="0.2">
      <c r="BP41750" s="16"/>
    </row>
    <row r="41751" spans="68:68" x14ac:dyDescent="0.2">
      <c r="BP41751" s="16"/>
    </row>
    <row r="41752" spans="68:68" x14ac:dyDescent="0.2">
      <c r="BP41752" s="16"/>
    </row>
    <row r="41753" spans="68:68" x14ac:dyDescent="0.2">
      <c r="BP41753" s="16"/>
    </row>
    <row r="41754" spans="68:68" x14ac:dyDescent="0.2">
      <c r="BP41754" s="16"/>
    </row>
    <row r="41755" spans="68:68" x14ac:dyDescent="0.2">
      <c r="BP41755" s="16"/>
    </row>
    <row r="41756" spans="68:68" x14ac:dyDescent="0.2">
      <c r="BP41756" s="16"/>
    </row>
    <row r="41757" spans="68:68" x14ac:dyDescent="0.2">
      <c r="BP41757" s="16"/>
    </row>
    <row r="41758" spans="68:68" x14ac:dyDescent="0.2">
      <c r="BP41758" s="16"/>
    </row>
    <row r="41759" spans="68:68" x14ac:dyDescent="0.2">
      <c r="BP41759" s="16"/>
    </row>
    <row r="41760" spans="68:68" x14ac:dyDescent="0.2">
      <c r="BP41760" s="16"/>
    </row>
    <row r="41761" spans="68:68" x14ac:dyDescent="0.2">
      <c r="BP41761" s="16"/>
    </row>
    <row r="41762" spans="68:68" x14ac:dyDescent="0.2">
      <c r="BP41762" s="16"/>
    </row>
    <row r="41763" spans="68:68" x14ac:dyDescent="0.2">
      <c r="BP41763" s="16"/>
    </row>
    <row r="41764" spans="68:68" x14ac:dyDescent="0.2">
      <c r="BP41764" s="16"/>
    </row>
    <row r="41765" spans="68:68" x14ac:dyDescent="0.2">
      <c r="BP41765" s="16"/>
    </row>
    <row r="41766" spans="68:68" x14ac:dyDescent="0.2">
      <c r="BP41766" s="16"/>
    </row>
    <row r="41767" spans="68:68" x14ac:dyDescent="0.2">
      <c r="BP41767" s="16"/>
    </row>
    <row r="41768" spans="68:68" x14ac:dyDescent="0.2">
      <c r="BP41768" s="16"/>
    </row>
    <row r="41769" spans="68:68" x14ac:dyDescent="0.2">
      <c r="BP41769" s="16"/>
    </row>
    <row r="41770" spans="68:68" x14ac:dyDescent="0.2">
      <c r="BP41770" s="16"/>
    </row>
    <row r="41771" spans="68:68" x14ac:dyDescent="0.2">
      <c r="BP41771" s="16"/>
    </row>
    <row r="41772" spans="68:68" x14ac:dyDescent="0.2">
      <c r="BP41772" s="16"/>
    </row>
    <row r="41773" spans="68:68" x14ac:dyDescent="0.2">
      <c r="BP41773" s="16"/>
    </row>
    <row r="41774" spans="68:68" x14ac:dyDescent="0.2">
      <c r="BP41774" s="16"/>
    </row>
    <row r="41775" spans="68:68" x14ac:dyDescent="0.2">
      <c r="BP41775" s="16"/>
    </row>
    <row r="41776" spans="68:68" x14ac:dyDescent="0.2">
      <c r="BP41776" s="16"/>
    </row>
    <row r="41777" spans="68:68" x14ac:dyDescent="0.2">
      <c r="BP41777" s="16"/>
    </row>
    <row r="41778" spans="68:68" x14ac:dyDescent="0.2">
      <c r="BP41778" s="16"/>
    </row>
    <row r="41779" spans="68:68" x14ac:dyDescent="0.2">
      <c r="BP41779" s="16"/>
    </row>
    <row r="41780" spans="68:68" x14ac:dyDescent="0.2">
      <c r="BP41780" s="16"/>
    </row>
    <row r="41781" spans="68:68" x14ac:dyDescent="0.2">
      <c r="BP41781" s="16"/>
    </row>
    <row r="41782" spans="68:68" x14ac:dyDescent="0.2">
      <c r="BP41782" s="16"/>
    </row>
    <row r="41783" spans="68:68" x14ac:dyDescent="0.2">
      <c r="BP41783" s="16"/>
    </row>
    <row r="41784" spans="68:68" x14ac:dyDescent="0.2">
      <c r="BP41784" s="16"/>
    </row>
    <row r="41785" spans="68:68" x14ac:dyDescent="0.2">
      <c r="BP41785" s="16"/>
    </row>
    <row r="41786" spans="68:68" x14ac:dyDescent="0.2">
      <c r="BP41786" s="16"/>
    </row>
    <row r="41787" spans="68:68" x14ac:dyDescent="0.2">
      <c r="BP41787" s="16"/>
    </row>
    <row r="41788" spans="68:68" x14ac:dyDescent="0.2">
      <c r="BP41788" s="16"/>
    </row>
    <row r="41789" spans="68:68" x14ac:dyDescent="0.2">
      <c r="BP41789" s="16"/>
    </row>
    <row r="41790" spans="68:68" x14ac:dyDescent="0.2">
      <c r="BP41790" s="16"/>
    </row>
    <row r="41791" spans="68:68" x14ac:dyDescent="0.2">
      <c r="BP41791" s="16"/>
    </row>
    <row r="41792" spans="68:68" x14ac:dyDescent="0.2">
      <c r="BP41792" s="16"/>
    </row>
    <row r="41793" spans="68:68" x14ac:dyDescent="0.2">
      <c r="BP41793" s="16"/>
    </row>
    <row r="41794" spans="68:68" x14ac:dyDescent="0.2">
      <c r="BP41794" s="16"/>
    </row>
    <row r="41795" spans="68:68" x14ac:dyDescent="0.2">
      <c r="BP41795" s="16"/>
    </row>
    <row r="41796" spans="68:68" x14ac:dyDescent="0.2">
      <c r="BP41796" s="16"/>
    </row>
    <row r="41797" spans="68:68" x14ac:dyDescent="0.2">
      <c r="BP41797" s="16"/>
    </row>
    <row r="41798" spans="68:68" x14ac:dyDescent="0.2">
      <c r="BP41798" s="16"/>
    </row>
    <row r="41799" spans="68:68" x14ac:dyDescent="0.2">
      <c r="BP41799" s="16"/>
    </row>
    <row r="41800" spans="68:68" x14ac:dyDescent="0.2">
      <c r="BP41800" s="16"/>
    </row>
    <row r="41801" spans="68:68" x14ac:dyDescent="0.2">
      <c r="BP41801" s="16"/>
    </row>
    <row r="41802" spans="68:68" x14ac:dyDescent="0.2">
      <c r="BP41802" s="16"/>
    </row>
    <row r="41803" spans="68:68" x14ac:dyDescent="0.2">
      <c r="BP41803" s="16"/>
    </row>
    <row r="41804" spans="68:68" x14ac:dyDescent="0.2">
      <c r="BP41804" s="16"/>
    </row>
    <row r="41805" spans="68:68" x14ac:dyDescent="0.2">
      <c r="BP41805" s="16"/>
    </row>
    <row r="41806" spans="68:68" x14ac:dyDescent="0.2">
      <c r="BP41806" s="16"/>
    </row>
    <row r="41807" spans="68:68" x14ac:dyDescent="0.2">
      <c r="BP41807" s="16"/>
    </row>
    <row r="41808" spans="68:68" x14ac:dyDescent="0.2">
      <c r="BP41808" s="16"/>
    </row>
    <row r="41809" spans="68:68" x14ac:dyDescent="0.2">
      <c r="BP41809" s="16"/>
    </row>
    <row r="41810" spans="68:68" x14ac:dyDescent="0.2">
      <c r="BP41810" s="16"/>
    </row>
    <row r="41811" spans="68:68" x14ac:dyDescent="0.2">
      <c r="BP41811" s="16"/>
    </row>
    <row r="41812" spans="68:68" x14ac:dyDescent="0.2">
      <c r="BP41812" s="16"/>
    </row>
    <row r="41813" spans="68:68" x14ac:dyDescent="0.2">
      <c r="BP41813" s="16"/>
    </row>
    <row r="41814" spans="68:68" x14ac:dyDescent="0.2">
      <c r="BP41814" s="16"/>
    </row>
    <row r="41815" spans="68:68" x14ac:dyDescent="0.2">
      <c r="BP41815" s="16"/>
    </row>
    <row r="41816" spans="68:68" x14ac:dyDescent="0.2">
      <c r="BP41816" s="16"/>
    </row>
    <row r="41817" spans="68:68" x14ac:dyDescent="0.2">
      <c r="BP41817" s="16"/>
    </row>
    <row r="41818" spans="68:68" x14ac:dyDescent="0.2">
      <c r="BP41818" s="16"/>
    </row>
    <row r="41819" spans="68:68" x14ac:dyDescent="0.2">
      <c r="BP41819" s="16"/>
    </row>
    <row r="41820" spans="68:68" x14ac:dyDescent="0.2">
      <c r="BP41820" s="16"/>
    </row>
    <row r="41821" spans="68:68" x14ac:dyDescent="0.2">
      <c r="BP41821" s="16"/>
    </row>
    <row r="41822" spans="68:68" x14ac:dyDescent="0.2">
      <c r="BP41822" s="16"/>
    </row>
    <row r="41823" spans="68:68" x14ac:dyDescent="0.2">
      <c r="BP41823" s="16"/>
    </row>
    <row r="41824" spans="68:68" x14ac:dyDescent="0.2">
      <c r="BP41824" s="16"/>
    </row>
    <row r="41825" spans="68:68" x14ac:dyDescent="0.2">
      <c r="BP41825" s="16"/>
    </row>
    <row r="41826" spans="68:68" x14ac:dyDescent="0.2">
      <c r="BP41826" s="16"/>
    </row>
    <row r="41827" spans="68:68" x14ac:dyDescent="0.2">
      <c r="BP41827" s="16"/>
    </row>
    <row r="41828" spans="68:68" x14ac:dyDescent="0.2">
      <c r="BP41828" s="16"/>
    </row>
    <row r="41829" spans="68:68" x14ac:dyDescent="0.2">
      <c r="BP41829" s="16"/>
    </row>
    <row r="41830" spans="68:68" x14ac:dyDescent="0.2">
      <c r="BP41830" s="16"/>
    </row>
    <row r="41831" spans="68:68" x14ac:dyDescent="0.2">
      <c r="BP41831" s="16"/>
    </row>
    <row r="41832" spans="68:68" x14ac:dyDescent="0.2">
      <c r="BP41832" s="16"/>
    </row>
    <row r="41833" spans="68:68" x14ac:dyDescent="0.2">
      <c r="BP41833" s="16"/>
    </row>
    <row r="41834" spans="68:68" x14ac:dyDescent="0.2">
      <c r="BP41834" s="16"/>
    </row>
    <row r="41835" spans="68:68" x14ac:dyDescent="0.2">
      <c r="BP41835" s="16"/>
    </row>
    <row r="41836" spans="68:68" x14ac:dyDescent="0.2">
      <c r="BP41836" s="16"/>
    </row>
    <row r="41837" spans="68:68" x14ac:dyDescent="0.2">
      <c r="BP41837" s="16"/>
    </row>
    <row r="41838" spans="68:68" x14ac:dyDescent="0.2">
      <c r="BP41838" s="16"/>
    </row>
    <row r="41839" spans="68:68" x14ac:dyDescent="0.2">
      <c r="BP41839" s="16"/>
    </row>
    <row r="41840" spans="68:68" x14ac:dyDescent="0.2">
      <c r="BP41840" s="16"/>
    </row>
    <row r="41841" spans="68:68" x14ac:dyDescent="0.2">
      <c r="BP41841" s="16"/>
    </row>
    <row r="41842" spans="68:68" x14ac:dyDescent="0.2">
      <c r="BP41842" s="16"/>
    </row>
    <row r="41843" spans="68:68" x14ac:dyDescent="0.2">
      <c r="BP41843" s="16"/>
    </row>
    <row r="41844" spans="68:68" x14ac:dyDescent="0.2">
      <c r="BP41844" s="16"/>
    </row>
    <row r="41845" spans="68:68" x14ac:dyDescent="0.2">
      <c r="BP41845" s="16"/>
    </row>
    <row r="41846" spans="68:68" x14ac:dyDescent="0.2">
      <c r="BP41846" s="16"/>
    </row>
    <row r="41847" spans="68:68" x14ac:dyDescent="0.2">
      <c r="BP41847" s="16"/>
    </row>
    <row r="41848" spans="68:68" x14ac:dyDescent="0.2">
      <c r="BP41848" s="16"/>
    </row>
    <row r="41849" spans="68:68" x14ac:dyDescent="0.2">
      <c r="BP41849" s="16"/>
    </row>
    <row r="41850" spans="68:68" x14ac:dyDescent="0.2">
      <c r="BP41850" s="16"/>
    </row>
    <row r="41851" spans="68:68" x14ac:dyDescent="0.2">
      <c r="BP41851" s="16"/>
    </row>
    <row r="41852" spans="68:68" x14ac:dyDescent="0.2">
      <c r="BP41852" s="16"/>
    </row>
    <row r="41853" spans="68:68" x14ac:dyDescent="0.2">
      <c r="BP41853" s="16"/>
    </row>
    <row r="41854" spans="68:68" x14ac:dyDescent="0.2">
      <c r="BP41854" s="16"/>
    </row>
    <row r="41855" spans="68:68" x14ac:dyDescent="0.2">
      <c r="BP41855" s="16"/>
    </row>
    <row r="41856" spans="68:68" x14ac:dyDescent="0.2">
      <c r="BP41856" s="16"/>
    </row>
    <row r="41857" spans="68:68" x14ac:dyDescent="0.2">
      <c r="BP41857" s="16"/>
    </row>
    <row r="41858" spans="68:68" x14ac:dyDescent="0.2">
      <c r="BP41858" s="16"/>
    </row>
    <row r="41859" spans="68:68" x14ac:dyDescent="0.2">
      <c r="BP41859" s="16"/>
    </row>
    <row r="41860" spans="68:68" x14ac:dyDescent="0.2">
      <c r="BP41860" s="16"/>
    </row>
    <row r="41861" spans="68:68" x14ac:dyDescent="0.2">
      <c r="BP41861" s="16"/>
    </row>
    <row r="41862" spans="68:68" x14ac:dyDescent="0.2">
      <c r="BP41862" s="16"/>
    </row>
    <row r="41863" spans="68:68" x14ac:dyDescent="0.2">
      <c r="BP41863" s="16"/>
    </row>
    <row r="41864" spans="68:68" x14ac:dyDescent="0.2">
      <c r="BP41864" s="16"/>
    </row>
    <row r="41865" spans="68:68" x14ac:dyDescent="0.2">
      <c r="BP41865" s="16"/>
    </row>
    <row r="41866" spans="68:68" x14ac:dyDescent="0.2">
      <c r="BP41866" s="16"/>
    </row>
    <row r="41867" spans="68:68" x14ac:dyDescent="0.2">
      <c r="BP41867" s="16"/>
    </row>
    <row r="41868" spans="68:68" x14ac:dyDescent="0.2">
      <c r="BP41868" s="16"/>
    </row>
    <row r="41869" spans="68:68" x14ac:dyDescent="0.2">
      <c r="BP41869" s="16"/>
    </row>
    <row r="41870" spans="68:68" x14ac:dyDescent="0.2">
      <c r="BP41870" s="16"/>
    </row>
    <row r="41871" spans="68:68" x14ac:dyDescent="0.2">
      <c r="BP41871" s="16"/>
    </row>
    <row r="41872" spans="68:68" x14ac:dyDescent="0.2">
      <c r="BP41872" s="16"/>
    </row>
    <row r="41873" spans="68:68" x14ac:dyDescent="0.2">
      <c r="BP41873" s="16"/>
    </row>
    <row r="41874" spans="68:68" x14ac:dyDescent="0.2">
      <c r="BP41874" s="16"/>
    </row>
    <row r="41875" spans="68:68" x14ac:dyDescent="0.2">
      <c r="BP41875" s="16"/>
    </row>
    <row r="41876" spans="68:68" x14ac:dyDescent="0.2">
      <c r="BP41876" s="16"/>
    </row>
    <row r="41877" spans="68:68" x14ac:dyDescent="0.2">
      <c r="BP41877" s="16"/>
    </row>
    <row r="41878" spans="68:68" x14ac:dyDescent="0.2">
      <c r="BP41878" s="16"/>
    </row>
    <row r="41879" spans="68:68" x14ac:dyDescent="0.2">
      <c r="BP41879" s="16"/>
    </row>
    <row r="41880" spans="68:68" x14ac:dyDescent="0.2">
      <c r="BP41880" s="16"/>
    </row>
    <row r="41881" spans="68:68" x14ac:dyDescent="0.2">
      <c r="BP41881" s="16"/>
    </row>
    <row r="41882" spans="68:68" x14ac:dyDescent="0.2">
      <c r="BP41882" s="16"/>
    </row>
    <row r="41883" spans="68:68" x14ac:dyDescent="0.2">
      <c r="BP41883" s="16"/>
    </row>
    <row r="41884" spans="68:68" x14ac:dyDescent="0.2">
      <c r="BP41884" s="16"/>
    </row>
    <row r="41885" spans="68:68" x14ac:dyDescent="0.2">
      <c r="BP41885" s="16"/>
    </row>
    <row r="41886" spans="68:68" x14ac:dyDescent="0.2">
      <c r="BP41886" s="16"/>
    </row>
    <row r="41887" spans="68:68" x14ac:dyDescent="0.2">
      <c r="BP41887" s="16"/>
    </row>
    <row r="41888" spans="68:68" x14ac:dyDescent="0.2">
      <c r="BP41888" s="16"/>
    </row>
    <row r="41889" spans="68:68" x14ac:dyDescent="0.2">
      <c r="BP41889" s="16"/>
    </row>
    <row r="41890" spans="68:68" x14ac:dyDescent="0.2">
      <c r="BP41890" s="16"/>
    </row>
    <row r="41891" spans="68:68" x14ac:dyDescent="0.2">
      <c r="BP41891" s="16"/>
    </row>
    <row r="41892" spans="68:68" x14ac:dyDescent="0.2">
      <c r="BP41892" s="16"/>
    </row>
    <row r="41893" spans="68:68" x14ac:dyDescent="0.2">
      <c r="BP41893" s="16"/>
    </row>
    <row r="41894" spans="68:68" x14ac:dyDescent="0.2">
      <c r="BP41894" s="16"/>
    </row>
    <row r="41895" spans="68:68" x14ac:dyDescent="0.2">
      <c r="BP41895" s="16"/>
    </row>
    <row r="41896" spans="68:68" x14ac:dyDescent="0.2">
      <c r="BP41896" s="16"/>
    </row>
    <row r="41897" spans="68:68" x14ac:dyDescent="0.2">
      <c r="BP41897" s="16"/>
    </row>
    <row r="41898" spans="68:68" x14ac:dyDescent="0.2">
      <c r="BP41898" s="16"/>
    </row>
    <row r="41899" spans="68:68" x14ac:dyDescent="0.2">
      <c r="BP41899" s="16"/>
    </row>
    <row r="41900" spans="68:68" x14ac:dyDescent="0.2">
      <c r="BP41900" s="16"/>
    </row>
    <row r="41901" spans="68:68" x14ac:dyDescent="0.2">
      <c r="BP41901" s="16"/>
    </row>
    <row r="41902" spans="68:68" x14ac:dyDescent="0.2">
      <c r="BP41902" s="16"/>
    </row>
    <row r="41903" spans="68:68" x14ac:dyDescent="0.2">
      <c r="BP41903" s="16"/>
    </row>
    <row r="41904" spans="68:68" x14ac:dyDescent="0.2">
      <c r="BP41904" s="16"/>
    </row>
    <row r="41905" spans="68:68" x14ac:dyDescent="0.2">
      <c r="BP41905" s="16"/>
    </row>
    <row r="41906" spans="68:68" x14ac:dyDescent="0.2">
      <c r="BP41906" s="16"/>
    </row>
    <row r="41907" spans="68:68" x14ac:dyDescent="0.2">
      <c r="BP41907" s="16"/>
    </row>
    <row r="41908" spans="68:68" x14ac:dyDescent="0.2">
      <c r="BP41908" s="16"/>
    </row>
    <row r="41909" spans="68:68" x14ac:dyDescent="0.2">
      <c r="BP41909" s="16"/>
    </row>
    <row r="41910" spans="68:68" x14ac:dyDescent="0.2">
      <c r="BP41910" s="16"/>
    </row>
    <row r="41911" spans="68:68" x14ac:dyDescent="0.2">
      <c r="BP41911" s="16"/>
    </row>
    <row r="41912" spans="68:68" x14ac:dyDescent="0.2">
      <c r="BP41912" s="16"/>
    </row>
    <row r="41913" spans="68:68" x14ac:dyDescent="0.2">
      <c r="BP41913" s="16"/>
    </row>
    <row r="41914" spans="68:68" x14ac:dyDescent="0.2">
      <c r="BP41914" s="16"/>
    </row>
    <row r="41915" spans="68:68" x14ac:dyDescent="0.2">
      <c r="BP41915" s="16"/>
    </row>
    <row r="41916" spans="68:68" x14ac:dyDescent="0.2">
      <c r="BP41916" s="16"/>
    </row>
    <row r="41917" spans="68:68" x14ac:dyDescent="0.2">
      <c r="BP41917" s="16"/>
    </row>
    <row r="41918" spans="68:68" x14ac:dyDescent="0.2">
      <c r="BP41918" s="16"/>
    </row>
    <row r="41919" spans="68:68" x14ac:dyDescent="0.2">
      <c r="BP41919" s="16"/>
    </row>
    <row r="41920" spans="68:68" x14ac:dyDescent="0.2">
      <c r="BP41920" s="16"/>
    </row>
    <row r="41921" spans="68:68" x14ac:dyDescent="0.2">
      <c r="BP41921" s="16"/>
    </row>
    <row r="41922" spans="68:68" x14ac:dyDescent="0.2">
      <c r="BP41922" s="16"/>
    </row>
    <row r="41923" spans="68:68" x14ac:dyDescent="0.2">
      <c r="BP41923" s="16"/>
    </row>
    <row r="41924" spans="68:68" x14ac:dyDescent="0.2">
      <c r="BP41924" s="16"/>
    </row>
    <row r="41925" spans="68:68" x14ac:dyDescent="0.2">
      <c r="BP41925" s="16"/>
    </row>
    <row r="41926" spans="68:68" x14ac:dyDescent="0.2">
      <c r="BP41926" s="16"/>
    </row>
    <row r="41927" spans="68:68" x14ac:dyDescent="0.2">
      <c r="BP41927" s="16"/>
    </row>
    <row r="41928" spans="68:68" x14ac:dyDescent="0.2">
      <c r="BP41928" s="16"/>
    </row>
    <row r="41929" spans="68:68" x14ac:dyDescent="0.2">
      <c r="BP41929" s="16"/>
    </row>
    <row r="41930" spans="68:68" x14ac:dyDescent="0.2">
      <c r="BP41930" s="16"/>
    </row>
    <row r="41931" spans="68:68" x14ac:dyDescent="0.2">
      <c r="BP41931" s="16"/>
    </row>
    <row r="41932" spans="68:68" x14ac:dyDescent="0.2">
      <c r="BP41932" s="16"/>
    </row>
    <row r="41933" spans="68:68" x14ac:dyDescent="0.2">
      <c r="BP41933" s="16"/>
    </row>
    <row r="41934" spans="68:68" x14ac:dyDescent="0.2">
      <c r="BP41934" s="16"/>
    </row>
    <row r="41935" spans="68:68" x14ac:dyDescent="0.2">
      <c r="BP41935" s="16"/>
    </row>
    <row r="41936" spans="68:68" x14ac:dyDescent="0.2">
      <c r="BP41936" s="16"/>
    </row>
    <row r="41937" spans="68:68" x14ac:dyDescent="0.2">
      <c r="BP41937" s="16"/>
    </row>
    <row r="41938" spans="68:68" x14ac:dyDescent="0.2">
      <c r="BP41938" s="16"/>
    </row>
    <row r="41939" spans="68:68" x14ac:dyDescent="0.2">
      <c r="BP41939" s="16"/>
    </row>
    <row r="41940" spans="68:68" x14ac:dyDescent="0.2">
      <c r="BP41940" s="16"/>
    </row>
    <row r="41941" spans="68:68" x14ac:dyDescent="0.2">
      <c r="BP41941" s="16"/>
    </row>
    <row r="41942" spans="68:68" x14ac:dyDescent="0.2">
      <c r="BP41942" s="16"/>
    </row>
    <row r="41943" spans="68:68" x14ac:dyDescent="0.2">
      <c r="BP41943" s="16"/>
    </row>
    <row r="41944" spans="68:68" x14ac:dyDescent="0.2">
      <c r="BP41944" s="16"/>
    </row>
    <row r="41945" spans="68:68" x14ac:dyDescent="0.2">
      <c r="BP41945" s="16"/>
    </row>
    <row r="41946" spans="68:68" x14ac:dyDescent="0.2">
      <c r="BP41946" s="16"/>
    </row>
    <row r="41947" spans="68:68" x14ac:dyDescent="0.2">
      <c r="BP41947" s="16"/>
    </row>
    <row r="41948" spans="68:68" x14ac:dyDescent="0.2">
      <c r="BP41948" s="16"/>
    </row>
    <row r="41949" spans="68:68" x14ac:dyDescent="0.2">
      <c r="BP41949" s="16"/>
    </row>
    <row r="41950" spans="68:68" x14ac:dyDescent="0.2">
      <c r="BP41950" s="16"/>
    </row>
    <row r="41951" spans="68:68" x14ac:dyDescent="0.2">
      <c r="BP41951" s="16"/>
    </row>
    <row r="41952" spans="68:68" x14ac:dyDescent="0.2">
      <c r="BP41952" s="16"/>
    </row>
    <row r="41953" spans="68:68" x14ac:dyDescent="0.2">
      <c r="BP41953" s="16"/>
    </row>
    <row r="41954" spans="68:68" x14ac:dyDescent="0.2">
      <c r="BP41954" s="16"/>
    </row>
    <row r="41955" spans="68:68" x14ac:dyDescent="0.2">
      <c r="BP41955" s="16"/>
    </row>
    <row r="41956" spans="68:68" x14ac:dyDescent="0.2">
      <c r="BP41956" s="16"/>
    </row>
    <row r="41957" spans="68:68" x14ac:dyDescent="0.2">
      <c r="BP41957" s="16"/>
    </row>
    <row r="41958" spans="68:68" x14ac:dyDescent="0.2">
      <c r="BP41958" s="16"/>
    </row>
    <row r="41959" spans="68:68" x14ac:dyDescent="0.2">
      <c r="BP41959" s="16"/>
    </row>
    <row r="41960" spans="68:68" x14ac:dyDescent="0.2">
      <c r="BP41960" s="16"/>
    </row>
    <row r="41961" spans="68:68" x14ac:dyDescent="0.2">
      <c r="BP41961" s="16"/>
    </row>
    <row r="41962" spans="68:68" x14ac:dyDescent="0.2">
      <c r="BP41962" s="16"/>
    </row>
    <row r="41963" spans="68:68" x14ac:dyDescent="0.2">
      <c r="BP41963" s="16"/>
    </row>
    <row r="41964" spans="68:68" x14ac:dyDescent="0.2">
      <c r="BP41964" s="16"/>
    </row>
    <row r="41965" spans="68:68" x14ac:dyDescent="0.2">
      <c r="BP41965" s="16"/>
    </row>
    <row r="41966" spans="68:68" x14ac:dyDescent="0.2">
      <c r="BP41966" s="16"/>
    </row>
    <row r="41967" spans="68:68" x14ac:dyDescent="0.2">
      <c r="BP41967" s="16"/>
    </row>
    <row r="41968" spans="68:68" x14ac:dyDescent="0.2">
      <c r="BP41968" s="16"/>
    </row>
    <row r="41969" spans="68:68" x14ac:dyDescent="0.2">
      <c r="BP41969" s="16"/>
    </row>
    <row r="41970" spans="68:68" x14ac:dyDescent="0.2">
      <c r="BP41970" s="16"/>
    </row>
    <row r="41971" spans="68:68" x14ac:dyDescent="0.2">
      <c r="BP41971" s="16"/>
    </row>
    <row r="41972" spans="68:68" x14ac:dyDescent="0.2">
      <c r="BP41972" s="16"/>
    </row>
    <row r="41973" spans="68:68" x14ac:dyDescent="0.2">
      <c r="BP41973" s="16"/>
    </row>
    <row r="41974" spans="68:68" x14ac:dyDescent="0.2">
      <c r="BP41974" s="16"/>
    </row>
    <row r="41975" spans="68:68" x14ac:dyDescent="0.2">
      <c r="BP41975" s="16"/>
    </row>
    <row r="41976" spans="68:68" x14ac:dyDescent="0.2">
      <c r="BP41976" s="16"/>
    </row>
    <row r="41977" spans="68:68" x14ac:dyDescent="0.2">
      <c r="BP41977" s="16"/>
    </row>
    <row r="41978" spans="68:68" x14ac:dyDescent="0.2">
      <c r="BP41978" s="16"/>
    </row>
    <row r="41979" spans="68:68" x14ac:dyDescent="0.2">
      <c r="BP41979" s="16"/>
    </row>
    <row r="41980" spans="68:68" x14ac:dyDescent="0.2">
      <c r="BP41980" s="16"/>
    </row>
    <row r="41981" spans="68:68" x14ac:dyDescent="0.2">
      <c r="BP41981" s="16"/>
    </row>
    <row r="41982" spans="68:68" x14ac:dyDescent="0.2">
      <c r="BP41982" s="16"/>
    </row>
    <row r="41983" spans="68:68" x14ac:dyDescent="0.2">
      <c r="BP41983" s="16"/>
    </row>
    <row r="41984" spans="68:68" x14ac:dyDescent="0.2">
      <c r="BP41984" s="16"/>
    </row>
    <row r="41985" spans="68:68" x14ac:dyDescent="0.2">
      <c r="BP41985" s="16"/>
    </row>
    <row r="41986" spans="68:68" x14ac:dyDescent="0.2">
      <c r="BP41986" s="16"/>
    </row>
    <row r="41987" spans="68:68" x14ac:dyDescent="0.2">
      <c r="BP41987" s="16"/>
    </row>
    <row r="41988" spans="68:68" x14ac:dyDescent="0.2">
      <c r="BP41988" s="16"/>
    </row>
    <row r="41989" spans="68:68" x14ac:dyDescent="0.2">
      <c r="BP41989" s="16"/>
    </row>
    <row r="41990" spans="68:68" x14ac:dyDescent="0.2">
      <c r="BP41990" s="16"/>
    </row>
    <row r="41991" spans="68:68" x14ac:dyDescent="0.2">
      <c r="BP41991" s="16"/>
    </row>
    <row r="41992" spans="68:68" x14ac:dyDescent="0.2">
      <c r="BP41992" s="16"/>
    </row>
    <row r="41993" spans="68:68" x14ac:dyDescent="0.2">
      <c r="BP41993" s="16"/>
    </row>
    <row r="41994" spans="68:68" x14ac:dyDescent="0.2">
      <c r="BP41994" s="16"/>
    </row>
    <row r="41995" spans="68:68" x14ac:dyDescent="0.2">
      <c r="BP41995" s="16"/>
    </row>
    <row r="41996" spans="68:68" x14ac:dyDescent="0.2">
      <c r="BP41996" s="16"/>
    </row>
    <row r="41997" spans="68:68" x14ac:dyDescent="0.2">
      <c r="BP41997" s="16"/>
    </row>
    <row r="41998" spans="68:68" x14ac:dyDescent="0.2">
      <c r="BP41998" s="16"/>
    </row>
    <row r="41999" spans="68:68" x14ac:dyDescent="0.2">
      <c r="BP41999" s="16"/>
    </row>
    <row r="42000" spans="68:68" x14ac:dyDescent="0.2">
      <c r="BP42000" s="16"/>
    </row>
    <row r="42001" spans="68:68" x14ac:dyDescent="0.2">
      <c r="BP42001" s="16"/>
    </row>
    <row r="42002" spans="68:68" x14ac:dyDescent="0.2">
      <c r="BP42002" s="16"/>
    </row>
    <row r="42003" spans="68:68" x14ac:dyDescent="0.2">
      <c r="BP42003" s="16"/>
    </row>
    <row r="42004" spans="68:68" x14ac:dyDescent="0.2">
      <c r="BP42004" s="16"/>
    </row>
    <row r="42005" spans="68:68" x14ac:dyDescent="0.2">
      <c r="BP42005" s="16"/>
    </row>
    <row r="42006" spans="68:68" x14ac:dyDescent="0.2">
      <c r="BP42006" s="16"/>
    </row>
    <row r="42007" spans="68:68" x14ac:dyDescent="0.2">
      <c r="BP42007" s="16"/>
    </row>
    <row r="42008" spans="68:68" x14ac:dyDescent="0.2">
      <c r="BP42008" s="16"/>
    </row>
    <row r="42009" spans="68:68" x14ac:dyDescent="0.2">
      <c r="BP42009" s="16"/>
    </row>
    <row r="42010" spans="68:68" x14ac:dyDescent="0.2">
      <c r="BP42010" s="16"/>
    </row>
    <row r="42011" spans="68:68" x14ac:dyDescent="0.2">
      <c r="BP42011" s="16"/>
    </row>
    <row r="42012" spans="68:68" x14ac:dyDescent="0.2">
      <c r="BP42012" s="16"/>
    </row>
    <row r="42013" spans="68:68" x14ac:dyDescent="0.2">
      <c r="BP42013" s="16"/>
    </row>
    <row r="42014" spans="68:68" x14ac:dyDescent="0.2">
      <c r="BP42014" s="16"/>
    </row>
    <row r="42015" spans="68:68" x14ac:dyDescent="0.2">
      <c r="BP42015" s="16"/>
    </row>
    <row r="42016" spans="68:68" x14ac:dyDescent="0.2">
      <c r="BP42016" s="16"/>
    </row>
    <row r="42017" spans="68:68" x14ac:dyDescent="0.2">
      <c r="BP42017" s="16"/>
    </row>
    <row r="42018" spans="68:68" x14ac:dyDescent="0.2">
      <c r="BP42018" s="16"/>
    </row>
    <row r="42019" spans="68:68" x14ac:dyDescent="0.2">
      <c r="BP42019" s="16"/>
    </row>
    <row r="42020" spans="68:68" x14ac:dyDescent="0.2">
      <c r="BP42020" s="16"/>
    </row>
    <row r="42021" spans="68:68" x14ac:dyDescent="0.2">
      <c r="BP42021" s="16"/>
    </row>
    <row r="42022" spans="68:68" x14ac:dyDescent="0.2">
      <c r="BP42022" s="16"/>
    </row>
    <row r="42023" spans="68:68" x14ac:dyDescent="0.2">
      <c r="BP42023" s="16"/>
    </row>
    <row r="42024" spans="68:68" x14ac:dyDescent="0.2">
      <c r="BP42024" s="16"/>
    </row>
    <row r="42025" spans="68:68" x14ac:dyDescent="0.2">
      <c r="BP42025" s="16"/>
    </row>
    <row r="42026" spans="68:68" x14ac:dyDescent="0.2">
      <c r="BP42026" s="16"/>
    </row>
    <row r="42027" spans="68:68" x14ac:dyDescent="0.2">
      <c r="BP42027" s="16"/>
    </row>
    <row r="42028" spans="68:68" x14ac:dyDescent="0.2">
      <c r="BP42028" s="16"/>
    </row>
    <row r="42029" spans="68:68" x14ac:dyDescent="0.2">
      <c r="BP42029" s="16"/>
    </row>
    <row r="42030" spans="68:68" x14ac:dyDescent="0.2">
      <c r="BP42030" s="16"/>
    </row>
    <row r="42031" spans="68:68" x14ac:dyDescent="0.2">
      <c r="BP42031" s="16"/>
    </row>
    <row r="42032" spans="68:68" x14ac:dyDescent="0.2">
      <c r="BP42032" s="16"/>
    </row>
    <row r="42033" spans="68:68" x14ac:dyDescent="0.2">
      <c r="BP42033" s="16"/>
    </row>
    <row r="42034" spans="68:68" x14ac:dyDescent="0.2">
      <c r="BP42034" s="16"/>
    </row>
    <row r="42035" spans="68:68" x14ac:dyDescent="0.2">
      <c r="BP42035" s="16"/>
    </row>
    <row r="42036" spans="68:68" x14ac:dyDescent="0.2">
      <c r="BP42036" s="16"/>
    </row>
    <row r="42037" spans="68:68" x14ac:dyDescent="0.2">
      <c r="BP42037" s="16"/>
    </row>
    <row r="42038" spans="68:68" x14ac:dyDescent="0.2">
      <c r="BP42038" s="16"/>
    </row>
    <row r="42039" spans="68:68" x14ac:dyDescent="0.2">
      <c r="BP42039" s="16"/>
    </row>
    <row r="42040" spans="68:68" x14ac:dyDescent="0.2">
      <c r="BP42040" s="16"/>
    </row>
    <row r="42041" spans="68:68" x14ac:dyDescent="0.2">
      <c r="BP42041" s="16"/>
    </row>
    <row r="42042" spans="68:68" x14ac:dyDescent="0.2">
      <c r="BP42042" s="16"/>
    </row>
    <row r="42043" spans="68:68" x14ac:dyDescent="0.2">
      <c r="BP42043" s="16"/>
    </row>
    <row r="42044" spans="68:68" x14ac:dyDescent="0.2">
      <c r="BP42044" s="16"/>
    </row>
    <row r="42045" spans="68:68" x14ac:dyDescent="0.2">
      <c r="BP42045" s="16"/>
    </row>
    <row r="42046" spans="68:68" x14ac:dyDescent="0.2">
      <c r="BP42046" s="16"/>
    </row>
    <row r="42047" spans="68:68" x14ac:dyDescent="0.2">
      <c r="BP42047" s="16"/>
    </row>
    <row r="42048" spans="68:68" x14ac:dyDescent="0.2">
      <c r="BP42048" s="16"/>
    </row>
    <row r="42049" spans="68:68" x14ac:dyDescent="0.2">
      <c r="BP42049" s="16"/>
    </row>
    <row r="42050" spans="68:68" x14ac:dyDescent="0.2">
      <c r="BP42050" s="16"/>
    </row>
    <row r="42051" spans="68:68" x14ac:dyDescent="0.2">
      <c r="BP42051" s="16"/>
    </row>
    <row r="42052" spans="68:68" x14ac:dyDescent="0.2">
      <c r="BP42052" s="16"/>
    </row>
    <row r="42053" spans="68:68" x14ac:dyDescent="0.2">
      <c r="BP42053" s="16"/>
    </row>
    <row r="42054" spans="68:68" x14ac:dyDescent="0.2">
      <c r="BP42054" s="16"/>
    </row>
    <row r="42055" spans="68:68" x14ac:dyDescent="0.2">
      <c r="BP42055" s="16"/>
    </row>
    <row r="42056" spans="68:68" x14ac:dyDescent="0.2">
      <c r="BP42056" s="16"/>
    </row>
    <row r="42057" spans="68:68" x14ac:dyDescent="0.2">
      <c r="BP42057" s="16"/>
    </row>
    <row r="42058" spans="68:68" x14ac:dyDescent="0.2">
      <c r="BP42058" s="16"/>
    </row>
    <row r="42059" spans="68:68" x14ac:dyDescent="0.2">
      <c r="BP42059" s="16"/>
    </row>
    <row r="42060" spans="68:68" x14ac:dyDescent="0.2">
      <c r="BP42060" s="16"/>
    </row>
    <row r="42061" spans="68:68" x14ac:dyDescent="0.2">
      <c r="BP42061" s="16"/>
    </row>
    <row r="42062" spans="68:68" x14ac:dyDescent="0.2">
      <c r="BP42062" s="16"/>
    </row>
    <row r="42063" spans="68:68" x14ac:dyDescent="0.2">
      <c r="BP42063" s="16"/>
    </row>
    <row r="42064" spans="68:68" x14ac:dyDescent="0.2">
      <c r="BP42064" s="16"/>
    </row>
    <row r="42065" spans="68:68" x14ac:dyDescent="0.2">
      <c r="BP42065" s="16"/>
    </row>
    <row r="42066" spans="68:68" x14ac:dyDescent="0.2">
      <c r="BP42066" s="16"/>
    </row>
    <row r="42067" spans="68:68" x14ac:dyDescent="0.2">
      <c r="BP42067" s="16"/>
    </row>
    <row r="42068" spans="68:68" x14ac:dyDescent="0.2">
      <c r="BP42068" s="16"/>
    </row>
    <row r="42069" spans="68:68" x14ac:dyDescent="0.2">
      <c r="BP42069" s="16"/>
    </row>
    <row r="42070" spans="68:68" x14ac:dyDescent="0.2">
      <c r="BP42070" s="16"/>
    </row>
    <row r="42071" spans="68:68" x14ac:dyDescent="0.2">
      <c r="BP42071" s="16"/>
    </row>
    <row r="42072" spans="68:68" x14ac:dyDescent="0.2">
      <c r="BP42072" s="16"/>
    </row>
    <row r="42073" spans="68:68" x14ac:dyDescent="0.2">
      <c r="BP42073" s="16"/>
    </row>
    <row r="42074" spans="68:68" x14ac:dyDescent="0.2">
      <c r="BP42074" s="16"/>
    </row>
    <row r="42075" spans="68:68" x14ac:dyDescent="0.2">
      <c r="BP42075" s="16"/>
    </row>
    <row r="42076" spans="68:68" x14ac:dyDescent="0.2">
      <c r="BP42076" s="16"/>
    </row>
    <row r="42077" spans="68:68" x14ac:dyDescent="0.2">
      <c r="BP42077" s="16"/>
    </row>
    <row r="42078" spans="68:68" x14ac:dyDescent="0.2">
      <c r="BP42078" s="16"/>
    </row>
    <row r="42079" spans="68:68" x14ac:dyDescent="0.2">
      <c r="BP42079" s="16"/>
    </row>
    <row r="42080" spans="68:68" x14ac:dyDescent="0.2">
      <c r="BP42080" s="16"/>
    </row>
    <row r="42081" spans="68:68" x14ac:dyDescent="0.2">
      <c r="BP42081" s="16"/>
    </row>
    <row r="42082" spans="68:68" x14ac:dyDescent="0.2">
      <c r="BP42082" s="16"/>
    </row>
    <row r="42083" spans="68:68" x14ac:dyDescent="0.2">
      <c r="BP42083" s="16"/>
    </row>
    <row r="42084" spans="68:68" x14ac:dyDescent="0.2">
      <c r="BP42084" s="16"/>
    </row>
    <row r="42085" spans="68:68" x14ac:dyDescent="0.2">
      <c r="BP42085" s="16"/>
    </row>
    <row r="42086" spans="68:68" x14ac:dyDescent="0.2">
      <c r="BP42086" s="16"/>
    </row>
    <row r="42087" spans="68:68" x14ac:dyDescent="0.2">
      <c r="BP42087" s="16"/>
    </row>
    <row r="42088" spans="68:68" x14ac:dyDescent="0.2">
      <c r="BP42088" s="16"/>
    </row>
    <row r="42089" spans="68:68" x14ac:dyDescent="0.2">
      <c r="BP42089" s="16"/>
    </row>
    <row r="42090" spans="68:68" x14ac:dyDescent="0.2">
      <c r="BP42090" s="16"/>
    </row>
    <row r="42091" spans="68:68" x14ac:dyDescent="0.2">
      <c r="BP42091" s="16"/>
    </row>
    <row r="42092" spans="68:68" x14ac:dyDescent="0.2">
      <c r="BP42092" s="16"/>
    </row>
    <row r="42093" spans="68:68" x14ac:dyDescent="0.2">
      <c r="BP42093" s="16"/>
    </row>
    <row r="42094" spans="68:68" x14ac:dyDescent="0.2">
      <c r="BP42094" s="16"/>
    </row>
    <row r="42095" spans="68:68" x14ac:dyDescent="0.2">
      <c r="BP42095" s="16"/>
    </row>
    <row r="42096" spans="68:68" x14ac:dyDescent="0.2">
      <c r="BP42096" s="16"/>
    </row>
    <row r="42097" spans="68:68" x14ac:dyDescent="0.2">
      <c r="BP42097" s="16"/>
    </row>
    <row r="42098" spans="68:68" x14ac:dyDescent="0.2">
      <c r="BP42098" s="16"/>
    </row>
    <row r="42099" spans="68:68" x14ac:dyDescent="0.2">
      <c r="BP42099" s="16"/>
    </row>
    <row r="42100" spans="68:68" x14ac:dyDescent="0.2">
      <c r="BP42100" s="16"/>
    </row>
    <row r="42101" spans="68:68" x14ac:dyDescent="0.2">
      <c r="BP42101" s="16"/>
    </row>
    <row r="42102" spans="68:68" x14ac:dyDescent="0.2">
      <c r="BP42102" s="16"/>
    </row>
    <row r="42103" spans="68:68" x14ac:dyDescent="0.2">
      <c r="BP42103" s="16"/>
    </row>
    <row r="42104" spans="68:68" x14ac:dyDescent="0.2">
      <c r="BP42104" s="16"/>
    </row>
    <row r="42105" spans="68:68" x14ac:dyDescent="0.2">
      <c r="BP42105" s="16"/>
    </row>
    <row r="42106" spans="68:68" x14ac:dyDescent="0.2">
      <c r="BP42106" s="16"/>
    </row>
    <row r="42107" spans="68:68" x14ac:dyDescent="0.2">
      <c r="BP42107" s="16"/>
    </row>
    <row r="42108" spans="68:68" x14ac:dyDescent="0.2">
      <c r="BP42108" s="16"/>
    </row>
    <row r="42109" spans="68:68" x14ac:dyDescent="0.2">
      <c r="BP42109" s="16"/>
    </row>
    <row r="42110" spans="68:68" x14ac:dyDescent="0.2">
      <c r="BP42110" s="16"/>
    </row>
    <row r="42111" spans="68:68" x14ac:dyDescent="0.2">
      <c r="BP42111" s="16"/>
    </row>
    <row r="42112" spans="68:68" x14ac:dyDescent="0.2">
      <c r="BP42112" s="16"/>
    </row>
    <row r="42113" spans="68:68" x14ac:dyDescent="0.2">
      <c r="BP42113" s="16"/>
    </row>
    <row r="42114" spans="68:68" x14ac:dyDescent="0.2">
      <c r="BP42114" s="16"/>
    </row>
    <row r="42115" spans="68:68" x14ac:dyDescent="0.2">
      <c r="BP42115" s="16"/>
    </row>
    <row r="42116" spans="68:68" x14ac:dyDescent="0.2">
      <c r="BP42116" s="16"/>
    </row>
    <row r="42117" spans="68:68" x14ac:dyDescent="0.2">
      <c r="BP42117" s="16"/>
    </row>
    <row r="42118" spans="68:68" x14ac:dyDescent="0.2">
      <c r="BP42118" s="16"/>
    </row>
    <row r="42119" spans="68:68" x14ac:dyDescent="0.2">
      <c r="BP42119" s="16"/>
    </row>
    <row r="42120" spans="68:68" x14ac:dyDescent="0.2">
      <c r="BP42120" s="16"/>
    </row>
    <row r="42121" spans="68:68" x14ac:dyDescent="0.2">
      <c r="BP42121" s="16"/>
    </row>
    <row r="42122" spans="68:68" x14ac:dyDescent="0.2">
      <c r="BP42122" s="16"/>
    </row>
    <row r="42123" spans="68:68" x14ac:dyDescent="0.2">
      <c r="BP42123" s="16"/>
    </row>
    <row r="42124" spans="68:68" x14ac:dyDescent="0.2">
      <c r="BP42124" s="16"/>
    </row>
    <row r="42125" spans="68:68" x14ac:dyDescent="0.2">
      <c r="BP42125" s="16"/>
    </row>
    <row r="42126" spans="68:68" x14ac:dyDescent="0.2">
      <c r="BP42126" s="16"/>
    </row>
    <row r="42127" spans="68:68" x14ac:dyDescent="0.2">
      <c r="BP42127" s="16"/>
    </row>
    <row r="42128" spans="68:68" x14ac:dyDescent="0.2">
      <c r="BP42128" s="16"/>
    </row>
    <row r="42129" spans="68:68" x14ac:dyDescent="0.2">
      <c r="BP42129" s="16"/>
    </row>
    <row r="42130" spans="68:68" x14ac:dyDescent="0.2">
      <c r="BP42130" s="16"/>
    </row>
    <row r="42131" spans="68:68" x14ac:dyDescent="0.2">
      <c r="BP42131" s="16"/>
    </row>
    <row r="42132" spans="68:68" x14ac:dyDescent="0.2">
      <c r="BP42132" s="16"/>
    </row>
    <row r="42133" spans="68:68" x14ac:dyDescent="0.2">
      <c r="BP42133" s="16"/>
    </row>
    <row r="42134" spans="68:68" x14ac:dyDescent="0.2">
      <c r="BP42134" s="16"/>
    </row>
    <row r="42135" spans="68:68" x14ac:dyDescent="0.2">
      <c r="BP42135" s="16"/>
    </row>
    <row r="42136" spans="68:68" x14ac:dyDescent="0.2">
      <c r="BP42136" s="16"/>
    </row>
    <row r="42137" spans="68:68" x14ac:dyDescent="0.2">
      <c r="BP42137" s="16"/>
    </row>
    <row r="42138" spans="68:68" x14ac:dyDescent="0.2">
      <c r="BP42138" s="16"/>
    </row>
    <row r="42139" spans="68:68" x14ac:dyDescent="0.2">
      <c r="BP42139" s="16"/>
    </row>
    <row r="42140" spans="68:68" x14ac:dyDescent="0.2">
      <c r="BP42140" s="16"/>
    </row>
    <row r="42141" spans="68:68" x14ac:dyDescent="0.2">
      <c r="BP42141" s="16"/>
    </row>
    <row r="42142" spans="68:68" x14ac:dyDescent="0.2">
      <c r="BP42142" s="16"/>
    </row>
    <row r="42143" spans="68:68" x14ac:dyDescent="0.2">
      <c r="BP42143" s="16"/>
    </row>
    <row r="42144" spans="68:68" x14ac:dyDescent="0.2">
      <c r="BP42144" s="16"/>
    </row>
    <row r="42145" spans="68:68" x14ac:dyDescent="0.2">
      <c r="BP42145" s="16"/>
    </row>
    <row r="42146" spans="68:68" x14ac:dyDescent="0.2">
      <c r="BP42146" s="16"/>
    </row>
    <row r="42147" spans="68:68" x14ac:dyDescent="0.2">
      <c r="BP42147" s="16"/>
    </row>
    <row r="42148" spans="68:68" x14ac:dyDescent="0.2">
      <c r="BP42148" s="16"/>
    </row>
    <row r="42149" spans="68:68" x14ac:dyDescent="0.2">
      <c r="BP42149" s="16"/>
    </row>
    <row r="42150" spans="68:68" x14ac:dyDescent="0.2">
      <c r="BP42150" s="16"/>
    </row>
    <row r="42151" spans="68:68" x14ac:dyDescent="0.2">
      <c r="BP42151" s="16"/>
    </row>
    <row r="42152" spans="68:68" x14ac:dyDescent="0.2">
      <c r="BP42152" s="16"/>
    </row>
    <row r="42153" spans="68:68" x14ac:dyDescent="0.2">
      <c r="BP42153" s="16"/>
    </row>
    <row r="42154" spans="68:68" x14ac:dyDescent="0.2">
      <c r="BP42154" s="16"/>
    </row>
    <row r="42155" spans="68:68" x14ac:dyDescent="0.2">
      <c r="BP42155" s="16"/>
    </row>
    <row r="42156" spans="68:68" x14ac:dyDescent="0.2">
      <c r="BP42156" s="16"/>
    </row>
    <row r="42157" spans="68:68" x14ac:dyDescent="0.2">
      <c r="BP42157" s="16"/>
    </row>
    <row r="42158" spans="68:68" x14ac:dyDescent="0.2">
      <c r="BP42158" s="16"/>
    </row>
    <row r="42159" spans="68:68" x14ac:dyDescent="0.2">
      <c r="BP42159" s="16"/>
    </row>
    <row r="42160" spans="68:68" x14ac:dyDescent="0.2">
      <c r="BP42160" s="16"/>
    </row>
    <row r="42161" spans="68:68" x14ac:dyDescent="0.2">
      <c r="BP42161" s="16"/>
    </row>
    <row r="42162" spans="68:68" x14ac:dyDescent="0.2">
      <c r="BP42162" s="16"/>
    </row>
    <row r="42163" spans="68:68" x14ac:dyDescent="0.2">
      <c r="BP42163" s="16"/>
    </row>
    <row r="42164" spans="68:68" x14ac:dyDescent="0.2">
      <c r="BP42164" s="16"/>
    </row>
    <row r="42165" spans="68:68" x14ac:dyDescent="0.2">
      <c r="BP42165" s="16"/>
    </row>
    <row r="42166" spans="68:68" x14ac:dyDescent="0.2">
      <c r="BP42166" s="16"/>
    </row>
    <row r="42167" spans="68:68" x14ac:dyDescent="0.2">
      <c r="BP42167" s="16"/>
    </row>
    <row r="42168" spans="68:68" x14ac:dyDescent="0.2">
      <c r="BP42168" s="16"/>
    </row>
    <row r="42169" spans="68:68" x14ac:dyDescent="0.2">
      <c r="BP42169" s="16"/>
    </row>
    <row r="42170" spans="68:68" x14ac:dyDescent="0.2">
      <c r="BP42170" s="16"/>
    </row>
    <row r="42171" spans="68:68" x14ac:dyDescent="0.2">
      <c r="BP42171" s="16"/>
    </row>
    <row r="42172" spans="68:68" x14ac:dyDescent="0.2">
      <c r="BP42172" s="16"/>
    </row>
    <row r="42173" spans="68:68" x14ac:dyDescent="0.2">
      <c r="BP42173" s="16"/>
    </row>
    <row r="42174" spans="68:68" x14ac:dyDescent="0.2">
      <c r="BP42174" s="16"/>
    </row>
    <row r="42175" spans="68:68" x14ac:dyDescent="0.2">
      <c r="BP42175" s="16"/>
    </row>
    <row r="42176" spans="68:68" x14ac:dyDescent="0.2">
      <c r="BP42176" s="16"/>
    </row>
    <row r="42177" spans="68:68" x14ac:dyDescent="0.2">
      <c r="BP42177" s="16"/>
    </row>
    <row r="42178" spans="68:68" x14ac:dyDescent="0.2">
      <c r="BP42178" s="16"/>
    </row>
    <row r="42179" spans="68:68" x14ac:dyDescent="0.2">
      <c r="BP42179" s="16"/>
    </row>
    <row r="42180" spans="68:68" x14ac:dyDescent="0.2">
      <c r="BP42180" s="16"/>
    </row>
    <row r="42181" spans="68:68" x14ac:dyDescent="0.2">
      <c r="BP42181" s="16"/>
    </row>
    <row r="42182" spans="68:68" x14ac:dyDescent="0.2">
      <c r="BP42182" s="16"/>
    </row>
    <row r="42183" spans="68:68" x14ac:dyDescent="0.2">
      <c r="BP42183" s="16"/>
    </row>
    <row r="42184" spans="68:68" x14ac:dyDescent="0.2">
      <c r="BP42184" s="16"/>
    </row>
    <row r="42185" spans="68:68" x14ac:dyDescent="0.2">
      <c r="BP42185" s="16"/>
    </row>
    <row r="42186" spans="68:68" x14ac:dyDescent="0.2">
      <c r="BP42186" s="16"/>
    </row>
    <row r="42187" spans="68:68" x14ac:dyDescent="0.2">
      <c r="BP42187" s="16"/>
    </row>
    <row r="42188" spans="68:68" x14ac:dyDescent="0.2">
      <c r="BP42188" s="16"/>
    </row>
    <row r="42189" spans="68:68" x14ac:dyDescent="0.2">
      <c r="BP42189" s="16"/>
    </row>
    <row r="42190" spans="68:68" x14ac:dyDescent="0.2">
      <c r="BP42190" s="16"/>
    </row>
    <row r="42191" spans="68:68" x14ac:dyDescent="0.2">
      <c r="BP42191" s="16"/>
    </row>
    <row r="42192" spans="68:68" x14ac:dyDescent="0.2">
      <c r="BP42192" s="16"/>
    </row>
    <row r="42193" spans="68:68" x14ac:dyDescent="0.2">
      <c r="BP42193" s="16"/>
    </row>
    <row r="42194" spans="68:68" x14ac:dyDescent="0.2">
      <c r="BP42194" s="16"/>
    </row>
    <row r="42195" spans="68:68" x14ac:dyDescent="0.2">
      <c r="BP42195" s="16"/>
    </row>
    <row r="42196" spans="68:68" x14ac:dyDescent="0.2">
      <c r="BP42196" s="16"/>
    </row>
    <row r="42197" spans="68:68" x14ac:dyDescent="0.2">
      <c r="BP42197" s="16"/>
    </row>
    <row r="42198" spans="68:68" x14ac:dyDescent="0.2">
      <c r="BP42198" s="16"/>
    </row>
    <row r="42199" spans="68:68" x14ac:dyDescent="0.2">
      <c r="BP42199" s="16"/>
    </row>
    <row r="42200" spans="68:68" x14ac:dyDescent="0.2">
      <c r="BP42200" s="16"/>
    </row>
    <row r="42201" spans="68:68" x14ac:dyDescent="0.2">
      <c r="BP42201" s="16"/>
    </row>
    <row r="42202" spans="68:68" x14ac:dyDescent="0.2">
      <c r="BP42202" s="16"/>
    </row>
    <row r="42203" spans="68:68" x14ac:dyDescent="0.2">
      <c r="BP42203" s="16"/>
    </row>
    <row r="42204" spans="68:68" x14ac:dyDescent="0.2">
      <c r="BP42204" s="16"/>
    </row>
    <row r="42205" spans="68:68" x14ac:dyDescent="0.2">
      <c r="BP42205" s="16"/>
    </row>
    <row r="42206" spans="68:68" x14ac:dyDescent="0.2">
      <c r="BP42206" s="16"/>
    </row>
    <row r="42207" spans="68:68" x14ac:dyDescent="0.2">
      <c r="BP42207" s="16"/>
    </row>
    <row r="42208" spans="68:68" x14ac:dyDescent="0.2">
      <c r="BP42208" s="16"/>
    </row>
    <row r="42209" spans="68:68" x14ac:dyDescent="0.2">
      <c r="BP42209" s="16"/>
    </row>
    <row r="42210" spans="68:68" x14ac:dyDescent="0.2">
      <c r="BP42210" s="16"/>
    </row>
    <row r="42211" spans="68:68" x14ac:dyDescent="0.2">
      <c r="BP42211" s="16"/>
    </row>
    <row r="42212" spans="68:68" x14ac:dyDescent="0.2">
      <c r="BP42212" s="16"/>
    </row>
    <row r="42213" spans="68:68" x14ac:dyDescent="0.2">
      <c r="BP42213" s="16"/>
    </row>
    <row r="42214" spans="68:68" x14ac:dyDescent="0.2">
      <c r="BP42214" s="16"/>
    </row>
    <row r="42215" spans="68:68" x14ac:dyDescent="0.2">
      <c r="BP42215" s="16"/>
    </row>
    <row r="42216" spans="68:68" x14ac:dyDescent="0.2">
      <c r="BP42216" s="16"/>
    </row>
    <row r="42217" spans="68:68" x14ac:dyDescent="0.2">
      <c r="BP42217" s="16"/>
    </row>
    <row r="42218" spans="68:68" x14ac:dyDescent="0.2">
      <c r="BP42218" s="16"/>
    </row>
    <row r="42219" spans="68:68" x14ac:dyDescent="0.2">
      <c r="BP42219" s="16"/>
    </row>
    <row r="42220" spans="68:68" x14ac:dyDescent="0.2">
      <c r="BP42220" s="16"/>
    </row>
    <row r="42221" spans="68:68" x14ac:dyDescent="0.2">
      <c r="BP42221" s="16"/>
    </row>
    <row r="42222" spans="68:68" x14ac:dyDescent="0.2">
      <c r="BP42222" s="16"/>
    </row>
    <row r="42223" spans="68:68" x14ac:dyDescent="0.2">
      <c r="BP42223" s="16"/>
    </row>
    <row r="42224" spans="68:68" x14ac:dyDescent="0.2">
      <c r="BP42224" s="16"/>
    </row>
    <row r="42225" spans="68:68" x14ac:dyDescent="0.2">
      <c r="BP42225" s="16"/>
    </row>
    <row r="42226" spans="68:68" x14ac:dyDescent="0.2">
      <c r="BP42226" s="16"/>
    </row>
    <row r="42227" spans="68:68" x14ac:dyDescent="0.2">
      <c r="BP42227" s="16"/>
    </row>
    <row r="42228" spans="68:68" x14ac:dyDescent="0.2">
      <c r="BP42228" s="16"/>
    </row>
    <row r="42229" spans="68:68" x14ac:dyDescent="0.2">
      <c r="BP42229" s="16"/>
    </row>
    <row r="42230" spans="68:68" x14ac:dyDescent="0.2">
      <c r="BP42230" s="16"/>
    </row>
    <row r="42231" spans="68:68" x14ac:dyDescent="0.2">
      <c r="BP42231" s="16"/>
    </row>
    <row r="42232" spans="68:68" x14ac:dyDescent="0.2">
      <c r="BP42232" s="16"/>
    </row>
    <row r="42233" spans="68:68" x14ac:dyDescent="0.2">
      <c r="BP42233" s="16"/>
    </row>
    <row r="42234" spans="68:68" x14ac:dyDescent="0.2">
      <c r="BP42234" s="16"/>
    </row>
    <row r="42235" spans="68:68" x14ac:dyDescent="0.2">
      <c r="BP42235" s="16"/>
    </row>
    <row r="42236" spans="68:68" x14ac:dyDescent="0.2">
      <c r="BP42236" s="16"/>
    </row>
    <row r="42237" spans="68:68" x14ac:dyDescent="0.2">
      <c r="BP42237" s="16"/>
    </row>
    <row r="42238" spans="68:68" x14ac:dyDescent="0.2">
      <c r="BP42238" s="16"/>
    </row>
    <row r="42239" spans="68:68" x14ac:dyDescent="0.2">
      <c r="BP42239" s="16"/>
    </row>
    <row r="42240" spans="68:68" x14ac:dyDescent="0.2">
      <c r="BP42240" s="16"/>
    </row>
    <row r="42241" spans="68:68" x14ac:dyDescent="0.2">
      <c r="BP42241" s="16"/>
    </row>
    <row r="42242" spans="68:68" x14ac:dyDescent="0.2">
      <c r="BP42242" s="16"/>
    </row>
    <row r="42243" spans="68:68" x14ac:dyDescent="0.2">
      <c r="BP42243" s="16"/>
    </row>
    <row r="42244" spans="68:68" x14ac:dyDescent="0.2">
      <c r="BP42244" s="16"/>
    </row>
    <row r="42245" spans="68:68" x14ac:dyDescent="0.2">
      <c r="BP42245" s="16"/>
    </row>
    <row r="42246" spans="68:68" x14ac:dyDescent="0.2">
      <c r="BP42246" s="16"/>
    </row>
    <row r="42247" spans="68:68" x14ac:dyDescent="0.2">
      <c r="BP42247" s="16"/>
    </row>
    <row r="42248" spans="68:68" x14ac:dyDescent="0.2">
      <c r="BP42248" s="16"/>
    </row>
    <row r="42249" spans="68:68" x14ac:dyDescent="0.2">
      <c r="BP42249" s="16"/>
    </row>
    <row r="42250" spans="68:68" x14ac:dyDescent="0.2">
      <c r="BP42250" s="16"/>
    </row>
    <row r="42251" spans="68:68" x14ac:dyDescent="0.2">
      <c r="BP42251" s="16"/>
    </row>
    <row r="42252" spans="68:68" x14ac:dyDescent="0.2">
      <c r="BP42252" s="16"/>
    </row>
    <row r="42253" spans="68:68" x14ac:dyDescent="0.2">
      <c r="BP42253" s="16"/>
    </row>
    <row r="42254" spans="68:68" x14ac:dyDescent="0.2">
      <c r="BP42254" s="16"/>
    </row>
    <row r="42255" spans="68:68" x14ac:dyDescent="0.2">
      <c r="BP42255" s="16"/>
    </row>
    <row r="42256" spans="68:68" x14ac:dyDescent="0.2">
      <c r="BP42256" s="16"/>
    </row>
    <row r="42257" spans="68:68" x14ac:dyDescent="0.2">
      <c r="BP42257" s="16"/>
    </row>
    <row r="42258" spans="68:68" x14ac:dyDescent="0.2">
      <c r="BP42258" s="16"/>
    </row>
    <row r="42259" spans="68:68" x14ac:dyDescent="0.2">
      <c r="BP42259" s="16"/>
    </row>
    <row r="42260" spans="68:68" x14ac:dyDescent="0.2">
      <c r="BP42260" s="16"/>
    </row>
    <row r="42261" spans="68:68" x14ac:dyDescent="0.2">
      <c r="BP42261" s="16"/>
    </row>
    <row r="42262" spans="68:68" x14ac:dyDescent="0.2">
      <c r="BP42262" s="16"/>
    </row>
    <row r="42263" spans="68:68" x14ac:dyDescent="0.2">
      <c r="BP42263" s="16"/>
    </row>
    <row r="42264" spans="68:68" x14ac:dyDescent="0.2">
      <c r="BP42264" s="16"/>
    </row>
    <row r="42265" spans="68:68" x14ac:dyDescent="0.2">
      <c r="BP42265" s="16"/>
    </row>
    <row r="42266" spans="68:68" x14ac:dyDescent="0.2">
      <c r="BP42266" s="16"/>
    </row>
    <row r="42267" spans="68:68" x14ac:dyDescent="0.2">
      <c r="BP42267" s="16"/>
    </row>
    <row r="42268" spans="68:68" x14ac:dyDescent="0.2">
      <c r="BP42268" s="16"/>
    </row>
    <row r="42269" spans="68:68" x14ac:dyDescent="0.2">
      <c r="BP42269" s="16"/>
    </row>
    <row r="42270" spans="68:68" x14ac:dyDescent="0.2">
      <c r="BP42270" s="16"/>
    </row>
    <row r="42271" spans="68:68" x14ac:dyDescent="0.2">
      <c r="BP42271" s="16"/>
    </row>
    <row r="42272" spans="68:68" x14ac:dyDescent="0.2">
      <c r="BP42272" s="16"/>
    </row>
    <row r="42273" spans="68:68" x14ac:dyDescent="0.2">
      <c r="BP42273" s="16"/>
    </row>
    <row r="42274" spans="68:68" x14ac:dyDescent="0.2">
      <c r="BP42274" s="16"/>
    </row>
    <row r="42275" spans="68:68" x14ac:dyDescent="0.2">
      <c r="BP42275" s="16"/>
    </row>
    <row r="42276" spans="68:68" x14ac:dyDescent="0.2">
      <c r="BP42276" s="16"/>
    </row>
    <row r="42277" spans="68:68" x14ac:dyDescent="0.2">
      <c r="BP42277" s="16"/>
    </row>
    <row r="42278" spans="68:68" x14ac:dyDescent="0.2">
      <c r="BP42278" s="16"/>
    </row>
    <row r="42279" spans="68:68" x14ac:dyDescent="0.2">
      <c r="BP42279" s="16"/>
    </row>
    <row r="42280" spans="68:68" x14ac:dyDescent="0.2">
      <c r="BP42280" s="16"/>
    </row>
    <row r="42281" spans="68:68" x14ac:dyDescent="0.2">
      <c r="BP42281" s="16"/>
    </row>
    <row r="42282" spans="68:68" x14ac:dyDescent="0.2">
      <c r="BP42282" s="16"/>
    </row>
    <row r="42283" spans="68:68" x14ac:dyDescent="0.2">
      <c r="BP42283" s="16"/>
    </row>
    <row r="42284" spans="68:68" x14ac:dyDescent="0.2">
      <c r="BP42284" s="16"/>
    </row>
    <row r="42285" spans="68:68" x14ac:dyDescent="0.2">
      <c r="BP42285" s="16"/>
    </row>
    <row r="42286" spans="68:68" x14ac:dyDescent="0.2">
      <c r="BP42286" s="16"/>
    </row>
    <row r="42287" spans="68:68" x14ac:dyDescent="0.2">
      <c r="BP42287" s="16"/>
    </row>
    <row r="42288" spans="68:68" x14ac:dyDescent="0.2">
      <c r="BP42288" s="16"/>
    </row>
    <row r="42289" spans="68:68" x14ac:dyDescent="0.2">
      <c r="BP42289" s="16"/>
    </row>
    <row r="42290" spans="68:68" x14ac:dyDescent="0.2">
      <c r="BP42290" s="16"/>
    </row>
    <row r="42291" spans="68:68" x14ac:dyDescent="0.2">
      <c r="BP42291" s="16"/>
    </row>
    <row r="42292" spans="68:68" x14ac:dyDescent="0.2">
      <c r="BP42292" s="16"/>
    </row>
    <row r="42293" spans="68:68" x14ac:dyDescent="0.2">
      <c r="BP42293" s="16"/>
    </row>
    <row r="42294" spans="68:68" x14ac:dyDescent="0.2">
      <c r="BP42294" s="16"/>
    </row>
    <row r="42295" spans="68:68" x14ac:dyDescent="0.2">
      <c r="BP42295" s="16"/>
    </row>
    <row r="42296" spans="68:68" x14ac:dyDescent="0.2">
      <c r="BP42296" s="16"/>
    </row>
    <row r="42297" spans="68:68" x14ac:dyDescent="0.2">
      <c r="BP42297" s="16"/>
    </row>
    <row r="42298" spans="68:68" x14ac:dyDescent="0.2">
      <c r="BP42298" s="16"/>
    </row>
    <row r="42299" spans="68:68" x14ac:dyDescent="0.2">
      <c r="BP42299" s="16"/>
    </row>
    <row r="42300" spans="68:68" x14ac:dyDescent="0.2">
      <c r="BP42300" s="16"/>
    </row>
    <row r="42301" spans="68:68" x14ac:dyDescent="0.2">
      <c r="BP42301" s="16"/>
    </row>
    <row r="42302" spans="68:68" x14ac:dyDescent="0.2">
      <c r="BP42302" s="16"/>
    </row>
    <row r="42303" spans="68:68" x14ac:dyDescent="0.2">
      <c r="BP42303" s="16"/>
    </row>
    <row r="42304" spans="68:68" x14ac:dyDescent="0.2">
      <c r="BP42304" s="16"/>
    </row>
    <row r="42305" spans="68:68" x14ac:dyDescent="0.2">
      <c r="BP42305" s="16"/>
    </row>
    <row r="42306" spans="68:68" x14ac:dyDescent="0.2">
      <c r="BP42306" s="16"/>
    </row>
    <row r="42307" spans="68:68" x14ac:dyDescent="0.2">
      <c r="BP42307" s="16"/>
    </row>
    <row r="42308" spans="68:68" x14ac:dyDescent="0.2">
      <c r="BP42308" s="16"/>
    </row>
    <row r="42309" spans="68:68" x14ac:dyDescent="0.2">
      <c r="BP42309" s="16"/>
    </row>
    <row r="42310" spans="68:68" x14ac:dyDescent="0.2">
      <c r="BP42310" s="16"/>
    </row>
    <row r="42311" spans="68:68" x14ac:dyDescent="0.2">
      <c r="BP42311" s="16"/>
    </row>
    <row r="42312" spans="68:68" x14ac:dyDescent="0.2">
      <c r="BP42312" s="16"/>
    </row>
    <row r="42313" spans="68:68" x14ac:dyDescent="0.2">
      <c r="BP42313" s="16"/>
    </row>
    <row r="42314" spans="68:68" x14ac:dyDescent="0.2">
      <c r="BP42314" s="16"/>
    </row>
    <row r="42315" spans="68:68" x14ac:dyDescent="0.2">
      <c r="BP42315" s="16"/>
    </row>
    <row r="42316" spans="68:68" x14ac:dyDescent="0.2">
      <c r="BP42316" s="16"/>
    </row>
    <row r="42317" spans="68:68" x14ac:dyDescent="0.2">
      <c r="BP42317" s="16"/>
    </row>
    <row r="42318" spans="68:68" x14ac:dyDescent="0.2">
      <c r="BP42318" s="16"/>
    </row>
    <row r="42319" spans="68:68" x14ac:dyDescent="0.2">
      <c r="BP42319" s="16"/>
    </row>
    <row r="42320" spans="68:68" x14ac:dyDescent="0.2">
      <c r="BP42320" s="16"/>
    </row>
    <row r="42321" spans="68:68" x14ac:dyDescent="0.2">
      <c r="BP42321" s="16"/>
    </row>
    <row r="42322" spans="68:68" x14ac:dyDescent="0.2">
      <c r="BP42322" s="16"/>
    </row>
    <row r="42323" spans="68:68" x14ac:dyDescent="0.2">
      <c r="BP42323" s="16"/>
    </row>
    <row r="42324" spans="68:68" x14ac:dyDescent="0.2">
      <c r="BP42324" s="16"/>
    </row>
    <row r="42325" spans="68:68" x14ac:dyDescent="0.2">
      <c r="BP42325" s="16"/>
    </row>
    <row r="42326" spans="68:68" x14ac:dyDescent="0.2">
      <c r="BP42326" s="16"/>
    </row>
    <row r="42327" spans="68:68" x14ac:dyDescent="0.2">
      <c r="BP42327" s="16"/>
    </row>
    <row r="42328" spans="68:68" x14ac:dyDescent="0.2">
      <c r="BP42328" s="16"/>
    </row>
    <row r="42329" spans="68:68" x14ac:dyDescent="0.2">
      <c r="BP42329" s="16"/>
    </row>
    <row r="42330" spans="68:68" x14ac:dyDescent="0.2">
      <c r="BP42330" s="16"/>
    </row>
    <row r="42331" spans="68:68" x14ac:dyDescent="0.2">
      <c r="BP42331" s="16"/>
    </row>
    <row r="42332" spans="68:68" x14ac:dyDescent="0.2">
      <c r="BP42332" s="16"/>
    </row>
    <row r="42333" spans="68:68" x14ac:dyDescent="0.2">
      <c r="BP42333" s="16"/>
    </row>
    <row r="42334" spans="68:68" x14ac:dyDescent="0.2">
      <c r="BP42334" s="16"/>
    </row>
    <row r="42335" spans="68:68" x14ac:dyDescent="0.2">
      <c r="BP42335" s="16"/>
    </row>
    <row r="42336" spans="68:68" x14ac:dyDescent="0.2">
      <c r="BP42336" s="16"/>
    </row>
    <row r="42337" spans="68:68" x14ac:dyDescent="0.2">
      <c r="BP42337" s="16"/>
    </row>
    <row r="42338" spans="68:68" x14ac:dyDescent="0.2">
      <c r="BP42338" s="16"/>
    </row>
    <row r="42339" spans="68:68" x14ac:dyDescent="0.2">
      <c r="BP42339" s="16"/>
    </row>
    <row r="42340" spans="68:68" x14ac:dyDescent="0.2">
      <c r="BP42340" s="16"/>
    </row>
    <row r="42341" spans="68:68" x14ac:dyDescent="0.2">
      <c r="BP42341" s="16"/>
    </row>
    <row r="42342" spans="68:68" x14ac:dyDescent="0.2">
      <c r="BP42342" s="16"/>
    </row>
    <row r="42343" spans="68:68" x14ac:dyDescent="0.2">
      <c r="BP42343" s="16"/>
    </row>
    <row r="42344" spans="68:68" x14ac:dyDescent="0.2">
      <c r="BP42344" s="16"/>
    </row>
    <row r="42345" spans="68:68" x14ac:dyDescent="0.2">
      <c r="BP42345" s="16"/>
    </row>
    <row r="42346" spans="68:68" x14ac:dyDescent="0.2">
      <c r="BP42346" s="16"/>
    </row>
    <row r="42347" spans="68:68" x14ac:dyDescent="0.2">
      <c r="BP42347" s="16"/>
    </row>
    <row r="42348" spans="68:68" x14ac:dyDescent="0.2">
      <c r="BP42348" s="16"/>
    </row>
    <row r="42349" spans="68:68" x14ac:dyDescent="0.2">
      <c r="BP42349" s="16"/>
    </row>
    <row r="42350" spans="68:68" x14ac:dyDescent="0.2">
      <c r="BP42350" s="16"/>
    </row>
    <row r="42351" spans="68:68" x14ac:dyDescent="0.2">
      <c r="BP42351" s="16"/>
    </row>
    <row r="42352" spans="68:68" x14ac:dyDescent="0.2">
      <c r="BP42352" s="16"/>
    </row>
    <row r="42353" spans="68:68" x14ac:dyDescent="0.2">
      <c r="BP42353" s="16"/>
    </row>
    <row r="42354" spans="68:68" x14ac:dyDescent="0.2">
      <c r="BP42354" s="16"/>
    </row>
    <row r="42355" spans="68:68" x14ac:dyDescent="0.2">
      <c r="BP42355" s="16"/>
    </row>
    <row r="42356" spans="68:68" x14ac:dyDescent="0.2">
      <c r="BP42356" s="16"/>
    </row>
    <row r="42357" spans="68:68" x14ac:dyDescent="0.2">
      <c r="BP42357" s="16"/>
    </row>
    <row r="42358" spans="68:68" x14ac:dyDescent="0.2">
      <c r="BP42358" s="16"/>
    </row>
    <row r="42359" spans="68:68" x14ac:dyDescent="0.2">
      <c r="BP42359" s="16"/>
    </row>
    <row r="42360" spans="68:68" x14ac:dyDescent="0.2">
      <c r="BP42360" s="16"/>
    </row>
    <row r="42361" spans="68:68" x14ac:dyDescent="0.2">
      <c r="BP42361" s="16"/>
    </row>
    <row r="42362" spans="68:68" x14ac:dyDescent="0.2">
      <c r="BP42362" s="16"/>
    </row>
    <row r="42363" spans="68:68" x14ac:dyDescent="0.2">
      <c r="BP42363" s="16"/>
    </row>
    <row r="42364" spans="68:68" x14ac:dyDescent="0.2">
      <c r="BP42364" s="16"/>
    </row>
    <row r="42365" spans="68:68" x14ac:dyDescent="0.2">
      <c r="BP42365" s="16"/>
    </row>
    <row r="42366" spans="68:68" x14ac:dyDescent="0.2">
      <c r="BP42366" s="16"/>
    </row>
    <row r="42367" spans="68:68" x14ac:dyDescent="0.2">
      <c r="BP42367" s="16"/>
    </row>
    <row r="42368" spans="68:68" x14ac:dyDescent="0.2">
      <c r="BP42368" s="16"/>
    </row>
    <row r="42369" spans="68:68" x14ac:dyDescent="0.2">
      <c r="BP42369" s="16"/>
    </row>
    <row r="42370" spans="68:68" x14ac:dyDescent="0.2">
      <c r="BP42370" s="16"/>
    </row>
    <row r="42371" spans="68:68" x14ac:dyDescent="0.2">
      <c r="BP42371" s="16"/>
    </row>
    <row r="42372" spans="68:68" x14ac:dyDescent="0.2">
      <c r="BP42372" s="16"/>
    </row>
    <row r="42373" spans="68:68" x14ac:dyDescent="0.2">
      <c r="BP42373" s="16"/>
    </row>
    <row r="42374" spans="68:68" x14ac:dyDescent="0.2">
      <c r="BP42374" s="16"/>
    </row>
    <row r="42375" spans="68:68" x14ac:dyDescent="0.2">
      <c r="BP42375" s="16"/>
    </row>
    <row r="42376" spans="68:68" x14ac:dyDescent="0.2">
      <c r="BP42376" s="16"/>
    </row>
    <row r="42377" spans="68:68" x14ac:dyDescent="0.2">
      <c r="BP42377" s="16"/>
    </row>
    <row r="42378" spans="68:68" x14ac:dyDescent="0.2">
      <c r="BP42378" s="16"/>
    </row>
    <row r="42379" spans="68:68" x14ac:dyDescent="0.2">
      <c r="BP42379" s="16"/>
    </row>
    <row r="42380" spans="68:68" x14ac:dyDescent="0.2">
      <c r="BP42380" s="16"/>
    </row>
    <row r="42381" spans="68:68" x14ac:dyDescent="0.2">
      <c r="BP42381" s="16"/>
    </row>
    <row r="42382" spans="68:68" x14ac:dyDescent="0.2">
      <c r="BP42382" s="16"/>
    </row>
    <row r="42383" spans="68:68" x14ac:dyDescent="0.2">
      <c r="BP42383" s="16"/>
    </row>
    <row r="42384" spans="68:68" x14ac:dyDescent="0.2">
      <c r="BP42384" s="16"/>
    </row>
    <row r="42385" spans="68:68" x14ac:dyDescent="0.2">
      <c r="BP42385" s="16"/>
    </row>
    <row r="42386" spans="68:68" x14ac:dyDescent="0.2">
      <c r="BP42386" s="16"/>
    </row>
    <row r="42387" spans="68:68" x14ac:dyDescent="0.2">
      <c r="BP42387" s="16"/>
    </row>
    <row r="42388" spans="68:68" x14ac:dyDescent="0.2">
      <c r="BP42388" s="16"/>
    </row>
    <row r="42389" spans="68:68" x14ac:dyDescent="0.2">
      <c r="BP42389" s="16"/>
    </row>
    <row r="42390" spans="68:68" x14ac:dyDescent="0.2">
      <c r="BP42390" s="16"/>
    </row>
    <row r="42391" spans="68:68" x14ac:dyDescent="0.2">
      <c r="BP42391" s="16"/>
    </row>
    <row r="42392" spans="68:68" x14ac:dyDescent="0.2">
      <c r="BP42392" s="16"/>
    </row>
    <row r="42393" spans="68:68" x14ac:dyDescent="0.2">
      <c r="BP42393" s="16"/>
    </row>
    <row r="42394" spans="68:68" x14ac:dyDescent="0.2">
      <c r="BP42394" s="16"/>
    </row>
    <row r="42395" spans="68:68" x14ac:dyDescent="0.2">
      <c r="BP42395" s="16"/>
    </row>
    <row r="42396" spans="68:68" x14ac:dyDescent="0.2">
      <c r="BP42396" s="16"/>
    </row>
    <row r="42397" spans="68:68" x14ac:dyDescent="0.2">
      <c r="BP42397" s="16"/>
    </row>
    <row r="42398" spans="68:68" x14ac:dyDescent="0.2">
      <c r="BP42398" s="16"/>
    </row>
    <row r="42399" spans="68:68" x14ac:dyDescent="0.2">
      <c r="BP42399" s="16"/>
    </row>
    <row r="42400" spans="68:68" x14ac:dyDescent="0.2">
      <c r="BP42400" s="16"/>
    </row>
    <row r="42401" spans="68:68" x14ac:dyDescent="0.2">
      <c r="BP42401" s="16"/>
    </row>
    <row r="42402" spans="68:68" x14ac:dyDescent="0.2">
      <c r="BP42402" s="16"/>
    </row>
    <row r="42403" spans="68:68" x14ac:dyDescent="0.2">
      <c r="BP42403" s="16"/>
    </row>
    <row r="42404" spans="68:68" x14ac:dyDescent="0.2">
      <c r="BP42404" s="16"/>
    </row>
    <row r="42405" spans="68:68" x14ac:dyDescent="0.2">
      <c r="BP42405" s="16"/>
    </row>
    <row r="42406" spans="68:68" x14ac:dyDescent="0.2">
      <c r="BP42406" s="16"/>
    </row>
    <row r="42407" spans="68:68" x14ac:dyDescent="0.2">
      <c r="BP42407" s="16"/>
    </row>
    <row r="42408" spans="68:68" x14ac:dyDescent="0.2">
      <c r="BP42408" s="16"/>
    </row>
    <row r="42409" spans="68:68" x14ac:dyDescent="0.2">
      <c r="BP42409" s="16"/>
    </row>
    <row r="42410" spans="68:68" x14ac:dyDescent="0.2">
      <c r="BP42410" s="16"/>
    </row>
    <row r="42411" spans="68:68" x14ac:dyDescent="0.2">
      <c r="BP42411" s="16"/>
    </row>
    <row r="42412" spans="68:68" x14ac:dyDescent="0.2">
      <c r="BP42412" s="16"/>
    </row>
    <row r="42413" spans="68:68" x14ac:dyDescent="0.2">
      <c r="BP42413" s="16"/>
    </row>
    <row r="42414" spans="68:68" x14ac:dyDescent="0.2">
      <c r="BP42414" s="16"/>
    </row>
    <row r="42415" spans="68:68" x14ac:dyDescent="0.2">
      <c r="BP42415" s="16"/>
    </row>
    <row r="42416" spans="68:68" x14ac:dyDescent="0.2">
      <c r="BP42416" s="16"/>
    </row>
    <row r="42417" spans="68:68" x14ac:dyDescent="0.2">
      <c r="BP42417" s="16"/>
    </row>
    <row r="42418" spans="68:68" x14ac:dyDescent="0.2">
      <c r="BP42418" s="16"/>
    </row>
    <row r="42419" spans="68:68" x14ac:dyDescent="0.2">
      <c r="BP42419" s="16"/>
    </row>
    <row r="42420" spans="68:68" x14ac:dyDescent="0.2">
      <c r="BP42420" s="16"/>
    </row>
    <row r="42421" spans="68:68" x14ac:dyDescent="0.2">
      <c r="BP42421" s="16"/>
    </row>
    <row r="42422" spans="68:68" x14ac:dyDescent="0.2">
      <c r="BP42422" s="16"/>
    </row>
    <row r="42423" spans="68:68" x14ac:dyDescent="0.2">
      <c r="BP42423" s="16"/>
    </row>
    <row r="42424" spans="68:68" x14ac:dyDescent="0.2">
      <c r="BP42424" s="16"/>
    </row>
    <row r="42425" spans="68:68" x14ac:dyDescent="0.2">
      <c r="BP42425" s="16"/>
    </row>
    <row r="42426" spans="68:68" x14ac:dyDescent="0.2">
      <c r="BP42426" s="16"/>
    </row>
    <row r="42427" spans="68:68" x14ac:dyDescent="0.2">
      <c r="BP42427" s="16"/>
    </row>
    <row r="42428" spans="68:68" x14ac:dyDescent="0.2">
      <c r="BP42428" s="16"/>
    </row>
    <row r="42429" spans="68:68" x14ac:dyDescent="0.2">
      <c r="BP42429" s="16"/>
    </row>
    <row r="42430" spans="68:68" x14ac:dyDescent="0.2">
      <c r="BP42430" s="16"/>
    </row>
    <row r="42431" spans="68:68" x14ac:dyDescent="0.2">
      <c r="BP42431" s="16"/>
    </row>
    <row r="42432" spans="68:68" x14ac:dyDescent="0.2">
      <c r="BP42432" s="16"/>
    </row>
    <row r="42433" spans="68:68" x14ac:dyDescent="0.2">
      <c r="BP42433" s="16"/>
    </row>
    <row r="42434" spans="68:68" x14ac:dyDescent="0.2">
      <c r="BP42434" s="16"/>
    </row>
    <row r="42435" spans="68:68" x14ac:dyDescent="0.2">
      <c r="BP42435" s="16"/>
    </row>
    <row r="42436" spans="68:68" x14ac:dyDescent="0.2">
      <c r="BP42436" s="16"/>
    </row>
    <row r="42437" spans="68:68" x14ac:dyDescent="0.2">
      <c r="BP42437" s="16"/>
    </row>
    <row r="42438" spans="68:68" x14ac:dyDescent="0.2">
      <c r="BP42438" s="16"/>
    </row>
    <row r="42439" spans="68:68" x14ac:dyDescent="0.2">
      <c r="BP42439" s="16"/>
    </row>
    <row r="42440" spans="68:68" x14ac:dyDescent="0.2">
      <c r="BP42440" s="16"/>
    </row>
    <row r="42441" spans="68:68" x14ac:dyDescent="0.2">
      <c r="BP42441" s="16"/>
    </row>
    <row r="42442" spans="68:68" x14ac:dyDescent="0.2">
      <c r="BP42442" s="16"/>
    </row>
    <row r="42443" spans="68:68" x14ac:dyDescent="0.2">
      <c r="BP42443" s="16"/>
    </row>
    <row r="42444" spans="68:68" x14ac:dyDescent="0.2">
      <c r="BP42444" s="16"/>
    </row>
    <row r="42445" spans="68:68" x14ac:dyDescent="0.2">
      <c r="BP42445" s="16"/>
    </row>
    <row r="42446" spans="68:68" x14ac:dyDescent="0.2">
      <c r="BP42446" s="16"/>
    </row>
    <row r="42447" spans="68:68" x14ac:dyDescent="0.2">
      <c r="BP42447" s="16"/>
    </row>
    <row r="42448" spans="68:68" x14ac:dyDescent="0.2">
      <c r="BP42448" s="16"/>
    </row>
    <row r="42449" spans="68:68" x14ac:dyDescent="0.2">
      <c r="BP42449" s="16"/>
    </row>
    <row r="42450" spans="68:68" x14ac:dyDescent="0.2">
      <c r="BP42450" s="16"/>
    </row>
    <row r="42451" spans="68:68" x14ac:dyDescent="0.2">
      <c r="BP42451" s="16"/>
    </row>
    <row r="42452" spans="68:68" x14ac:dyDescent="0.2">
      <c r="BP42452" s="16"/>
    </row>
    <row r="42453" spans="68:68" x14ac:dyDescent="0.2">
      <c r="BP42453" s="16"/>
    </row>
    <row r="42454" spans="68:68" x14ac:dyDescent="0.2">
      <c r="BP42454" s="16"/>
    </row>
    <row r="42455" spans="68:68" x14ac:dyDescent="0.2">
      <c r="BP42455" s="16"/>
    </row>
    <row r="42456" spans="68:68" x14ac:dyDescent="0.2">
      <c r="BP42456" s="16"/>
    </row>
    <row r="42457" spans="68:68" x14ac:dyDescent="0.2">
      <c r="BP42457" s="16"/>
    </row>
    <row r="42458" spans="68:68" x14ac:dyDescent="0.2">
      <c r="BP42458" s="16"/>
    </row>
    <row r="42459" spans="68:68" x14ac:dyDescent="0.2">
      <c r="BP42459" s="16"/>
    </row>
    <row r="42460" spans="68:68" x14ac:dyDescent="0.2">
      <c r="BP42460" s="16"/>
    </row>
    <row r="42461" spans="68:68" x14ac:dyDescent="0.2">
      <c r="BP42461" s="16"/>
    </row>
    <row r="42462" spans="68:68" x14ac:dyDescent="0.2">
      <c r="BP42462" s="16"/>
    </row>
    <row r="42463" spans="68:68" x14ac:dyDescent="0.2">
      <c r="BP42463" s="16"/>
    </row>
    <row r="42464" spans="68:68" x14ac:dyDescent="0.2">
      <c r="BP42464" s="16"/>
    </row>
    <row r="42465" spans="68:68" x14ac:dyDescent="0.2">
      <c r="BP42465" s="16"/>
    </row>
    <row r="42466" spans="68:68" x14ac:dyDescent="0.2">
      <c r="BP42466" s="16"/>
    </row>
    <row r="42467" spans="68:68" x14ac:dyDescent="0.2">
      <c r="BP42467" s="16"/>
    </row>
    <row r="42468" spans="68:68" x14ac:dyDescent="0.2">
      <c r="BP42468" s="16"/>
    </row>
    <row r="42469" spans="68:68" x14ac:dyDescent="0.2">
      <c r="BP42469" s="16"/>
    </row>
    <row r="42470" spans="68:68" x14ac:dyDescent="0.2">
      <c r="BP42470" s="16"/>
    </row>
    <row r="42471" spans="68:68" x14ac:dyDescent="0.2">
      <c r="BP42471" s="16"/>
    </row>
    <row r="42472" spans="68:68" x14ac:dyDescent="0.2">
      <c r="BP42472" s="16"/>
    </row>
    <row r="42473" spans="68:68" x14ac:dyDescent="0.2">
      <c r="BP42473" s="16"/>
    </row>
    <row r="42474" spans="68:68" x14ac:dyDescent="0.2">
      <c r="BP42474" s="16"/>
    </row>
    <row r="42475" spans="68:68" x14ac:dyDescent="0.2">
      <c r="BP42475" s="16"/>
    </row>
    <row r="42476" spans="68:68" x14ac:dyDescent="0.2">
      <c r="BP42476" s="16"/>
    </row>
    <row r="42477" spans="68:68" x14ac:dyDescent="0.2">
      <c r="BP42477" s="16"/>
    </row>
    <row r="42478" spans="68:68" x14ac:dyDescent="0.2">
      <c r="BP42478" s="16"/>
    </row>
    <row r="42479" spans="68:68" x14ac:dyDescent="0.2">
      <c r="BP42479" s="16"/>
    </row>
    <row r="42480" spans="68:68" x14ac:dyDescent="0.2">
      <c r="BP42480" s="16"/>
    </row>
    <row r="42481" spans="68:68" x14ac:dyDescent="0.2">
      <c r="BP42481" s="16"/>
    </row>
    <row r="42482" spans="68:68" x14ac:dyDescent="0.2">
      <c r="BP42482" s="16"/>
    </row>
    <row r="42483" spans="68:68" x14ac:dyDescent="0.2">
      <c r="BP42483" s="16"/>
    </row>
    <row r="42484" spans="68:68" x14ac:dyDescent="0.2">
      <c r="BP42484" s="16"/>
    </row>
    <row r="42485" spans="68:68" x14ac:dyDescent="0.2">
      <c r="BP42485" s="16"/>
    </row>
    <row r="42486" spans="68:68" x14ac:dyDescent="0.2">
      <c r="BP42486" s="16"/>
    </row>
    <row r="42487" spans="68:68" x14ac:dyDescent="0.2">
      <c r="BP42487" s="16"/>
    </row>
    <row r="42488" spans="68:68" x14ac:dyDescent="0.2">
      <c r="BP42488" s="16"/>
    </row>
    <row r="42489" spans="68:68" x14ac:dyDescent="0.2">
      <c r="BP42489" s="16"/>
    </row>
    <row r="42490" spans="68:68" x14ac:dyDescent="0.2">
      <c r="BP42490" s="16"/>
    </row>
    <row r="42491" spans="68:68" x14ac:dyDescent="0.2">
      <c r="BP42491" s="16"/>
    </row>
    <row r="42492" spans="68:68" x14ac:dyDescent="0.2">
      <c r="BP42492" s="16"/>
    </row>
    <row r="42493" spans="68:68" x14ac:dyDescent="0.2">
      <c r="BP42493" s="16"/>
    </row>
    <row r="42494" spans="68:68" x14ac:dyDescent="0.2">
      <c r="BP42494" s="16"/>
    </row>
    <row r="42495" spans="68:68" x14ac:dyDescent="0.2">
      <c r="BP42495" s="16"/>
    </row>
    <row r="42496" spans="68:68" x14ac:dyDescent="0.2">
      <c r="BP42496" s="16"/>
    </row>
    <row r="42497" spans="68:68" x14ac:dyDescent="0.2">
      <c r="BP42497" s="16"/>
    </row>
    <row r="42498" spans="68:68" x14ac:dyDescent="0.2">
      <c r="BP42498" s="16"/>
    </row>
    <row r="42499" spans="68:68" x14ac:dyDescent="0.2">
      <c r="BP42499" s="16"/>
    </row>
    <row r="42500" spans="68:68" x14ac:dyDescent="0.2">
      <c r="BP42500" s="16"/>
    </row>
    <row r="42501" spans="68:68" x14ac:dyDescent="0.2">
      <c r="BP42501" s="16"/>
    </row>
    <row r="42502" spans="68:68" x14ac:dyDescent="0.2">
      <c r="BP42502" s="16"/>
    </row>
    <row r="42503" spans="68:68" x14ac:dyDescent="0.2">
      <c r="BP42503" s="16"/>
    </row>
    <row r="42504" spans="68:68" x14ac:dyDescent="0.2">
      <c r="BP42504" s="16"/>
    </row>
    <row r="42505" spans="68:68" x14ac:dyDescent="0.2">
      <c r="BP42505" s="16"/>
    </row>
    <row r="42506" spans="68:68" x14ac:dyDescent="0.2">
      <c r="BP42506" s="16"/>
    </row>
    <row r="42507" spans="68:68" x14ac:dyDescent="0.2">
      <c r="BP42507" s="16"/>
    </row>
    <row r="42508" spans="68:68" x14ac:dyDescent="0.2">
      <c r="BP42508" s="16"/>
    </row>
    <row r="42509" spans="68:68" x14ac:dyDescent="0.2">
      <c r="BP42509" s="16"/>
    </row>
    <row r="42510" spans="68:68" x14ac:dyDescent="0.2">
      <c r="BP42510" s="16"/>
    </row>
    <row r="42511" spans="68:68" x14ac:dyDescent="0.2">
      <c r="BP42511" s="16"/>
    </row>
    <row r="42512" spans="68:68" x14ac:dyDescent="0.2">
      <c r="BP42512" s="16"/>
    </row>
    <row r="42513" spans="68:68" x14ac:dyDescent="0.2">
      <c r="BP42513" s="16"/>
    </row>
    <row r="42514" spans="68:68" x14ac:dyDescent="0.2">
      <c r="BP42514" s="16"/>
    </row>
    <row r="42515" spans="68:68" x14ac:dyDescent="0.2">
      <c r="BP42515" s="16"/>
    </row>
    <row r="42516" spans="68:68" x14ac:dyDescent="0.2">
      <c r="BP42516" s="16"/>
    </row>
    <row r="42517" spans="68:68" x14ac:dyDescent="0.2">
      <c r="BP42517" s="16"/>
    </row>
    <row r="42518" spans="68:68" x14ac:dyDescent="0.2">
      <c r="BP42518" s="16"/>
    </row>
    <row r="42519" spans="68:68" x14ac:dyDescent="0.2">
      <c r="BP42519" s="16"/>
    </row>
    <row r="42520" spans="68:68" x14ac:dyDescent="0.2">
      <c r="BP42520" s="16"/>
    </row>
    <row r="42521" spans="68:68" x14ac:dyDescent="0.2">
      <c r="BP42521" s="16"/>
    </row>
    <row r="42522" spans="68:68" x14ac:dyDescent="0.2">
      <c r="BP42522" s="16"/>
    </row>
    <row r="42523" spans="68:68" x14ac:dyDescent="0.2">
      <c r="BP42523" s="16"/>
    </row>
    <row r="42524" spans="68:68" x14ac:dyDescent="0.2">
      <c r="BP42524" s="16"/>
    </row>
    <row r="42525" spans="68:68" x14ac:dyDescent="0.2">
      <c r="BP42525" s="16"/>
    </row>
    <row r="42526" spans="68:68" x14ac:dyDescent="0.2">
      <c r="BP42526" s="16"/>
    </row>
    <row r="42527" spans="68:68" x14ac:dyDescent="0.2">
      <c r="BP42527" s="16"/>
    </row>
    <row r="42528" spans="68:68" x14ac:dyDescent="0.2">
      <c r="BP42528" s="16"/>
    </row>
    <row r="42529" spans="68:68" x14ac:dyDescent="0.2">
      <c r="BP42529" s="16"/>
    </row>
    <row r="42530" spans="68:68" x14ac:dyDescent="0.2">
      <c r="BP42530" s="16"/>
    </row>
    <row r="42531" spans="68:68" x14ac:dyDescent="0.2">
      <c r="BP42531" s="16"/>
    </row>
    <row r="42532" spans="68:68" x14ac:dyDescent="0.2">
      <c r="BP42532" s="16"/>
    </row>
    <row r="42533" spans="68:68" x14ac:dyDescent="0.2">
      <c r="BP42533" s="16"/>
    </row>
    <row r="42534" spans="68:68" x14ac:dyDescent="0.2">
      <c r="BP42534" s="16"/>
    </row>
    <row r="42535" spans="68:68" x14ac:dyDescent="0.2">
      <c r="BP42535" s="16"/>
    </row>
    <row r="42536" spans="68:68" x14ac:dyDescent="0.2">
      <c r="BP42536" s="16"/>
    </row>
    <row r="42537" spans="68:68" x14ac:dyDescent="0.2">
      <c r="BP42537" s="16"/>
    </row>
    <row r="42538" spans="68:68" x14ac:dyDescent="0.2">
      <c r="BP42538" s="16"/>
    </row>
    <row r="42539" spans="68:68" x14ac:dyDescent="0.2">
      <c r="BP42539" s="16"/>
    </row>
    <row r="42540" spans="68:68" x14ac:dyDescent="0.2">
      <c r="BP42540" s="16"/>
    </row>
    <row r="42541" spans="68:68" x14ac:dyDescent="0.2">
      <c r="BP42541" s="16"/>
    </row>
    <row r="42542" spans="68:68" x14ac:dyDescent="0.2">
      <c r="BP42542" s="16"/>
    </row>
    <row r="42543" spans="68:68" x14ac:dyDescent="0.2">
      <c r="BP42543" s="16"/>
    </row>
    <row r="42544" spans="68:68" x14ac:dyDescent="0.2">
      <c r="BP42544" s="16"/>
    </row>
    <row r="42545" spans="68:68" x14ac:dyDescent="0.2">
      <c r="BP42545" s="16"/>
    </row>
    <row r="42546" spans="68:68" x14ac:dyDescent="0.2">
      <c r="BP42546" s="16"/>
    </row>
    <row r="42547" spans="68:68" x14ac:dyDescent="0.2">
      <c r="BP42547" s="16"/>
    </row>
    <row r="42548" spans="68:68" x14ac:dyDescent="0.2">
      <c r="BP42548" s="16"/>
    </row>
    <row r="42549" spans="68:68" x14ac:dyDescent="0.2">
      <c r="BP42549" s="16"/>
    </row>
    <row r="42550" spans="68:68" x14ac:dyDescent="0.2">
      <c r="BP42550" s="16"/>
    </row>
    <row r="42551" spans="68:68" x14ac:dyDescent="0.2">
      <c r="BP42551" s="16"/>
    </row>
    <row r="42552" spans="68:68" x14ac:dyDescent="0.2">
      <c r="BP42552" s="16"/>
    </row>
    <row r="42553" spans="68:68" x14ac:dyDescent="0.2">
      <c r="BP42553" s="16"/>
    </row>
    <row r="42554" spans="68:68" x14ac:dyDescent="0.2">
      <c r="BP42554" s="16"/>
    </row>
    <row r="42555" spans="68:68" x14ac:dyDescent="0.2">
      <c r="BP42555" s="16"/>
    </row>
    <row r="42556" spans="68:68" x14ac:dyDescent="0.2">
      <c r="BP42556" s="16"/>
    </row>
    <row r="42557" spans="68:68" x14ac:dyDescent="0.2">
      <c r="BP42557" s="16"/>
    </row>
    <row r="42558" spans="68:68" x14ac:dyDescent="0.2">
      <c r="BP42558" s="16"/>
    </row>
    <row r="42559" spans="68:68" x14ac:dyDescent="0.2">
      <c r="BP42559" s="16"/>
    </row>
    <row r="42560" spans="68:68" x14ac:dyDescent="0.2">
      <c r="BP42560" s="16"/>
    </row>
    <row r="42561" spans="68:68" x14ac:dyDescent="0.2">
      <c r="BP42561" s="16"/>
    </row>
    <row r="42562" spans="68:68" x14ac:dyDescent="0.2">
      <c r="BP42562" s="16"/>
    </row>
    <row r="42563" spans="68:68" x14ac:dyDescent="0.2">
      <c r="BP42563" s="16"/>
    </row>
    <row r="42564" spans="68:68" x14ac:dyDescent="0.2">
      <c r="BP42564" s="16"/>
    </row>
    <row r="42565" spans="68:68" x14ac:dyDescent="0.2">
      <c r="BP42565" s="16"/>
    </row>
    <row r="42566" spans="68:68" x14ac:dyDescent="0.2">
      <c r="BP42566" s="16"/>
    </row>
    <row r="42567" spans="68:68" x14ac:dyDescent="0.2">
      <c r="BP42567" s="16"/>
    </row>
    <row r="42568" spans="68:68" x14ac:dyDescent="0.2">
      <c r="BP42568" s="16"/>
    </row>
    <row r="42569" spans="68:68" x14ac:dyDescent="0.2">
      <c r="BP42569" s="16"/>
    </row>
    <row r="42570" spans="68:68" x14ac:dyDescent="0.2">
      <c r="BP42570" s="16"/>
    </row>
    <row r="42571" spans="68:68" x14ac:dyDescent="0.2">
      <c r="BP42571" s="16"/>
    </row>
    <row r="42572" spans="68:68" x14ac:dyDescent="0.2">
      <c r="BP42572" s="16"/>
    </row>
    <row r="42573" spans="68:68" x14ac:dyDescent="0.2">
      <c r="BP42573" s="16"/>
    </row>
    <row r="42574" spans="68:68" x14ac:dyDescent="0.2">
      <c r="BP42574" s="16"/>
    </row>
    <row r="42575" spans="68:68" x14ac:dyDescent="0.2">
      <c r="BP42575" s="16"/>
    </row>
    <row r="42576" spans="68:68" x14ac:dyDescent="0.2">
      <c r="BP42576" s="16"/>
    </row>
    <row r="42577" spans="68:68" x14ac:dyDescent="0.2">
      <c r="BP42577" s="16"/>
    </row>
    <row r="42578" spans="68:68" x14ac:dyDescent="0.2">
      <c r="BP42578" s="16"/>
    </row>
    <row r="42579" spans="68:68" x14ac:dyDescent="0.2">
      <c r="BP42579" s="16"/>
    </row>
    <row r="42580" spans="68:68" x14ac:dyDescent="0.2">
      <c r="BP42580" s="16"/>
    </row>
    <row r="42581" spans="68:68" x14ac:dyDescent="0.2">
      <c r="BP42581" s="16"/>
    </row>
    <row r="42582" spans="68:68" x14ac:dyDescent="0.2">
      <c r="BP42582" s="16"/>
    </row>
    <row r="42583" spans="68:68" x14ac:dyDescent="0.2">
      <c r="BP42583" s="16"/>
    </row>
    <row r="42584" spans="68:68" x14ac:dyDescent="0.2">
      <c r="BP42584" s="16"/>
    </row>
    <row r="42585" spans="68:68" x14ac:dyDescent="0.2">
      <c r="BP42585" s="16"/>
    </row>
    <row r="42586" spans="68:68" x14ac:dyDescent="0.2">
      <c r="BP42586" s="16"/>
    </row>
    <row r="42587" spans="68:68" x14ac:dyDescent="0.2">
      <c r="BP42587" s="16"/>
    </row>
    <row r="42588" spans="68:68" x14ac:dyDescent="0.2">
      <c r="BP42588" s="16"/>
    </row>
    <row r="42589" spans="68:68" x14ac:dyDescent="0.2">
      <c r="BP42589" s="16"/>
    </row>
    <row r="42590" spans="68:68" x14ac:dyDescent="0.2">
      <c r="BP42590" s="16"/>
    </row>
    <row r="42591" spans="68:68" x14ac:dyDescent="0.2">
      <c r="BP42591" s="16"/>
    </row>
    <row r="42592" spans="68:68" x14ac:dyDescent="0.2">
      <c r="BP42592" s="16"/>
    </row>
    <row r="42593" spans="68:68" x14ac:dyDescent="0.2">
      <c r="BP42593" s="16"/>
    </row>
    <row r="42594" spans="68:68" x14ac:dyDescent="0.2">
      <c r="BP42594" s="16"/>
    </row>
    <row r="42595" spans="68:68" x14ac:dyDescent="0.2">
      <c r="BP42595" s="16"/>
    </row>
    <row r="42596" spans="68:68" x14ac:dyDescent="0.2">
      <c r="BP42596" s="16"/>
    </row>
    <row r="42597" spans="68:68" x14ac:dyDescent="0.2">
      <c r="BP42597" s="16"/>
    </row>
    <row r="42598" spans="68:68" x14ac:dyDescent="0.2">
      <c r="BP42598" s="16"/>
    </row>
    <row r="42599" spans="68:68" x14ac:dyDescent="0.2">
      <c r="BP42599" s="16"/>
    </row>
    <row r="42600" spans="68:68" x14ac:dyDescent="0.2">
      <c r="BP42600" s="16"/>
    </row>
    <row r="42601" spans="68:68" x14ac:dyDescent="0.2">
      <c r="BP42601" s="16"/>
    </row>
    <row r="42602" spans="68:68" x14ac:dyDescent="0.2">
      <c r="BP42602" s="16"/>
    </row>
    <row r="42603" spans="68:68" x14ac:dyDescent="0.2">
      <c r="BP42603" s="16"/>
    </row>
    <row r="42604" spans="68:68" x14ac:dyDescent="0.2">
      <c r="BP42604" s="16"/>
    </row>
    <row r="42605" spans="68:68" x14ac:dyDescent="0.2">
      <c r="BP42605" s="16"/>
    </row>
    <row r="42606" spans="68:68" x14ac:dyDescent="0.2">
      <c r="BP42606" s="16"/>
    </row>
    <row r="42607" spans="68:68" x14ac:dyDescent="0.2">
      <c r="BP42607" s="16"/>
    </row>
    <row r="42608" spans="68:68" x14ac:dyDescent="0.2">
      <c r="BP42608" s="16"/>
    </row>
    <row r="42609" spans="68:68" x14ac:dyDescent="0.2">
      <c r="BP42609" s="16"/>
    </row>
    <row r="42610" spans="68:68" x14ac:dyDescent="0.2">
      <c r="BP42610" s="16"/>
    </row>
    <row r="42611" spans="68:68" x14ac:dyDescent="0.2">
      <c r="BP42611" s="16"/>
    </row>
    <row r="42612" spans="68:68" x14ac:dyDescent="0.2">
      <c r="BP42612" s="16"/>
    </row>
    <row r="42613" spans="68:68" x14ac:dyDescent="0.2">
      <c r="BP42613" s="16"/>
    </row>
    <row r="42614" spans="68:68" x14ac:dyDescent="0.2">
      <c r="BP42614" s="16"/>
    </row>
    <row r="42615" spans="68:68" x14ac:dyDescent="0.2">
      <c r="BP42615" s="16"/>
    </row>
    <row r="42616" spans="68:68" x14ac:dyDescent="0.2">
      <c r="BP42616" s="16"/>
    </row>
    <row r="42617" spans="68:68" x14ac:dyDescent="0.2">
      <c r="BP42617" s="16"/>
    </row>
    <row r="42618" spans="68:68" x14ac:dyDescent="0.2">
      <c r="BP42618" s="16"/>
    </row>
    <row r="42619" spans="68:68" x14ac:dyDescent="0.2">
      <c r="BP42619" s="16"/>
    </row>
    <row r="42620" spans="68:68" x14ac:dyDescent="0.2">
      <c r="BP42620" s="16"/>
    </row>
    <row r="42621" spans="68:68" x14ac:dyDescent="0.2">
      <c r="BP42621" s="16"/>
    </row>
    <row r="42622" spans="68:68" x14ac:dyDescent="0.2">
      <c r="BP42622" s="16"/>
    </row>
    <row r="42623" spans="68:68" x14ac:dyDescent="0.2">
      <c r="BP42623" s="16"/>
    </row>
    <row r="42624" spans="68:68" x14ac:dyDescent="0.2">
      <c r="BP42624" s="16"/>
    </row>
    <row r="42625" spans="68:68" x14ac:dyDescent="0.2">
      <c r="BP42625" s="16"/>
    </row>
    <row r="42626" spans="68:68" x14ac:dyDescent="0.2">
      <c r="BP42626" s="16"/>
    </row>
    <row r="42627" spans="68:68" x14ac:dyDescent="0.2">
      <c r="BP42627" s="16"/>
    </row>
    <row r="42628" spans="68:68" x14ac:dyDescent="0.2">
      <c r="BP42628" s="16"/>
    </row>
    <row r="42629" spans="68:68" x14ac:dyDescent="0.2">
      <c r="BP42629" s="16"/>
    </row>
    <row r="42630" spans="68:68" x14ac:dyDescent="0.2">
      <c r="BP42630" s="16"/>
    </row>
    <row r="42631" spans="68:68" x14ac:dyDescent="0.2">
      <c r="BP42631" s="16"/>
    </row>
    <row r="42632" spans="68:68" x14ac:dyDescent="0.2">
      <c r="BP42632" s="16"/>
    </row>
    <row r="42633" spans="68:68" x14ac:dyDescent="0.2">
      <c r="BP42633" s="16"/>
    </row>
    <row r="42634" spans="68:68" x14ac:dyDescent="0.2">
      <c r="BP42634" s="16"/>
    </row>
    <row r="42635" spans="68:68" x14ac:dyDescent="0.2">
      <c r="BP42635" s="16"/>
    </row>
    <row r="42636" spans="68:68" x14ac:dyDescent="0.2">
      <c r="BP42636" s="16"/>
    </row>
    <row r="42637" spans="68:68" x14ac:dyDescent="0.2">
      <c r="BP42637" s="16"/>
    </row>
    <row r="42638" spans="68:68" x14ac:dyDescent="0.2">
      <c r="BP42638" s="16"/>
    </row>
    <row r="42639" spans="68:68" x14ac:dyDescent="0.2">
      <c r="BP42639" s="16"/>
    </row>
    <row r="42640" spans="68:68" x14ac:dyDescent="0.2">
      <c r="BP42640" s="16"/>
    </row>
    <row r="42641" spans="68:68" x14ac:dyDescent="0.2">
      <c r="BP42641" s="16"/>
    </row>
    <row r="42642" spans="68:68" x14ac:dyDescent="0.2">
      <c r="BP42642" s="16"/>
    </row>
    <row r="42643" spans="68:68" x14ac:dyDescent="0.2">
      <c r="BP42643" s="16"/>
    </row>
    <row r="42644" spans="68:68" x14ac:dyDescent="0.2">
      <c r="BP42644" s="16"/>
    </row>
    <row r="42645" spans="68:68" x14ac:dyDescent="0.2">
      <c r="BP42645" s="16"/>
    </row>
    <row r="42646" spans="68:68" x14ac:dyDescent="0.2">
      <c r="BP42646" s="16"/>
    </row>
    <row r="42647" spans="68:68" x14ac:dyDescent="0.2">
      <c r="BP42647" s="16"/>
    </row>
    <row r="42648" spans="68:68" x14ac:dyDescent="0.2">
      <c r="BP42648" s="16"/>
    </row>
    <row r="42649" spans="68:68" x14ac:dyDescent="0.2">
      <c r="BP42649" s="16"/>
    </row>
    <row r="42650" spans="68:68" x14ac:dyDescent="0.2">
      <c r="BP42650" s="16"/>
    </row>
    <row r="42651" spans="68:68" x14ac:dyDescent="0.2">
      <c r="BP42651" s="16"/>
    </row>
    <row r="42652" spans="68:68" x14ac:dyDescent="0.2">
      <c r="BP42652" s="16"/>
    </row>
    <row r="42653" spans="68:68" x14ac:dyDescent="0.2">
      <c r="BP42653" s="16"/>
    </row>
    <row r="42654" spans="68:68" x14ac:dyDescent="0.2">
      <c r="BP42654" s="16"/>
    </row>
    <row r="42655" spans="68:68" x14ac:dyDescent="0.2">
      <c r="BP42655" s="16"/>
    </row>
    <row r="42656" spans="68:68" x14ac:dyDescent="0.2">
      <c r="BP42656" s="16"/>
    </row>
    <row r="42657" spans="68:68" x14ac:dyDescent="0.2">
      <c r="BP42657" s="16"/>
    </row>
    <row r="42658" spans="68:68" x14ac:dyDescent="0.2">
      <c r="BP42658" s="16"/>
    </row>
    <row r="42659" spans="68:68" x14ac:dyDescent="0.2">
      <c r="BP42659" s="16"/>
    </row>
    <row r="42660" spans="68:68" x14ac:dyDescent="0.2">
      <c r="BP42660" s="16"/>
    </row>
    <row r="42661" spans="68:68" x14ac:dyDescent="0.2">
      <c r="BP42661" s="16"/>
    </row>
    <row r="42662" spans="68:68" x14ac:dyDescent="0.2">
      <c r="BP42662" s="16"/>
    </row>
    <row r="42663" spans="68:68" x14ac:dyDescent="0.2">
      <c r="BP42663" s="16"/>
    </row>
    <row r="42664" spans="68:68" x14ac:dyDescent="0.2">
      <c r="BP42664" s="16"/>
    </row>
    <row r="42665" spans="68:68" x14ac:dyDescent="0.2">
      <c r="BP42665" s="16"/>
    </row>
    <row r="42666" spans="68:68" x14ac:dyDescent="0.2">
      <c r="BP42666" s="16"/>
    </row>
    <row r="42667" spans="68:68" x14ac:dyDescent="0.2">
      <c r="BP42667" s="16"/>
    </row>
    <row r="42668" spans="68:68" x14ac:dyDescent="0.2">
      <c r="BP42668" s="16"/>
    </row>
    <row r="42669" spans="68:68" x14ac:dyDescent="0.2">
      <c r="BP42669" s="16"/>
    </row>
    <row r="42670" spans="68:68" x14ac:dyDescent="0.2">
      <c r="BP42670" s="16"/>
    </row>
    <row r="42671" spans="68:68" x14ac:dyDescent="0.2">
      <c r="BP42671" s="16"/>
    </row>
    <row r="42672" spans="68:68" x14ac:dyDescent="0.2">
      <c r="BP42672" s="16"/>
    </row>
    <row r="42673" spans="68:68" x14ac:dyDescent="0.2">
      <c r="BP42673" s="16"/>
    </row>
    <row r="42674" spans="68:68" x14ac:dyDescent="0.2">
      <c r="BP42674" s="16"/>
    </row>
    <row r="42675" spans="68:68" x14ac:dyDescent="0.2">
      <c r="BP42675" s="16"/>
    </row>
    <row r="42676" spans="68:68" x14ac:dyDescent="0.2">
      <c r="BP42676" s="16"/>
    </row>
    <row r="42677" spans="68:68" x14ac:dyDescent="0.2">
      <c r="BP42677" s="16"/>
    </row>
    <row r="42678" spans="68:68" x14ac:dyDescent="0.2">
      <c r="BP42678" s="16"/>
    </row>
    <row r="42679" spans="68:68" x14ac:dyDescent="0.2">
      <c r="BP42679" s="16"/>
    </row>
    <row r="42680" spans="68:68" x14ac:dyDescent="0.2">
      <c r="BP42680" s="16"/>
    </row>
    <row r="42681" spans="68:68" x14ac:dyDescent="0.2">
      <c r="BP42681" s="16"/>
    </row>
    <row r="42682" spans="68:68" x14ac:dyDescent="0.2">
      <c r="BP42682" s="16"/>
    </row>
    <row r="42683" spans="68:68" x14ac:dyDescent="0.2">
      <c r="BP42683" s="16"/>
    </row>
    <row r="42684" spans="68:68" x14ac:dyDescent="0.2">
      <c r="BP42684" s="16"/>
    </row>
    <row r="42685" spans="68:68" x14ac:dyDescent="0.2">
      <c r="BP42685" s="16"/>
    </row>
    <row r="42686" spans="68:68" x14ac:dyDescent="0.2">
      <c r="BP42686" s="16"/>
    </row>
    <row r="42687" spans="68:68" x14ac:dyDescent="0.2">
      <c r="BP42687" s="16"/>
    </row>
    <row r="42688" spans="68:68" x14ac:dyDescent="0.2">
      <c r="BP42688" s="16"/>
    </row>
    <row r="42689" spans="68:68" x14ac:dyDescent="0.2">
      <c r="BP42689" s="16"/>
    </row>
    <row r="42690" spans="68:68" x14ac:dyDescent="0.2">
      <c r="BP42690" s="16"/>
    </row>
    <row r="42691" spans="68:68" x14ac:dyDescent="0.2">
      <c r="BP42691" s="16"/>
    </row>
    <row r="42692" spans="68:68" x14ac:dyDescent="0.2">
      <c r="BP42692" s="16"/>
    </row>
    <row r="42693" spans="68:68" x14ac:dyDescent="0.2">
      <c r="BP42693" s="16"/>
    </row>
    <row r="42694" spans="68:68" x14ac:dyDescent="0.2">
      <c r="BP42694" s="16"/>
    </row>
    <row r="42695" spans="68:68" x14ac:dyDescent="0.2">
      <c r="BP42695" s="16"/>
    </row>
    <row r="42696" spans="68:68" x14ac:dyDescent="0.2">
      <c r="BP42696" s="16"/>
    </row>
    <row r="42697" spans="68:68" x14ac:dyDescent="0.2">
      <c r="BP42697" s="16"/>
    </row>
    <row r="42698" spans="68:68" x14ac:dyDescent="0.2">
      <c r="BP42698" s="16"/>
    </row>
    <row r="42699" spans="68:68" x14ac:dyDescent="0.2">
      <c r="BP42699" s="16"/>
    </row>
    <row r="42700" spans="68:68" x14ac:dyDescent="0.2">
      <c r="BP42700" s="16"/>
    </row>
    <row r="42701" spans="68:68" x14ac:dyDescent="0.2">
      <c r="BP42701" s="16"/>
    </row>
    <row r="42702" spans="68:68" x14ac:dyDescent="0.2">
      <c r="BP42702" s="16"/>
    </row>
    <row r="42703" spans="68:68" x14ac:dyDescent="0.2">
      <c r="BP42703" s="16"/>
    </row>
    <row r="42704" spans="68:68" x14ac:dyDescent="0.2">
      <c r="BP42704" s="16"/>
    </row>
    <row r="42705" spans="68:68" x14ac:dyDescent="0.2">
      <c r="BP42705" s="16"/>
    </row>
    <row r="42706" spans="68:68" x14ac:dyDescent="0.2">
      <c r="BP42706" s="16"/>
    </row>
    <row r="42707" spans="68:68" x14ac:dyDescent="0.2">
      <c r="BP42707" s="16"/>
    </row>
    <row r="42708" spans="68:68" x14ac:dyDescent="0.2">
      <c r="BP42708" s="16"/>
    </row>
    <row r="42709" spans="68:68" x14ac:dyDescent="0.2">
      <c r="BP42709" s="16"/>
    </row>
    <row r="42710" spans="68:68" x14ac:dyDescent="0.2">
      <c r="BP42710" s="16"/>
    </row>
    <row r="42711" spans="68:68" x14ac:dyDescent="0.2">
      <c r="BP42711" s="16"/>
    </row>
    <row r="42712" spans="68:68" x14ac:dyDescent="0.2">
      <c r="BP42712" s="16"/>
    </row>
    <row r="42713" spans="68:68" x14ac:dyDescent="0.2">
      <c r="BP42713" s="16"/>
    </row>
    <row r="42714" spans="68:68" x14ac:dyDescent="0.2">
      <c r="BP42714" s="16"/>
    </row>
    <row r="42715" spans="68:68" x14ac:dyDescent="0.2">
      <c r="BP42715" s="16"/>
    </row>
    <row r="42716" spans="68:68" x14ac:dyDescent="0.2">
      <c r="BP42716" s="16"/>
    </row>
    <row r="42717" spans="68:68" x14ac:dyDescent="0.2">
      <c r="BP42717" s="16"/>
    </row>
    <row r="42718" spans="68:68" x14ac:dyDescent="0.2">
      <c r="BP42718" s="16"/>
    </row>
    <row r="42719" spans="68:68" x14ac:dyDescent="0.2">
      <c r="BP42719" s="16"/>
    </row>
    <row r="42720" spans="68:68" x14ac:dyDescent="0.2">
      <c r="BP42720" s="16"/>
    </row>
    <row r="42721" spans="68:68" x14ac:dyDescent="0.2">
      <c r="BP42721" s="16"/>
    </row>
    <row r="42722" spans="68:68" x14ac:dyDescent="0.2">
      <c r="BP42722" s="16"/>
    </row>
    <row r="42723" spans="68:68" x14ac:dyDescent="0.2">
      <c r="BP42723" s="16"/>
    </row>
    <row r="42724" spans="68:68" x14ac:dyDescent="0.2">
      <c r="BP42724" s="16"/>
    </row>
    <row r="42725" spans="68:68" x14ac:dyDescent="0.2">
      <c r="BP42725" s="16"/>
    </row>
    <row r="42726" spans="68:68" x14ac:dyDescent="0.2">
      <c r="BP42726" s="16"/>
    </row>
    <row r="42727" spans="68:68" x14ac:dyDescent="0.2">
      <c r="BP42727" s="16"/>
    </row>
    <row r="42728" spans="68:68" x14ac:dyDescent="0.2">
      <c r="BP42728" s="16"/>
    </row>
    <row r="42729" spans="68:68" x14ac:dyDescent="0.2">
      <c r="BP42729" s="16"/>
    </row>
    <row r="42730" spans="68:68" x14ac:dyDescent="0.2">
      <c r="BP42730" s="16"/>
    </row>
    <row r="42731" spans="68:68" x14ac:dyDescent="0.2">
      <c r="BP42731" s="16"/>
    </row>
    <row r="42732" spans="68:68" x14ac:dyDescent="0.2">
      <c r="BP42732" s="16"/>
    </row>
    <row r="42733" spans="68:68" x14ac:dyDescent="0.2">
      <c r="BP42733" s="16"/>
    </row>
    <row r="42734" spans="68:68" x14ac:dyDescent="0.2">
      <c r="BP42734" s="16"/>
    </row>
    <row r="42735" spans="68:68" x14ac:dyDescent="0.2">
      <c r="BP42735" s="16"/>
    </row>
    <row r="42736" spans="68:68" x14ac:dyDescent="0.2">
      <c r="BP42736" s="16"/>
    </row>
    <row r="42737" spans="68:68" x14ac:dyDescent="0.2">
      <c r="BP42737" s="16"/>
    </row>
    <row r="42738" spans="68:68" x14ac:dyDescent="0.2">
      <c r="BP42738" s="16"/>
    </row>
    <row r="42739" spans="68:68" x14ac:dyDescent="0.2">
      <c r="BP42739" s="16"/>
    </row>
    <row r="42740" spans="68:68" x14ac:dyDescent="0.2">
      <c r="BP42740" s="16"/>
    </row>
    <row r="42741" spans="68:68" x14ac:dyDescent="0.2">
      <c r="BP42741" s="16"/>
    </row>
    <row r="42742" spans="68:68" x14ac:dyDescent="0.2">
      <c r="BP42742" s="16"/>
    </row>
    <row r="42743" spans="68:68" x14ac:dyDescent="0.2">
      <c r="BP42743" s="16"/>
    </row>
    <row r="42744" spans="68:68" x14ac:dyDescent="0.2">
      <c r="BP42744" s="16"/>
    </row>
    <row r="42745" spans="68:68" x14ac:dyDescent="0.2">
      <c r="BP42745" s="16"/>
    </row>
    <row r="42746" spans="68:68" x14ac:dyDescent="0.2">
      <c r="BP42746" s="16"/>
    </row>
    <row r="42747" spans="68:68" x14ac:dyDescent="0.2">
      <c r="BP42747" s="16"/>
    </row>
    <row r="42748" spans="68:68" x14ac:dyDescent="0.2">
      <c r="BP42748" s="16"/>
    </row>
    <row r="42749" spans="68:68" x14ac:dyDescent="0.2">
      <c r="BP42749" s="16"/>
    </row>
    <row r="42750" spans="68:68" x14ac:dyDescent="0.2">
      <c r="BP42750" s="16"/>
    </row>
    <row r="42751" spans="68:68" x14ac:dyDescent="0.2">
      <c r="BP42751" s="16"/>
    </row>
    <row r="42752" spans="68:68" x14ac:dyDescent="0.2">
      <c r="BP42752" s="16"/>
    </row>
    <row r="42753" spans="68:68" x14ac:dyDescent="0.2">
      <c r="BP42753" s="16"/>
    </row>
    <row r="42754" spans="68:68" x14ac:dyDescent="0.2">
      <c r="BP42754" s="16"/>
    </row>
    <row r="42755" spans="68:68" x14ac:dyDescent="0.2">
      <c r="BP42755" s="16"/>
    </row>
    <row r="42756" spans="68:68" x14ac:dyDescent="0.2">
      <c r="BP42756" s="16"/>
    </row>
    <row r="42757" spans="68:68" x14ac:dyDescent="0.2">
      <c r="BP42757" s="16"/>
    </row>
    <row r="42758" spans="68:68" x14ac:dyDescent="0.2">
      <c r="BP42758" s="16"/>
    </row>
    <row r="42759" spans="68:68" x14ac:dyDescent="0.2">
      <c r="BP42759" s="16"/>
    </row>
    <row r="42760" spans="68:68" x14ac:dyDescent="0.2">
      <c r="BP42760" s="16"/>
    </row>
    <row r="42761" spans="68:68" x14ac:dyDescent="0.2">
      <c r="BP42761" s="16"/>
    </row>
    <row r="42762" spans="68:68" x14ac:dyDescent="0.2">
      <c r="BP42762" s="16"/>
    </row>
    <row r="42763" spans="68:68" x14ac:dyDescent="0.2">
      <c r="BP42763" s="16"/>
    </row>
    <row r="42764" spans="68:68" x14ac:dyDescent="0.2">
      <c r="BP42764" s="16"/>
    </row>
    <row r="42765" spans="68:68" x14ac:dyDescent="0.2">
      <c r="BP42765" s="16"/>
    </row>
    <row r="42766" spans="68:68" x14ac:dyDescent="0.2">
      <c r="BP42766" s="16"/>
    </row>
    <row r="42767" spans="68:68" x14ac:dyDescent="0.2">
      <c r="BP42767" s="16"/>
    </row>
    <row r="42768" spans="68:68" x14ac:dyDescent="0.2">
      <c r="BP42768" s="16"/>
    </row>
    <row r="42769" spans="68:68" x14ac:dyDescent="0.2">
      <c r="BP42769" s="16"/>
    </row>
    <row r="42770" spans="68:68" x14ac:dyDescent="0.2">
      <c r="BP42770" s="16"/>
    </row>
    <row r="42771" spans="68:68" x14ac:dyDescent="0.2">
      <c r="BP42771" s="16"/>
    </row>
    <row r="42772" spans="68:68" x14ac:dyDescent="0.2">
      <c r="BP42772" s="16"/>
    </row>
    <row r="42773" spans="68:68" x14ac:dyDescent="0.2">
      <c r="BP42773" s="16"/>
    </row>
    <row r="42774" spans="68:68" x14ac:dyDescent="0.2">
      <c r="BP42774" s="16"/>
    </row>
    <row r="42775" spans="68:68" x14ac:dyDescent="0.2">
      <c r="BP42775" s="16"/>
    </row>
    <row r="42776" spans="68:68" x14ac:dyDescent="0.2">
      <c r="BP42776" s="16"/>
    </row>
    <row r="42777" spans="68:68" x14ac:dyDescent="0.2">
      <c r="BP42777" s="16"/>
    </row>
    <row r="42778" spans="68:68" x14ac:dyDescent="0.2">
      <c r="BP42778" s="16"/>
    </row>
    <row r="42779" spans="68:68" x14ac:dyDescent="0.2">
      <c r="BP42779" s="16"/>
    </row>
    <row r="42780" spans="68:68" x14ac:dyDescent="0.2">
      <c r="BP42780" s="16"/>
    </row>
    <row r="42781" spans="68:68" x14ac:dyDescent="0.2">
      <c r="BP42781" s="16"/>
    </row>
    <row r="42782" spans="68:68" x14ac:dyDescent="0.2">
      <c r="BP42782" s="16"/>
    </row>
    <row r="42783" spans="68:68" x14ac:dyDescent="0.2">
      <c r="BP42783" s="16"/>
    </row>
    <row r="42784" spans="68:68" x14ac:dyDescent="0.2">
      <c r="BP42784" s="16"/>
    </row>
    <row r="42785" spans="68:68" x14ac:dyDescent="0.2">
      <c r="BP42785" s="16"/>
    </row>
    <row r="42786" spans="68:68" x14ac:dyDescent="0.2">
      <c r="BP42786" s="16"/>
    </row>
    <row r="42787" spans="68:68" x14ac:dyDescent="0.2">
      <c r="BP42787" s="16"/>
    </row>
    <row r="42788" spans="68:68" x14ac:dyDescent="0.2">
      <c r="BP42788" s="16"/>
    </row>
    <row r="42789" spans="68:68" x14ac:dyDescent="0.2">
      <c r="BP42789" s="16"/>
    </row>
    <row r="42790" spans="68:68" x14ac:dyDescent="0.2">
      <c r="BP42790" s="16"/>
    </row>
    <row r="42791" spans="68:68" x14ac:dyDescent="0.2">
      <c r="BP42791" s="16"/>
    </row>
    <row r="42792" spans="68:68" x14ac:dyDescent="0.2">
      <c r="BP42792" s="16"/>
    </row>
    <row r="42793" spans="68:68" x14ac:dyDescent="0.2">
      <c r="BP42793" s="16"/>
    </row>
    <row r="42794" spans="68:68" x14ac:dyDescent="0.2">
      <c r="BP42794" s="16"/>
    </row>
    <row r="42795" spans="68:68" x14ac:dyDescent="0.2">
      <c r="BP42795" s="16"/>
    </row>
    <row r="42796" spans="68:68" x14ac:dyDescent="0.2">
      <c r="BP42796" s="16"/>
    </row>
    <row r="42797" spans="68:68" x14ac:dyDescent="0.2">
      <c r="BP42797" s="16"/>
    </row>
    <row r="42798" spans="68:68" x14ac:dyDescent="0.2">
      <c r="BP42798" s="16"/>
    </row>
    <row r="42799" spans="68:68" x14ac:dyDescent="0.2">
      <c r="BP42799" s="16"/>
    </row>
    <row r="42800" spans="68:68" x14ac:dyDescent="0.2">
      <c r="BP42800" s="16"/>
    </row>
    <row r="42801" spans="68:68" x14ac:dyDescent="0.2">
      <c r="BP42801" s="16"/>
    </row>
    <row r="42802" spans="68:68" x14ac:dyDescent="0.2">
      <c r="BP42802" s="16"/>
    </row>
    <row r="42803" spans="68:68" x14ac:dyDescent="0.2">
      <c r="BP42803" s="16"/>
    </row>
    <row r="42804" spans="68:68" x14ac:dyDescent="0.2">
      <c r="BP42804" s="16"/>
    </row>
    <row r="42805" spans="68:68" x14ac:dyDescent="0.2">
      <c r="BP42805" s="16"/>
    </row>
    <row r="42806" spans="68:68" x14ac:dyDescent="0.2">
      <c r="BP42806" s="16"/>
    </row>
    <row r="42807" spans="68:68" x14ac:dyDescent="0.2">
      <c r="BP42807" s="16"/>
    </row>
    <row r="42808" spans="68:68" x14ac:dyDescent="0.2">
      <c r="BP42808" s="16"/>
    </row>
    <row r="42809" spans="68:68" x14ac:dyDescent="0.2">
      <c r="BP42809" s="16"/>
    </row>
    <row r="42810" spans="68:68" x14ac:dyDescent="0.2">
      <c r="BP42810" s="16"/>
    </row>
    <row r="42811" spans="68:68" x14ac:dyDescent="0.2">
      <c r="BP42811" s="16"/>
    </row>
    <row r="42812" spans="68:68" x14ac:dyDescent="0.2">
      <c r="BP42812" s="16"/>
    </row>
    <row r="42813" spans="68:68" x14ac:dyDescent="0.2">
      <c r="BP42813" s="16"/>
    </row>
    <row r="42814" spans="68:68" x14ac:dyDescent="0.2">
      <c r="BP42814" s="16"/>
    </row>
    <row r="42815" spans="68:68" x14ac:dyDescent="0.2">
      <c r="BP42815" s="16"/>
    </row>
    <row r="42816" spans="68:68" x14ac:dyDescent="0.2">
      <c r="BP42816" s="16"/>
    </row>
    <row r="42817" spans="68:68" x14ac:dyDescent="0.2">
      <c r="BP42817" s="16"/>
    </row>
    <row r="42818" spans="68:68" x14ac:dyDescent="0.2">
      <c r="BP42818" s="16"/>
    </row>
    <row r="42819" spans="68:68" x14ac:dyDescent="0.2">
      <c r="BP42819" s="16"/>
    </row>
    <row r="42820" spans="68:68" x14ac:dyDescent="0.2">
      <c r="BP42820" s="16"/>
    </row>
    <row r="42821" spans="68:68" x14ac:dyDescent="0.2">
      <c r="BP42821" s="16"/>
    </row>
    <row r="42822" spans="68:68" x14ac:dyDescent="0.2">
      <c r="BP42822" s="16"/>
    </row>
    <row r="42823" spans="68:68" x14ac:dyDescent="0.2">
      <c r="BP42823" s="16"/>
    </row>
    <row r="42824" spans="68:68" x14ac:dyDescent="0.2">
      <c r="BP42824" s="16"/>
    </row>
    <row r="42825" spans="68:68" x14ac:dyDescent="0.2">
      <c r="BP42825" s="16"/>
    </row>
    <row r="42826" spans="68:68" x14ac:dyDescent="0.2">
      <c r="BP42826" s="16"/>
    </row>
    <row r="42827" spans="68:68" x14ac:dyDescent="0.2">
      <c r="BP42827" s="16"/>
    </row>
    <row r="42828" spans="68:68" x14ac:dyDescent="0.2">
      <c r="BP42828" s="16"/>
    </row>
    <row r="42829" spans="68:68" x14ac:dyDescent="0.2">
      <c r="BP42829" s="16"/>
    </row>
    <row r="42830" spans="68:68" x14ac:dyDescent="0.2">
      <c r="BP42830" s="16"/>
    </row>
    <row r="42831" spans="68:68" x14ac:dyDescent="0.2">
      <c r="BP42831" s="16"/>
    </row>
    <row r="42832" spans="68:68" x14ac:dyDescent="0.2">
      <c r="BP42832" s="16"/>
    </row>
    <row r="42833" spans="68:68" x14ac:dyDescent="0.2">
      <c r="BP42833" s="16"/>
    </row>
    <row r="42834" spans="68:68" x14ac:dyDescent="0.2">
      <c r="BP42834" s="16"/>
    </row>
    <row r="42835" spans="68:68" x14ac:dyDescent="0.2">
      <c r="BP42835" s="16"/>
    </row>
    <row r="42836" spans="68:68" x14ac:dyDescent="0.2">
      <c r="BP42836" s="16"/>
    </row>
    <row r="42837" spans="68:68" x14ac:dyDescent="0.2">
      <c r="BP42837" s="16"/>
    </row>
    <row r="42838" spans="68:68" x14ac:dyDescent="0.2">
      <c r="BP42838" s="16"/>
    </row>
    <row r="42839" spans="68:68" x14ac:dyDescent="0.2">
      <c r="BP42839" s="16"/>
    </row>
    <row r="42840" spans="68:68" x14ac:dyDescent="0.2">
      <c r="BP42840" s="16"/>
    </row>
    <row r="42841" spans="68:68" x14ac:dyDescent="0.2">
      <c r="BP42841" s="16"/>
    </row>
    <row r="42842" spans="68:68" x14ac:dyDescent="0.2">
      <c r="BP42842" s="16"/>
    </row>
    <row r="42843" spans="68:68" x14ac:dyDescent="0.2">
      <c r="BP42843" s="16"/>
    </row>
    <row r="42844" spans="68:68" x14ac:dyDescent="0.2">
      <c r="BP42844" s="16"/>
    </row>
    <row r="42845" spans="68:68" x14ac:dyDescent="0.2">
      <c r="BP42845" s="16"/>
    </row>
    <row r="42846" spans="68:68" x14ac:dyDescent="0.2">
      <c r="BP42846" s="16"/>
    </row>
    <row r="42847" spans="68:68" x14ac:dyDescent="0.2">
      <c r="BP42847" s="16"/>
    </row>
    <row r="42848" spans="68:68" x14ac:dyDescent="0.2">
      <c r="BP42848" s="16"/>
    </row>
    <row r="42849" spans="68:68" x14ac:dyDescent="0.2">
      <c r="BP42849" s="16"/>
    </row>
    <row r="42850" spans="68:68" x14ac:dyDescent="0.2">
      <c r="BP42850" s="16"/>
    </row>
    <row r="42851" spans="68:68" x14ac:dyDescent="0.2">
      <c r="BP42851" s="16"/>
    </row>
    <row r="42852" spans="68:68" x14ac:dyDescent="0.2">
      <c r="BP42852" s="16"/>
    </row>
    <row r="42853" spans="68:68" x14ac:dyDescent="0.2">
      <c r="BP42853" s="16"/>
    </row>
    <row r="42854" spans="68:68" x14ac:dyDescent="0.2">
      <c r="BP42854" s="16"/>
    </row>
    <row r="42855" spans="68:68" x14ac:dyDescent="0.2">
      <c r="BP42855" s="16"/>
    </row>
    <row r="42856" spans="68:68" x14ac:dyDescent="0.2">
      <c r="BP42856" s="16"/>
    </row>
    <row r="42857" spans="68:68" x14ac:dyDescent="0.2">
      <c r="BP42857" s="16"/>
    </row>
    <row r="42858" spans="68:68" x14ac:dyDescent="0.2">
      <c r="BP42858" s="16"/>
    </row>
    <row r="42859" spans="68:68" x14ac:dyDescent="0.2">
      <c r="BP42859" s="16"/>
    </row>
    <row r="42860" spans="68:68" x14ac:dyDescent="0.2">
      <c r="BP42860" s="16"/>
    </row>
    <row r="42861" spans="68:68" x14ac:dyDescent="0.2">
      <c r="BP42861" s="16"/>
    </row>
    <row r="42862" spans="68:68" x14ac:dyDescent="0.2">
      <c r="BP42862" s="16"/>
    </row>
    <row r="42863" spans="68:68" x14ac:dyDescent="0.2">
      <c r="BP42863" s="16"/>
    </row>
    <row r="42864" spans="68:68" x14ac:dyDescent="0.2">
      <c r="BP42864" s="16"/>
    </row>
    <row r="42865" spans="68:68" x14ac:dyDescent="0.2">
      <c r="BP42865" s="16"/>
    </row>
    <row r="42866" spans="68:68" x14ac:dyDescent="0.2">
      <c r="BP42866" s="16"/>
    </row>
    <row r="42867" spans="68:68" x14ac:dyDescent="0.2">
      <c r="BP42867" s="16"/>
    </row>
    <row r="42868" spans="68:68" x14ac:dyDescent="0.2">
      <c r="BP42868" s="16"/>
    </row>
    <row r="42869" spans="68:68" x14ac:dyDescent="0.2">
      <c r="BP42869" s="16"/>
    </row>
    <row r="42870" spans="68:68" x14ac:dyDescent="0.2">
      <c r="BP42870" s="16"/>
    </row>
    <row r="42871" spans="68:68" x14ac:dyDescent="0.2">
      <c r="BP42871" s="16"/>
    </row>
    <row r="42872" spans="68:68" x14ac:dyDescent="0.2">
      <c r="BP42872" s="16"/>
    </row>
    <row r="42873" spans="68:68" x14ac:dyDescent="0.2">
      <c r="BP42873" s="16"/>
    </row>
    <row r="42874" spans="68:68" x14ac:dyDescent="0.2">
      <c r="BP42874" s="16"/>
    </row>
    <row r="42875" spans="68:68" x14ac:dyDescent="0.2">
      <c r="BP42875" s="16"/>
    </row>
    <row r="42876" spans="68:68" x14ac:dyDescent="0.2">
      <c r="BP42876" s="16"/>
    </row>
    <row r="42877" spans="68:68" x14ac:dyDescent="0.2">
      <c r="BP42877" s="16"/>
    </row>
    <row r="42878" spans="68:68" x14ac:dyDescent="0.2">
      <c r="BP42878" s="16"/>
    </row>
    <row r="42879" spans="68:68" x14ac:dyDescent="0.2">
      <c r="BP42879" s="16"/>
    </row>
    <row r="42880" spans="68:68" x14ac:dyDescent="0.2">
      <c r="BP42880" s="16"/>
    </row>
    <row r="42881" spans="68:68" x14ac:dyDescent="0.2">
      <c r="BP42881" s="16"/>
    </row>
    <row r="42882" spans="68:68" x14ac:dyDescent="0.2">
      <c r="BP42882" s="16"/>
    </row>
    <row r="42883" spans="68:68" x14ac:dyDescent="0.2">
      <c r="BP42883" s="16"/>
    </row>
    <row r="42884" spans="68:68" x14ac:dyDescent="0.2">
      <c r="BP42884" s="16"/>
    </row>
    <row r="42885" spans="68:68" x14ac:dyDescent="0.2">
      <c r="BP42885" s="16"/>
    </row>
    <row r="42886" spans="68:68" x14ac:dyDescent="0.2">
      <c r="BP42886" s="16"/>
    </row>
    <row r="42887" spans="68:68" x14ac:dyDescent="0.2">
      <c r="BP42887" s="16"/>
    </row>
    <row r="42888" spans="68:68" x14ac:dyDescent="0.2">
      <c r="BP42888" s="16"/>
    </row>
    <row r="42889" spans="68:68" x14ac:dyDescent="0.2">
      <c r="BP42889" s="16"/>
    </row>
    <row r="42890" spans="68:68" x14ac:dyDescent="0.2">
      <c r="BP42890" s="16"/>
    </row>
    <row r="42891" spans="68:68" x14ac:dyDescent="0.2">
      <c r="BP42891" s="16"/>
    </row>
    <row r="42892" spans="68:68" x14ac:dyDescent="0.2">
      <c r="BP42892" s="16"/>
    </row>
    <row r="42893" spans="68:68" x14ac:dyDescent="0.2">
      <c r="BP42893" s="16"/>
    </row>
    <row r="42894" spans="68:68" x14ac:dyDescent="0.2">
      <c r="BP42894" s="16"/>
    </row>
    <row r="42895" spans="68:68" x14ac:dyDescent="0.2">
      <c r="BP42895" s="16"/>
    </row>
    <row r="42896" spans="68:68" x14ac:dyDescent="0.2">
      <c r="BP42896" s="16"/>
    </row>
    <row r="42897" spans="68:68" x14ac:dyDescent="0.2">
      <c r="BP42897" s="16"/>
    </row>
    <row r="42898" spans="68:68" x14ac:dyDescent="0.2">
      <c r="BP42898" s="16"/>
    </row>
    <row r="42899" spans="68:68" x14ac:dyDescent="0.2">
      <c r="BP42899" s="16"/>
    </row>
    <row r="42900" spans="68:68" x14ac:dyDescent="0.2">
      <c r="BP42900" s="16"/>
    </row>
    <row r="42901" spans="68:68" x14ac:dyDescent="0.2">
      <c r="BP42901" s="16"/>
    </row>
    <row r="42902" spans="68:68" x14ac:dyDescent="0.2">
      <c r="BP42902" s="16"/>
    </row>
    <row r="42903" spans="68:68" x14ac:dyDescent="0.2">
      <c r="BP42903" s="16"/>
    </row>
    <row r="42904" spans="68:68" x14ac:dyDescent="0.2">
      <c r="BP42904" s="16"/>
    </row>
    <row r="42905" spans="68:68" x14ac:dyDescent="0.2">
      <c r="BP42905" s="16"/>
    </row>
    <row r="42906" spans="68:68" x14ac:dyDescent="0.2">
      <c r="BP42906" s="16"/>
    </row>
    <row r="42907" spans="68:68" x14ac:dyDescent="0.2">
      <c r="BP42907" s="16"/>
    </row>
    <row r="42908" spans="68:68" x14ac:dyDescent="0.2">
      <c r="BP42908" s="16"/>
    </row>
    <row r="42909" spans="68:68" x14ac:dyDescent="0.2">
      <c r="BP42909" s="16"/>
    </row>
    <row r="42910" spans="68:68" x14ac:dyDescent="0.2">
      <c r="BP42910" s="16"/>
    </row>
    <row r="42911" spans="68:68" x14ac:dyDescent="0.2">
      <c r="BP42911" s="16"/>
    </row>
    <row r="42912" spans="68:68" x14ac:dyDescent="0.2">
      <c r="BP42912" s="16"/>
    </row>
    <row r="42913" spans="68:68" x14ac:dyDescent="0.2">
      <c r="BP42913" s="16"/>
    </row>
    <row r="42914" spans="68:68" x14ac:dyDescent="0.2">
      <c r="BP42914" s="16"/>
    </row>
    <row r="42915" spans="68:68" x14ac:dyDescent="0.2">
      <c r="BP42915" s="16"/>
    </row>
    <row r="42916" spans="68:68" x14ac:dyDescent="0.2">
      <c r="BP42916" s="16"/>
    </row>
    <row r="42917" spans="68:68" x14ac:dyDescent="0.2">
      <c r="BP42917" s="16"/>
    </row>
    <row r="42918" spans="68:68" x14ac:dyDescent="0.2">
      <c r="BP42918" s="16"/>
    </row>
    <row r="42919" spans="68:68" x14ac:dyDescent="0.2">
      <c r="BP42919" s="16"/>
    </row>
    <row r="42920" spans="68:68" x14ac:dyDescent="0.2">
      <c r="BP42920" s="16"/>
    </row>
    <row r="42921" spans="68:68" x14ac:dyDescent="0.2">
      <c r="BP42921" s="16"/>
    </row>
    <row r="42922" spans="68:68" x14ac:dyDescent="0.2">
      <c r="BP42922" s="16"/>
    </row>
    <row r="42923" spans="68:68" x14ac:dyDescent="0.2">
      <c r="BP42923" s="16"/>
    </row>
    <row r="42924" spans="68:68" x14ac:dyDescent="0.2">
      <c r="BP42924" s="16"/>
    </row>
    <row r="42925" spans="68:68" x14ac:dyDescent="0.2">
      <c r="BP42925" s="16"/>
    </row>
    <row r="42926" spans="68:68" x14ac:dyDescent="0.2">
      <c r="BP42926" s="16"/>
    </row>
    <row r="42927" spans="68:68" x14ac:dyDescent="0.2">
      <c r="BP42927" s="16"/>
    </row>
    <row r="42928" spans="68:68" x14ac:dyDescent="0.2">
      <c r="BP42928" s="16"/>
    </row>
    <row r="42929" spans="68:68" x14ac:dyDescent="0.2">
      <c r="BP42929" s="16"/>
    </row>
    <row r="42930" spans="68:68" x14ac:dyDescent="0.2">
      <c r="BP42930" s="16"/>
    </row>
    <row r="42931" spans="68:68" x14ac:dyDescent="0.2">
      <c r="BP42931" s="16"/>
    </row>
    <row r="42932" spans="68:68" x14ac:dyDescent="0.2">
      <c r="BP42932" s="16"/>
    </row>
    <row r="42933" spans="68:68" x14ac:dyDescent="0.2">
      <c r="BP42933" s="16"/>
    </row>
    <row r="42934" spans="68:68" x14ac:dyDescent="0.2">
      <c r="BP42934" s="16"/>
    </row>
    <row r="42935" spans="68:68" x14ac:dyDescent="0.2">
      <c r="BP42935" s="16"/>
    </row>
    <row r="42936" spans="68:68" x14ac:dyDescent="0.2">
      <c r="BP42936" s="16"/>
    </row>
    <row r="42937" spans="68:68" x14ac:dyDescent="0.2">
      <c r="BP42937" s="16"/>
    </row>
    <row r="42938" spans="68:68" x14ac:dyDescent="0.2">
      <c r="BP42938" s="16"/>
    </row>
    <row r="42939" spans="68:68" x14ac:dyDescent="0.2">
      <c r="BP42939" s="16"/>
    </row>
    <row r="42940" spans="68:68" x14ac:dyDescent="0.2">
      <c r="BP42940" s="16"/>
    </row>
    <row r="42941" spans="68:68" x14ac:dyDescent="0.2">
      <c r="BP42941" s="16"/>
    </row>
    <row r="42942" spans="68:68" x14ac:dyDescent="0.2">
      <c r="BP42942" s="16"/>
    </row>
    <row r="42943" spans="68:68" x14ac:dyDescent="0.2">
      <c r="BP42943" s="16"/>
    </row>
    <row r="42944" spans="68:68" x14ac:dyDescent="0.2">
      <c r="BP42944" s="16"/>
    </row>
    <row r="42945" spans="68:68" x14ac:dyDescent="0.2">
      <c r="BP42945" s="16"/>
    </row>
    <row r="42946" spans="68:68" x14ac:dyDescent="0.2">
      <c r="BP42946" s="16"/>
    </row>
    <row r="42947" spans="68:68" x14ac:dyDescent="0.2">
      <c r="BP42947" s="16"/>
    </row>
    <row r="42948" spans="68:68" x14ac:dyDescent="0.2">
      <c r="BP42948" s="16"/>
    </row>
    <row r="42949" spans="68:68" x14ac:dyDescent="0.2">
      <c r="BP42949" s="16"/>
    </row>
    <row r="42950" spans="68:68" x14ac:dyDescent="0.2">
      <c r="BP42950" s="16"/>
    </row>
    <row r="42951" spans="68:68" x14ac:dyDescent="0.2">
      <c r="BP42951" s="16"/>
    </row>
    <row r="42952" spans="68:68" x14ac:dyDescent="0.2">
      <c r="BP42952" s="16"/>
    </row>
    <row r="42953" spans="68:68" x14ac:dyDescent="0.2">
      <c r="BP42953" s="16"/>
    </row>
    <row r="42954" spans="68:68" x14ac:dyDescent="0.2">
      <c r="BP42954" s="16"/>
    </row>
    <row r="42955" spans="68:68" x14ac:dyDescent="0.2">
      <c r="BP42955" s="16"/>
    </row>
    <row r="42956" spans="68:68" x14ac:dyDescent="0.2">
      <c r="BP42956" s="16"/>
    </row>
    <row r="42957" spans="68:68" x14ac:dyDescent="0.2">
      <c r="BP42957" s="16"/>
    </row>
    <row r="42958" spans="68:68" x14ac:dyDescent="0.2">
      <c r="BP42958" s="16"/>
    </row>
    <row r="42959" spans="68:68" x14ac:dyDescent="0.2">
      <c r="BP42959" s="16"/>
    </row>
    <row r="42960" spans="68:68" x14ac:dyDescent="0.2">
      <c r="BP42960" s="16"/>
    </row>
    <row r="42961" spans="68:68" x14ac:dyDescent="0.2">
      <c r="BP42961" s="16"/>
    </row>
    <row r="42962" spans="68:68" x14ac:dyDescent="0.2">
      <c r="BP42962" s="16"/>
    </row>
    <row r="42963" spans="68:68" x14ac:dyDescent="0.2">
      <c r="BP42963" s="16"/>
    </row>
    <row r="42964" spans="68:68" x14ac:dyDescent="0.2">
      <c r="BP42964" s="16"/>
    </row>
    <row r="42965" spans="68:68" x14ac:dyDescent="0.2">
      <c r="BP42965" s="16"/>
    </row>
    <row r="42966" spans="68:68" x14ac:dyDescent="0.2">
      <c r="BP42966" s="16"/>
    </row>
    <row r="42967" spans="68:68" x14ac:dyDescent="0.2">
      <c r="BP42967" s="16"/>
    </row>
    <row r="42968" spans="68:68" x14ac:dyDescent="0.2">
      <c r="BP42968" s="16"/>
    </row>
    <row r="42969" spans="68:68" x14ac:dyDescent="0.2">
      <c r="BP42969" s="16"/>
    </row>
    <row r="42970" spans="68:68" x14ac:dyDescent="0.2">
      <c r="BP42970" s="16"/>
    </row>
    <row r="42971" spans="68:68" x14ac:dyDescent="0.2">
      <c r="BP42971" s="16"/>
    </row>
    <row r="42972" spans="68:68" x14ac:dyDescent="0.2">
      <c r="BP42972" s="16"/>
    </row>
    <row r="42973" spans="68:68" x14ac:dyDescent="0.2">
      <c r="BP42973" s="16"/>
    </row>
    <row r="42974" spans="68:68" x14ac:dyDescent="0.2">
      <c r="BP42974" s="16"/>
    </row>
    <row r="42975" spans="68:68" x14ac:dyDescent="0.2">
      <c r="BP42975" s="16"/>
    </row>
    <row r="42976" spans="68:68" x14ac:dyDescent="0.2">
      <c r="BP42976" s="16"/>
    </row>
    <row r="42977" spans="68:68" x14ac:dyDescent="0.2">
      <c r="BP42977" s="16"/>
    </row>
    <row r="42978" spans="68:68" x14ac:dyDescent="0.2">
      <c r="BP42978" s="16"/>
    </row>
    <row r="42979" spans="68:68" x14ac:dyDescent="0.2">
      <c r="BP42979" s="16"/>
    </row>
    <row r="42980" spans="68:68" x14ac:dyDescent="0.2">
      <c r="BP42980" s="16"/>
    </row>
    <row r="42981" spans="68:68" x14ac:dyDescent="0.2">
      <c r="BP42981" s="16"/>
    </row>
    <row r="42982" spans="68:68" x14ac:dyDescent="0.2">
      <c r="BP42982" s="16"/>
    </row>
    <row r="42983" spans="68:68" x14ac:dyDescent="0.2">
      <c r="BP42983" s="16"/>
    </row>
    <row r="42984" spans="68:68" x14ac:dyDescent="0.2">
      <c r="BP42984" s="16"/>
    </row>
    <row r="42985" spans="68:68" x14ac:dyDescent="0.2">
      <c r="BP42985" s="16"/>
    </row>
    <row r="42986" spans="68:68" x14ac:dyDescent="0.2">
      <c r="BP42986" s="16"/>
    </row>
    <row r="42987" spans="68:68" x14ac:dyDescent="0.2">
      <c r="BP42987" s="16"/>
    </row>
    <row r="42988" spans="68:68" x14ac:dyDescent="0.2">
      <c r="BP42988" s="16"/>
    </row>
    <row r="42989" spans="68:68" x14ac:dyDescent="0.2">
      <c r="BP42989" s="16"/>
    </row>
    <row r="42990" spans="68:68" x14ac:dyDescent="0.2">
      <c r="BP42990" s="16"/>
    </row>
    <row r="42991" spans="68:68" x14ac:dyDescent="0.2">
      <c r="BP42991" s="16"/>
    </row>
    <row r="42992" spans="68:68" x14ac:dyDescent="0.2">
      <c r="BP42992" s="16"/>
    </row>
    <row r="42993" spans="68:68" x14ac:dyDescent="0.2">
      <c r="BP42993" s="16"/>
    </row>
    <row r="42994" spans="68:68" x14ac:dyDescent="0.2">
      <c r="BP42994" s="16"/>
    </row>
    <row r="42995" spans="68:68" x14ac:dyDescent="0.2">
      <c r="BP42995" s="16"/>
    </row>
    <row r="42996" spans="68:68" x14ac:dyDescent="0.2">
      <c r="BP42996" s="16"/>
    </row>
    <row r="42997" spans="68:68" x14ac:dyDescent="0.2">
      <c r="BP42997" s="16"/>
    </row>
    <row r="42998" spans="68:68" x14ac:dyDescent="0.2">
      <c r="BP42998" s="16"/>
    </row>
    <row r="42999" spans="68:68" x14ac:dyDescent="0.2">
      <c r="BP42999" s="16"/>
    </row>
    <row r="43000" spans="68:68" x14ac:dyDescent="0.2">
      <c r="BP43000" s="16"/>
    </row>
    <row r="43001" spans="68:68" x14ac:dyDescent="0.2">
      <c r="BP43001" s="16"/>
    </row>
    <row r="43002" spans="68:68" x14ac:dyDescent="0.2">
      <c r="BP43002" s="16"/>
    </row>
    <row r="43003" spans="68:68" x14ac:dyDescent="0.2">
      <c r="BP43003" s="16"/>
    </row>
    <row r="43004" spans="68:68" x14ac:dyDescent="0.2">
      <c r="BP43004" s="16"/>
    </row>
    <row r="43005" spans="68:68" x14ac:dyDescent="0.2">
      <c r="BP43005" s="16"/>
    </row>
    <row r="43006" spans="68:68" x14ac:dyDescent="0.2">
      <c r="BP43006" s="16"/>
    </row>
    <row r="43007" spans="68:68" x14ac:dyDescent="0.2">
      <c r="BP43007" s="16"/>
    </row>
    <row r="43008" spans="68:68" x14ac:dyDescent="0.2">
      <c r="BP43008" s="16"/>
    </row>
    <row r="43009" spans="68:68" x14ac:dyDescent="0.2">
      <c r="BP43009" s="16"/>
    </row>
    <row r="43010" spans="68:68" x14ac:dyDescent="0.2">
      <c r="BP43010" s="16"/>
    </row>
    <row r="43011" spans="68:68" x14ac:dyDescent="0.2">
      <c r="BP43011" s="16"/>
    </row>
    <row r="43012" spans="68:68" x14ac:dyDescent="0.2">
      <c r="BP43012" s="16"/>
    </row>
    <row r="43013" spans="68:68" x14ac:dyDescent="0.2">
      <c r="BP43013" s="16"/>
    </row>
    <row r="43014" spans="68:68" x14ac:dyDescent="0.2">
      <c r="BP43014" s="16"/>
    </row>
    <row r="43015" spans="68:68" x14ac:dyDescent="0.2">
      <c r="BP43015" s="16"/>
    </row>
    <row r="43016" spans="68:68" x14ac:dyDescent="0.2">
      <c r="BP43016" s="16"/>
    </row>
    <row r="43017" spans="68:68" x14ac:dyDescent="0.2">
      <c r="BP43017" s="16"/>
    </row>
    <row r="43018" spans="68:68" x14ac:dyDescent="0.2">
      <c r="BP43018" s="16"/>
    </row>
    <row r="43019" spans="68:68" x14ac:dyDescent="0.2">
      <c r="BP43019" s="16"/>
    </row>
    <row r="43020" spans="68:68" x14ac:dyDescent="0.2">
      <c r="BP43020" s="16"/>
    </row>
    <row r="43021" spans="68:68" x14ac:dyDescent="0.2">
      <c r="BP43021" s="16"/>
    </row>
    <row r="43022" spans="68:68" x14ac:dyDescent="0.2">
      <c r="BP43022" s="16"/>
    </row>
    <row r="43023" spans="68:68" x14ac:dyDescent="0.2">
      <c r="BP43023" s="16"/>
    </row>
    <row r="43024" spans="68:68" x14ac:dyDescent="0.2">
      <c r="BP43024" s="16"/>
    </row>
    <row r="43025" spans="68:68" x14ac:dyDescent="0.2">
      <c r="BP43025" s="16"/>
    </row>
    <row r="43026" spans="68:68" x14ac:dyDescent="0.2">
      <c r="BP43026" s="16"/>
    </row>
    <row r="43027" spans="68:68" x14ac:dyDescent="0.2">
      <c r="BP43027" s="16"/>
    </row>
    <row r="43028" spans="68:68" x14ac:dyDescent="0.2">
      <c r="BP43028" s="16"/>
    </row>
    <row r="43029" spans="68:68" x14ac:dyDescent="0.2">
      <c r="BP43029" s="16"/>
    </row>
    <row r="43030" spans="68:68" x14ac:dyDescent="0.2">
      <c r="BP43030" s="16"/>
    </row>
    <row r="43031" spans="68:68" x14ac:dyDescent="0.2">
      <c r="BP43031" s="16"/>
    </row>
    <row r="43032" spans="68:68" x14ac:dyDescent="0.2">
      <c r="BP43032" s="16"/>
    </row>
    <row r="43033" spans="68:68" x14ac:dyDescent="0.2">
      <c r="BP43033" s="16"/>
    </row>
    <row r="43034" spans="68:68" x14ac:dyDescent="0.2">
      <c r="BP43034" s="16"/>
    </row>
    <row r="43035" spans="68:68" x14ac:dyDescent="0.2">
      <c r="BP43035" s="16"/>
    </row>
    <row r="43036" spans="68:68" x14ac:dyDescent="0.2">
      <c r="BP43036" s="16"/>
    </row>
    <row r="43037" spans="68:68" x14ac:dyDescent="0.2">
      <c r="BP43037" s="16"/>
    </row>
    <row r="43038" spans="68:68" x14ac:dyDescent="0.2">
      <c r="BP43038" s="16"/>
    </row>
    <row r="43039" spans="68:68" x14ac:dyDescent="0.2">
      <c r="BP43039" s="16"/>
    </row>
    <row r="43040" spans="68:68" x14ac:dyDescent="0.2">
      <c r="BP43040" s="16"/>
    </row>
    <row r="43041" spans="68:68" x14ac:dyDescent="0.2">
      <c r="BP43041" s="16"/>
    </row>
    <row r="43042" spans="68:68" x14ac:dyDescent="0.2">
      <c r="BP43042" s="16"/>
    </row>
    <row r="43043" spans="68:68" x14ac:dyDescent="0.2">
      <c r="BP43043" s="16"/>
    </row>
    <row r="43044" spans="68:68" x14ac:dyDescent="0.2">
      <c r="BP43044" s="16"/>
    </row>
    <row r="43045" spans="68:68" x14ac:dyDescent="0.2">
      <c r="BP43045" s="16"/>
    </row>
    <row r="43046" spans="68:68" x14ac:dyDescent="0.2">
      <c r="BP43046" s="16"/>
    </row>
    <row r="43047" spans="68:68" x14ac:dyDescent="0.2">
      <c r="BP43047" s="16"/>
    </row>
    <row r="43048" spans="68:68" x14ac:dyDescent="0.2">
      <c r="BP43048" s="16"/>
    </row>
    <row r="43049" spans="68:68" x14ac:dyDescent="0.2">
      <c r="BP43049" s="16"/>
    </row>
    <row r="43050" spans="68:68" x14ac:dyDescent="0.2">
      <c r="BP43050" s="16"/>
    </row>
    <row r="43051" spans="68:68" x14ac:dyDescent="0.2">
      <c r="BP43051" s="16"/>
    </row>
    <row r="43052" spans="68:68" x14ac:dyDescent="0.2">
      <c r="BP43052" s="16"/>
    </row>
    <row r="43053" spans="68:68" x14ac:dyDescent="0.2">
      <c r="BP43053" s="16"/>
    </row>
    <row r="43054" spans="68:68" x14ac:dyDescent="0.2">
      <c r="BP43054" s="16"/>
    </row>
    <row r="43055" spans="68:68" x14ac:dyDescent="0.2">
      <c r="BP43055" s="16"/>
    </row>
    <row r="43056" spans="68:68" x14ac:dyDescent="0.2">
      <c r="BP43056" s="16"/>
    </row>
    <row r="43057" spans="68:68" x14ac:dyDescent="0.2">
      <c r="BP43057" s="16"/>
    </row>
    <row r="43058" spans="68:68" x14ac:dyDescent="0.2">
      <c r="BP43058" s="16"/>
    </row>
    <row r="43059" spans="68:68" x14ac:dyDescent="0.2">
      <c r="BP43059" s="16"/>
    </row>
    <row r="43060" spans="68:68" x14ac:dyDescent="0.2">
      <c r="BP43060" s="16"/>
    </row>
    <row r="43061" spans="68:68" x14ac:dyDescent="0.2">
      <c r="BP43061" s="16"/>
    </row>
    <row r="43062" spans="68:68" x14ac:dyDescent="0.2">
      <c r="BP43062" s="16"/>
    </row>
    <row r="43063" spans="68:68" x14ac:dyDescent="0.2">
      <c r="BP43063" s="16"/>
    </row>
    <row r="43064" spans="68:68" x14ac:dyDescent="0.2">
      <c r="BP43064" s="16"/>
    </row>
    <row r="43065" spans="68:68" x14ac:dyDescent="0.2">
      <c r="BP43065" s="16"/>
    </row>
    <row r="43066" spans="68:68" x14ac:dyDescent="0.2">
      <c r="BP43066" s="16"/>
    </row>
    <row r="43067" spans="68:68" x14ac:dyDescent="0.2">
      <c r="BP43067" s="16"/>
    </row>
    <row r="43068" spans="68:68" x14ac:dyDescent="0.2">
      <c r="BP43068" s="16"/>
    </row>
    <row r="43069" spans="68:68" x14ac:dyDescent="0.2">
      <c r="BP43069" s="16"/>
    </row>
    <row r="43070" spans="68:68" x14ac:dyDescent="0.2">
      <c r="BP43070" s="16"/>
    </row>
    <row r="43071" spans="68:68" x14ac:dyDescent="0.2">
      <c r="BP43071" s="16"/>
    </row>
    <row r="43072" spans="68:68" x14ac:dyDescent="0.2">
      <c r="BP43072" s="16"/>
    </row>
    <row r="43073" spans="68:68" x14ac:dyDescent="0.2">
      <c r="BP43073" s="16"/>
    </row>
    <row r="43074" spans="68:68" x14ac:dyDescent="0.2">
      <c r="BP43074" s="16"/>
    </row>
    <row r="43075" spans="68:68" x14ac:dyDescent="0.2">
      <c r="BP43075" s="16"/>
    </row>
    <row r="43076" spans="68:68" x14ac:dyDescent="0.2">
      <c r="BP43076" s="16"/>
    </row>
    <row r="43077" spans="68:68" x14ac:dyDescent="0.2">
      <c r="BP43077" s="16"/>
    </row>
    <row r="43078" spans="68:68" x14ac:dyDescent="0.2">
      <c r="BP43078" s="16"/>
    </row>
    <row r="43079" spans="68:68" x14ac:dyDescent="0.2">
      <c r="BP43079" s="16"/>
    </row>
    <row r="43080" spans="68:68" x14ac:dyDescent="0.2">
      <c r="BP43080" s="16"/>
    </row>
    <row r="43081" spans="68:68" x14ac:dyDescent="0.2">
      <c r="BP43081" s="16"/>
    </row>
    <row r="43082" spans="68:68" x14ac:dyDescent="0.2">
      <c r="BP43082" s="16"/>
    </row>
    <row r="43083" spans="68:68" x14ac:dyDescent="0.2">
      <c r="BP43083" s="16"/>
    </row>
    <row r="43084" spans="68:68" x14ac:dyDescent="0.2">
      <c r="BP43084" s="16"/>
    </row>
    <row r="43085" spans="68:68" x14ac:dyDescent="0.2">
      <c r="BP43085" s="16"/>
    </row>
    <row r="43086" spans="68:68" x14ac:dyDescent="0.2">
      <c r="BP43086" s="16"/>
    </row>
    <row r="43087" spans="68:68" x14ac:dyDescent="0.2">
      <c r="BP43087" s="16"/>
    </row>
    <row r="43088" spans="68:68" x14ac:dyDescent="0.2">
      <c r="BP43088" s="16"/>
    </row>
    <row r="43089" spans="68:68" x14ac:dyDescent="0.2">
      <c r="BP43089" s="16"/>
    </row>
    <row r="43090" spans="68:68" x14ac:dyDescent="0.2">
      <c r="BP43090" s="16"/>
    </row>
    <row r="43091" spans="68:68" x14ac:dyDescent="0.2">
      <c r="BP43091" s="16"/>
    </row>
    <row r="43092" spans="68:68" x14ac:dyDescent="0.2">
      <c r="BP43092" s="16"/>
    </row>
    <row r="43093" spans="68:68" x14ac:dyDescent="0.2">
      <c r="BP43093" s="16"/>
    </row>
    <row r="43094" spans="68:68" x14ac:dyDescent="0.2">
      <c r="BP43094" s="16"/>
    </row>
    <row r="43095" spans="68:68" x14ac:dyDescent="0.2">
      <c r="BP43095" s="16"/>
    </row>
    <row r="43096" spans="68:68" x14ac:dyDescent="0.2">
      <c r="BP43096" s="16"/>
    </row>
    <row r="43097" spans="68:68" x14ac:dyDescent="0.2">
      <c r="BP43097" s="16"/>
    </row>
    <row r="43098" spans="68:68" x14ac:dyDescent="0.2">
      <c r="BP43098" s="16"/>
    </row>
    <row r="43099" spans="68:68" x14ac:dyDescent="0.2">
      <c r="BP43099" s="16"/>
    </row>
    <row r="43100" spans="68:68" x14ac:dyDescent="0.2">
      <c r="BP43100" s="16"/>
    </row>
    <row r="43101" spans="68:68" x14ac:dyDescent="0.2">
      <c r="BP43101" s="16"/>
    </row>
    <row r="43102" spans="68:68" x14ac:dyDescent="0.2">
      <c r="BP43102" s="16"/>
    </row>
    <row r="43103" spans="68:68" x14ac:dyDescent="0.2">
      <c r="BP43103" s="16"/>
    </row>
    <row r="43104" spans="68:68" x14ac:dyDescent="0.2">
      <c r="BP43104" s="16"/>
    </row>
    <row r="43105" spans="68:68" x14ac:dyDescent="0.2">
      <c r="BP43105" s="16"/>
    </row>
    <row r="43106" spans="68:68" x14ac:dyDescent="0.2">
      <c r="BP43106" s="16"/>
    </row>
    <row r="43107" spans="68:68" x14ac:dyDescent="0.2">
      <c r="BP43107" s="16"/>
    </row>
    <row r="43108" spans="68:68" x14ac:dyDescent="0.2">
      <c r="BP43108" s="16"/>
    </row>
    <row r="43109" spans="68:68" x14ac:dyDescent="0.2">
      <c r="BP43109" s="16"/>
    </row>
    <row r="43110" spans="68:68" x14ac:dyDescent="0.2">
      <c r="BP43110" s="16"/>
    </row>
    <row r="43111" spans="68:68" x14ac:dyDescent="0.2">
      <c r="BP43111" s="16"/>
    </row>
    <row r="43112" spans="68:68" x14ac:dyDescent="0.2">
      <c r="BP43112" s="16"/>
    </row>
    <row r="43113" spans="68:68" x14ac:dyDescent="0.2">
      <c r="BP43113" s="16"/>
    </row>
    <row r="43114" spans="68:68" x14ac:dyDescent="0.2">
      <c r="BP43114" s="16"/>
    </row>
    <row r="43115" spans="68:68" x14ac:dyDescent="0.2">
      <c r="BP43115" s="16"/>
    </row>
    <row r="43116" spans="68:68" x14ac:dyDescent="0.2">
      <c r="BP43116" s="16"/>
    </row>
    <row r="43117" spans="68:68" x14ac:dyDescent="0.2">
      <c r="BP43117" s="16"/>
    </row>
    <row r="43118" spans="68:68" x14ac:dyDescent="0.2">
      <c r="BP43118" s="16"/>
    </row>
    <row r="43119" spans="68:68" x14ac:dyDescent="0.2">
      <c r="BP43119" s="16"/>
    </row>
    <row r="43120" spans="68:68" x14ac:dyDescent="0.2">
      <c r="BP43120" s="16"/>
    </row>
    <row r="43121" spans="68:68" x14ac:dyDescent="0.2">
      <c r="BP43121" s="16"/>
    </row>
    <row r="43122" spans="68:68" x14ac:dyDescent="0.2">
      <c r="BP43122" s="16"/>
    </row>
    <row r="43123" spans="68:68" x14ac:dyDescent="0.2">
      <c r="BP43123" s="16"/>
    </row>
    <row r="43124" spans="68:68" x14ac:dyDescent="0.2">
      <c r="BP43124" s="16"/>
    </row>
    <row r="43125" spans="68:68" x14ac:dyDescent="0.2">
      <c r="BP43125" s="16"/>
    </row>
    <row r="43126" spans="68:68" x14ac:dyDescent="0.2">
      <c r="BP43126" s="16"/>
    </row>
    <row r="43127" spans="68:68" x14ac:dyDescent="0.2">
      <c r="BP43127" s="16"/>
    </row>
    <row r="43128" spans="68:68" x14ac:dyDescent="0.2">
      <c r="BP43128" s="16"/>
    </row>
    <row r="43129" spans="68:68" x14ac:dyDescent="0.2">
      <c r="BP43129" s="16"/>
    </row>
    <row r="43130" spans="68:68" x14ac:dyDescent="0.2">
      <c r="BP43130" s="16"/>
    </row>
    <row r="43131" spans="68:68" x14ac:dyDescent="0.2">
      <c r="BP43131" s="16"/>
    </row>
    <row r="43132" spans="68:68" x14ac:dyDescent="0.2">
      <c r="BP43132" s="16"/>
    </row>
    <row r="43133" spans="68:68" x14ac:dyDescent="0.2">
      <c r="BP43133" s="16"/>
    </row>
    <row r="43134" spans="68:68" x14ac:dyDescent="0.2">
      <c r="BP43134" s="16"/>
    </row>
    <row r="43135" spans="68:68" x14ac:dyDescent="0.2">
      <c r="BP43135" s="16"/>
    </row>
    <row r="43136" spans="68:68" x14ac:dyDescent="0.2">
      <c r="BP43136" s="16"/>
    </row>
    <row r="43137" spans="68:68" x14ac:dyDescent="0.2">
      <c r="BP43137" s="16"/>
    </row>
    <row r="43138" spans="68:68" x14ac:dyDescent="0.2">
      <c r="BP43138" s="16"/>
    </row>
    <row r="43139" spans="68:68" x14ac:dyDescent="0.2">
      <c r="BP43139" s="16"/>
    </row>
    <row r="43140" spans="68:68" x14ac:dyDescent="0.2">
      <c r="BP43140" s="16"/>
    </row>
    <row r="43141" spans="68:68" x14ac:dyDescent="0.2">
      <c r="BP43141" s="16"/>
    </row>
    <row r="43142" spans="68:68" x14ac:dyDescent="0.2">
      <c r="BP43142" s="16"/>
    </row>
    <row r="43143" spans="68:68" x14ac:dyDescent="0.2">
      <c r="BP43143" s="16"/>
    </row>
    <row r="43144" spans="68:68" x14ac:dyDescent="0.2">
      <c r="BP43144" s="16"/>
    </row>
    <row r="43145" spans="68:68" x14ac:dyDescent="0.2">
      <c r="BP43145" s="16"/>
    </row>
    <row r="43146" spans="68:68" x14ac:dyDescent="0.2">
      <c r="BP43146" s="16"/>
    </row>
    <row r="43147" spans="68:68" x14ac:dyDescent="0.2">
      <c r="BP43147" s="16"/>
    </row>
    <row r="43148" spans="68:68" x14ac:dyDescent="0.2">
      <c r="BP43148" s="16"/>
    </row>
    <row r="43149" spans="68:68" x14ac:dyDescent="0.2">
      <c r="BP43149" s="16"/>
    </row>
    <row r="43150" spans="68:68" x14ac:dyDescent="0.2">
      <c r="BP43150" s="16"/>
    </row>
    <row r="43151" spans="68:68" x14ac:dyDescent="0.2">
      <c r="BP43151" s="16"/>
    </row>
    <row r="43152" spans="68:68" x14ac:dyDescent="0.2">
      <c r="BP43152" s="16"/>
    </row>
    <row r="43153" spans="68:68" x14ac:dyDescent="0.2">
      <c r="BP43153" s="16"/>
    </row>
    <row r="43154" spans="68:68" x14ac:dyDescent="0.2">
      <c r="BP43154" s="16"/>
    </row>
    <row r="43155" spans="68:68" x14ac:dyDescent="0.2">
      <c r="BP43155" s="16"/>
    </row>
    <row r="43156" spans="68:68" x14ac:dyDescent="0.2">
      <c r="BP43156" s="16"/>
    </row>
    <row r="43157" spans="68:68" x14ac:dyDescent="0.2">
      <c r="BP43157" s="16"/>
    </row>
    <row r="43158" spans="68:68" x14ac:dyDescent="0.2">
      <c r="BP43158" s="16"/>
    </row>
    <row r="43159" spans="68:68" x14ac:dyDescent="0.2">
      <c r="BP43159" s="16"/>
    </row>
    <row r="43160" spans="68:68" x14ac:dyDescent="0.2">
      <c r="BP43160" s="16"/>
    </row>
    <row r="43161" spans="68:68" x14ac:dyDescent="0.2">
      <c r="BP43161" s="16"/>
    </row>
    <row r="43162" spans="68:68" x14ac:dyDescent="0.2">
      <c r="BP43162" s="16"/>
    </row>
    <row r="43163" spans="68:68" x14ac:dyDescent="0.2">
      <c r="BP43163" s="16"/>
    </row>
    <row r="43164" spans="68:68" x14ac:dyDescent="0.2">
      <c r="BP43164" s="16"/>
    </row>
    <row r="43165" spans="68:68" x14ac:dyDescent="0.2">
      <c r="BP43165" s="16"/>
    </row>
    <row r="43166" spans="68:68" x14ac:dyDescent="0.2">
      <c r="BP43166" s="16"/>
    </row>
    <row r="43167" spans="68:68" x14ac:dyDescent="0.2">
      <c r="BP43167" s="16"/>
    </row>
    <row r="43168" spans="68:68" x14ac:dyDescent="0.2">
      <c r="BP43168" s="16"/>
    </row>
    <row r="43169" spans="68:68" x14ac:dyDescent="0.2">
      <c r="BP43169" s="16"/>
    </row>
    <row r="43170" spans="68:68" x14ac:dyDescent="0.2">
      <c r="BP43170" s="16"/>
    </row>
    <row r="43171" spans="68:68" x14ac:dyDescent="0.2">
      <c r="BP43171" s="16"/>
    </row>
    <row r="43172" spans="68:68" x14ac:dyDescent="0.2">
      <c r="BP43172" s="16"/>
    </row>
    <row r="43173" spans="68:68" x14ac:dyDescent="0.2">
      <c r="BP43173" s="16"/>
    </row>
    <row r="43174" spans="68:68" x14ac:dyDescent="0.2">
      <c r="BP43174" s="16"/>
    </row>
    <row r="43175" spans="68:68" x14ac:dyDescent="0.2">
      <c r="BP43175" s="16"/>
    </row>
    <row r="43176" spans="68:68" x14ac:dyDescent="0.2">
      <c r="BP43176" s="16"/>
    </row>
    <row r="43177" spans="68:68" x14ac:dyDescent="0.2">
      <c r="BP43177" s="16"/>
    </row>
    <row r="43178" spans="68:68" x14ac:dyDescent="0.2">
      <c r="BP43178" s="16"/>
    </row>
    <row r="43179" spans="68:68" x14ac:dyDescent="0.2">
      <c r="BP43179" s="16"/>
    </row>
    <row r="43180" spans="68:68" x14ac:dyDescent="0.2">
      <c r="BP43180" s="16"/>
    </row>
    <row r="43181" spans="68:68" x14ac:dyDescent="0.2">
      <c r="BP43181" s="16"/>
    </row>
    <row r="43182" spans="68:68" x14ac:dyDescent="0.2">
      <c r="BP43182" s="16"/>
    </row>
    <row r="43183" spans="68:68" x14ac:dyDescent="0.2">
      <c r="BP43183" s="16"/>
    </row>
    <row r="43184" spans="68:68" x14ac:dyDescent="0.2">
      <c r="BP43184" s="16"/>
    </row>
    <row r="43185" spans="68:68" x14ac:dyDescent="0.2">
      <c r="BP43185" s="16"/>
    </row>
    <row r="43186" spans="68:68" x14ac:dyDescent="0.2">
      <c r="BP43186" s="16"/>
    </row>
    <row r="43187" spans="68:68" x14ac:dyDescent="0.2">
      <c r="BP43187" s="16"/>
    </row>
    <row r="43188" spans="68:68" x14ac:dyDescent="0.2">
      <c r="BP43188" s="16"/>
    </row>
    <row r="43189" spans="68:68" x14ac:dyDescent="0.2">
      <c r="BP43189" s="16"/>
    </row>
    <row r="43190" spans="68:68" x14ac:dyDescent="0.2">
      <c r="BP43190" s="16"/>
    </row>
    <row r="43191" spans="68:68" x14ac:dyDescent="0.2">
      <c r="BP43191" s="16"/>
    </row>
    <row r="43192" spans="68:68" x14ac:dyDescent="0.2">
      <c r="BP43192" s="16"/>
    </row>
    <row r="43193" spans="68:68" x14ac:dyDescent="0.2">
      <c r="BP43193" s="16"/>
    </row>
    <row r="43194" spans="68:68" x14ac:dyDescent="0.2">
      <c r="BP43194" s="16"/>
    </row>
    <row r="43195" spans="68:68" x14ac:dyDescent="0.2">
      <c r="BP43195" s="16"/>
    </row>
    <row r="43196" spans="68:68" x14ac:dyDescent="0.2">
      <c r="BP43196" s="16"/>
    </row>
    <row r="43197" spans="68:68" x14ac:dyDescent="0.2">
      <c r="BP43197" s="16"/>
    </row>
    <row r="43198" spans="68:68" x14ac:dyDescent="0.2">
      <c r="BP43198" s="16"/>
    </row>
    <row r="43199" spans="68:68" x14ac:dyDescent="0.2">
      <c r="BP43199" s="16"/>
    </row>
    <row r="43200" spans="68:68" x14ac:dyDescent="0.2">
      <c r="BP43200" s="16"/>
    </row>
    <row r="43201" spans="68:68" x14ac:dyDescent="0.2">
      <c r="BP43201" s="16"/>
    </row>
    <row r="43202" spans="68:68" x14ac:dyDescent="0.2">
      <c r="BP43202" s="16"/>
    </row>
    <row r="43203" spans="68:68" x14ac:dyDescent="0.2">
      <c r="BP43203" s="16"/>
    </row>
    <row r="43204" spans="68:68" x14ac:dyDescent="0.2">
      <c r="BP43204" s="16"/>
    </row>
    <row r="43205" spans="68:68" x14ac:dyDescent="0.2">
      <c r="BP43205" s="16"/>
    </row>
    <row r="43206" spans="68:68" x14ac:dyDescent="0.2">
      <c r="BP43206" s="16"/>
    </row>
    <row r="43207" spans="68:68" x14ac:dyDescent="0.2">
      <c r="BP43207" s="16"/>
    </row>
    <row r="43208" spans="68:68" x14ac:dyDescent="0.2">
      <c r="BP43208" s="16"/>
    </row>
    <row r="43209" spans="68:68" x14ac:dyDescent="0.2">
      <c r="BP43209" s="16"/>
    </row>
    <row r="43210" spans="68:68" x14ac:dyDescent="0.2">
      <c r="BP43210" s="16"/>
    </row>
    <row r="43211" spans="68:68" x14ac:dyDescent="0.2">
      <c r="BP43211" s="16"/>
    </row>
    <row r="43212" spans="68:68" x14ac:dyDescent="0.2">
      <c r="BP43212" s="16"/>
    </row>
    <row r="43213" spans="68:68" x14ac:dyDescent="0.2">
      <c r="BP43213" s="16"/>
    </row>
    <row r="43214" spans="68:68" x14ac:dyDescent="0.2">
      <c r="BP43214" s="16"/>
    </row>
    <row r="43215" spans="68:68" x14ac:dyDescent="0.2">
      <c r="BP43215" s="16"/>
    </row>
    <row r="43216" spans="68:68" x14ac:dyDescent="0.2">
      <c r="BP43216" s="16"/>
    </row>
    <row r="43217" spans="68:68" x14ac:dyDescent="0.2">
      <c r="BP43217" s="16"/>
    </row>
    <row r="43218" spans="68:68" x14ac:dyDescent="0.2">
      <c r="BP43218" s="16"/>
    </row>
    <row r="43219" spans="68:68" x14ac:dyDescent="0.2">
      <c r="BP43219" s="16"/>
    </row>
    <row r="43220" spans="68:68" x14ac:dyDescent="0.2">
      <c r="BP43220" s="16"/>
    </row>
    <row r="43221" spans="68:68" x14ac:dyDescent="0.2">
      <c r="BP43221" s="16"/>
    </row>
    <row r="43222" spans="68:68" x14ac:dyDescent="0.2">
      <c r="BP43222" s="16"/>
    </row>
    <row r="43223" spans="68:68" x14ac:dyDescent="0.2">
      <c r="BP43223" s="16"/>
    </row>
    <row r="43224" spans="68:68" x14ac:dyDescent="0.2">
      <c r="BP43224" s="16"/>
    </row>
    <row r="43225" spans="68:68" x14ac:dyDescent="0.2">
      <c r="BP43225" s="16"/>
    </row>
    <row r="43226" spans="68:68" x14ac:dyDescent="0.2">
      <c r="BP43226" s="16"/>
    </row>
    <row r="43227" spans="68:68" x14ac:dyDescent="0.2">
      <c r="BP43227" s="16"/>
    </row>
    <row r="43228" spans="68:68" x14ac:dyDescent="0.2">
      <c r="BP43228" s="16"/>
    </row>
    <row r="43229" spans="68:68" x14ac:dyDescent="0.2">
      <c r="BP43229" s="16"/>
    </row>
    <row r="43230" spans="68:68" x14ac:dyDescent="0.2">
      <c r="BP43230" s="16"/>
    </row>
    <row r="43231" spans="68:68" x14ac:dyDescent="0.2">
      <c r="BP43231" s="16"/>
    </row>
    <row r="43232" spans="68:68" x14ac:dyDescent="0.2">
      <c r="BP43232" s="16"/>
    </row>
    <row r="43233" spans="68:68" x14ac:dyDescent="0.2">
      <c r="BP43233" s="16"/>
    </row>
    <row r="43234" spans="68:68" x14ac:dyDescent="0.2">
      <c r="BP43234" s="16"/>
    </row>
    <row r="43235" spans="68:68" x14ac:dyDescent="0.2">
      <c r="BP43235" s="16"/>
    </row>
    <row r="43236" spans="68:68" x14ac:dyDescent="0.2">
      <c r="BP43236" s="16"/>
    </row>
    <row r="43237" spans="68:68" x14ac:dyDescent="0.2">
      <c r="BP43237" s="16"/>
    </row>
    <row r="43238" spans="68:68" x14ac:dyDescent="0.2">
      <c r="BP43238" s="16"/>
    </row>
    <row r="43239" spans="68:68" x14ac:dyDescent="0.2">
      <c r="BP43239" s="16"/>
    </row>
    <row r="43240" spans="68:68" x14ac:dyDescent="0.2">
      <c r="BP43240" s="16"/>
    </row>
    <row r="43241" spans="68:68" x14ac:dyDescent="0.2">
      <c r="BP43241" s="16"/>
    </row>
    <row r="43242" spans="68:68" x14ac:dyDescent="0.2">
      <c r="BP43242" s="16"/>
    </row>
    <row r="43243" spans="68:68" x14ac:dyDescent="0.2">
      <c r="BP43243" s="16"/>
    </row>
    <row r="43244" spans="68:68" x14ac:dyDescent="0.2">
      <c r="BP43244" s="16"/>
    </row>
    <row r="43245" spans="68:68" x14ac:dyDescent="0.2">
      <c r="BP43245" s="16"/>
    </row>
    <row r="43246" spans="68:68" x14ac:dyDescent="0.2">
      <c r="BP43246" s="16"/>
    </row>
    <row r="43247" spans="68:68" x14ac:dyDescent="0.2">
      <c r="BP43247" s="16"/>
    </row>
    <row r="43248" spans="68:68" x14ac:dyDescent="0.2">
      <c r="BP43248" s="16"/>
    </row>
    <row r="43249" spans="68:68" x14ac:dyDescent="0.2">
      <c r="BP43249" s="16"/>
    </row>
    <row r="43250" spans="68:68" x14ac:dyDescent="0.2">
      <c r="BP43250" s="16"/>
    </row>
    <row r="43251" spans="68:68" x14ac:dyDescent="0.2">
      <c r="BP43251" s="16"/>
    </row>
    <row r="43252" spans="68:68" x14ac:dyDescent="0.2">
      <c r="BP43252" s="16"/>
    </row>
    <row r="43253" spans="68:68" x14ac:dyDescent="0.2">
      <c r="BP43253" s="16"/>
    </row>
    <row r="43254" spans="68:68" x14ac:dyDescent="0.2">
      <c r="BP43254" s="16"/>
    </row>
    <row r="43255" spans="68:68" x14ac:dyDescent="0.2">
      <c r="BP43255" s="16"/>
    </row>
    <row r="43256" spans="68:68" x14ac:dyDescent="0.2">
      <c r="BP43256" s="16"/>
    </row>
    <row r="43257" spans="68:68" x14ac:dyDescent="0.2">
      <c r="BP43257" s="16"/>
    </row>
    <row r="43258" spans="68:68" x14ac:dyDescent="0.2">
      <c r="BP43258" s="16"/>
    </row>
    <row r="43259" spans="68:68" x14ac:dyDescent="0.2">
      <c r="BP43259" s="16"/>
    </row>
    <row r="43260" spans="68:68" x14ac:dyDescent="0.2">
      <c r="BP43260" s="16"/>
    </row>
    <row r="43261" spans="68:68" x14ac:dyDescent="0.2">
      <c r="BP43261" s="16"/>
    </row>
    <row r="43262" spans="68:68" x14ac:dyDescent="0.2">
      <c r="BP43262" s="16"/>
    </row>
    <row r="43263" spans="68:68" x14ac:dyDescent="0.2">
      <c r="BP43263" s="16"/>
    </row>
    <row r="43264" spans="68:68" x14ac:dyDescent="0.2">
      <c r="BP43264" s="16"/>
    </row>
    <row r="43265" spans="68:68" x14ac:dyDescent="0.2">
      <c r="BP43265" s="16"/>
    </row>
    <row r="43266" spans="68:68" x14ac:dyDescent="0.2">
      <c r="BP43266" s="16"/>
    </row>
    <row r="43267" spans="68:68" x14ac:dyDescent="0.2">
      <c r="BP43267" s="16"/>
    </row>
    <row r="43268" spans="68:68" x14ac:dyDescent="0.2">
      <c r="BP43268" s="16"/>
    </row>
    <row r="43269" spans="68:68" x14ac:dyDescent="0.2">
      <c r="BP43269" s="16"/>
    </row>
    <row r="43270" spans="68:68" x14ac:dyDescent="0.2">
      <c r="BP43270" s="16"/>
    </row>
    <row r="43271" spans="68:68" x14ac:dyDescent="0.2">
      <c r="BP43271" s="16"/>
    </row>
    <row r="43272" spans="68:68" x14ac:dyDescent="0.2">
      <c r="BP43272" s="16"/>
    </row>
    <row r="43273" spans="68:68" x14ac:dyDescent="0.2">
      <c r="BP43273" s="16"/>
    </row>
    <row r="43274" spans="68:68" x14ac:dyDescent="0.2">
      <c r="BP43274" s="16"/>
    </row>
    <row r="43275" spans="68:68" x14ac:dyDescent="0.2">
      <c r="BP43275" s="16"/>
    </row>
    <row r="43276" spans="68:68" x14ac:dyDescent="0.2">
      <c r="BP43276" s="16"/>
    </row>
    <row r="43277" spans="68:68" x14ac:dyDescent="0.2">
      <c r="BP43277" s="16"/>
    </row>
    <row r="43278" spans="68:68" x14ac:dyDescent="0.2">
      <c r="BP43278" s="16"/>
    </row>
    <row r="43279" spans="68:68" x14ac:dyDescent="0.2">
      <c r="BP43279" s="16"/>
    </row>
    <row r="43280" spans="68:68" x14ac:dyDescent="0.2">
      <c r="BP43280" s="16"/>
    </row>
    <row r="43281" spans="68:68" x14ac:dyDescent="0.2">
      <c r="BP43281" s="16"/>
    </row>
    <row r="43282" spans="68:68" x14ac:dyDescent="0.2">
      <c r="BP43282" s="16"/>
    </row>
    <row r="43283" spans="68:68" x14ac:dyDescent="0.2">
      <c r="BP43283" s="16"/>
    </row>
    <row r="43284" spans="68:68" x14ac:dyDescent="0.2">
      <c r="BP43284" s="16"/>
    </row>
    <row r="43285" spans="68:68" x14ac:dyDescent="0.2">
      <c r="BP43285" s="16"/>
    </row>
    <row r="43286" spans="68:68" x14ac:dyDescent="0.2">
      <c r="BP43286" s="16"/>
    </row>
    <row r="43287" spans="68:68" x14ac:dyDescent="0.2">
      <c r="BP43287" s="16"/>
    </row>
    <row r="43288" spans="68:68" x14ac:dyDescent="0.2">
      <c r="BP43288" s="16"/>
    </row>
    <row r="43289" spans="68:68" x14ac:dyDescent="0.2">
      <c r="BP43289" s="16"/>
    </row>
    <row r="43290" spans="68:68" x14ac:dyDescent="0.2">
      <c r="BP43290" s="16"/>
    </row>
    <row r="43291" spans="68:68" x14ac:dyDescent="0.2">
      <c r="BP43291" s="16"/>
    </row>
    <row r="43292" spans="68:68" x14ac:dyDescent="0.2">
      <c r="BP43292" s="16"/>
    </row>
    <row r="43293" spans="68:68" x14ac:dyDescent="0.2">
      <c r="BP43293" s="16"/>
    </row>
    <row r="43294" spans="68:68" x14ac:dyDescent="0.2">
      <c r="BP43294" s="16"/>
    </row>
    <row r="43295" spans="68:68" x14ac:dyDescent="0.2">
      <c r="BP43295" s="16"/>
    </row>
    <row r="43296" spans="68:68" x14ac:dyDescent="0.2">
      <c r="BP43296" s="16"/>
    </row>
    <row r="43297" spans="68:68" x14ac:dyDescent="0.2">
      <c r="BP43297" s="16"/>
    </row>
    <row r="43298" spans="68:68" x14ac:dyDescent="0.2">
      <c r="BP43298" s="16"/>
    </row>
    <row r="43299" spans="68:68" x14ac:dyDescent="0.2">
      <c r="BP43299" s="16"/>
    </row>
    <row r="43300" spans="68:68" x14ac:dyDescent="0.2">
      <c r="BP43300" s="16"/>
    </row>
    <row r="43301" spans="68:68" x14ac:dyDescent="0.2">
      <c r="BP43301" s="16"/>
    </row>
    <row r="43302" spans="68:68" x14ac:dyDescent="0.2">
      <c r="BP43302" s="16"/>
    </row>
    <row r="43303" spans="68:68" x14ac:dyDescent="0.2">
      <c r="BP43303" s="16"/>
    </row>
    <row r="43304" spans="68:68" x14ac:dyDescent="0.2">
      <c r="BP43304" s="16"/>
    </row>
    <row r="43305" spans="68:68" x14ac:dyDescent="0.2">
      <c r="BP43305" s="16"/>
    </row>
    <row r="43306" spans="68:68" x14ac:dyDescent="0.2">
      <c r="BP43306" s="16"/>
    </row>
    <row r="43307" spans="68:68" x14ac:dyDescent="0.2">
      <c r="BP43307" s="16"/>
    </row>
    <row r="43308" spans="68:68" x14ac:dyDescent="0.2">
      <c r="BP43308" s="16"/>
    </row>
    <row r="43309" spans="68:68" x14ac:dyDescent="0.2">
      <c r="BP43309" s="16"/>
    </row>
    <row r="43310" spans="68:68" x14ac:dyDescent="0.2">
      <c r="BP43310" s="16"/>
    </row>
    <row r="43311" spans="68:68" x14ac:dyDescent="0.2">
      <c r="BP43311" s="16"/>
    </row>
    <row r="43312" spans="68:68" x14ac:dyDescent="0.2">
      <c r="BP43312" s="16"/>
    </row>
    <row r="43313" spans="68:68" x14ac:dyDescent="0.2">
      <c r="BP43313" s="16"/>
    </row>
    <row r="43314" spans="68:68" x14ac:dyDescent="0.2">
      <c r="BP43314" s="16"/>
    </row>
    <row r="43315" spans="68:68" x14ac:dyDescent="0.2">
      <c r="BP43315" s="16"/>
    </row>
    <row r="43316" spans="68:68" x14ac:dyDescent="0.2">
      <c r="BP43316" s="16"/>
    </row>
    <row r="43317" spans="68:68" x14ac:dyDescent="0.2">
      <c r="BP43317" s="16"/>
    </row>
    <row r="43318" spans="68:68" x14ac:dyDescent="0.2">
      <c r="BP43318" s="16"/>
    </row>
    <row r="43319" spans="68:68" x14ac:dyDescent="0.2">
      <c r="BP43319" s="16"/>
    </row>
    <row r="43320" spans="68:68" x14ac:dyDescent="0.2">
      <c r="BP43320" s="16"/>
    </row>
    <row r="43321" spans="68:68" x14ac:dyDescent="0.2">
      <c r="BP43321" s="16"/>
    </row>
    <row r="43322" spans="68:68" x14ac:dyDescent="0.2">
      <c r="BP43322" s="16"/>
    </row>
    <row r="43323" spans="68:68" x14ac:dyDescent="0.2">
      <c r="BP43323" s="16"/>
    </row>
    <row r="43324" spans="68:68" x14ac:dyDescent="0.2">
      <c r="BP43324" s="16"/>
    </row>
    <row r="43325" spans="68:68" x14ac:dyDescent="0.2">
      <c r="BP43325" s="16"/>
    </row>
    <row r="43326" spans="68:68" x14ac:dyDescent="0.2">
      <c r="BP43326" s="16"/>
    </row>
    <row r="43327" spans="68:68" x14ac:dyDescent="0.2">
      <c r="BP43327" s="16"/>
    </row>
    <row r="43328" spans="68:68" x14ac:dyDescent="0.2">
      <c r="BP43328" s="16"/>
    </row>
    <row r="43329" spans="68:68" x14ac:dyDescent="0.2">
      <c r="BP43329" s="16"/>
    </row>
    <row r="43330" spans="68:68" x14ac:dyDescent="0.2">
      <c r="BP43330" s="16"/>
    </row>
    <row r="43331" spans="68:68" x14ac:dyDescent="0.2">
      <c r="BP43331" s="16"/>
    </row>
    <row r="43332" spans="68:68" x14ac:dyDescent="0.2">
      <c r="BP43332" s="16"/>
    </row>
    <row r="43333" spans="68:68" x14ac:dyDescent="0.2">
      <c r="BP43333" s="16"/>
    </row>
    <row r="43334" spans="68:68" x14ac:dyDescent="0.2">
      <c r="BP43334" s="16"/>
    </row>
    <row r="43335" spans="68:68" x14ac:dyDescent="0.2">
      <c r="BP43335" s="16"/>
    </row>
    <row r="43336" spans="68:68" x14ac:dyDescent="0.2">
      <c r="BP43336" s="16"/>
    </row>
    <row r="43337" spans="68:68" x14ac:dyDescent="0.2">
      <c r="BP43337" s="16"/>
    </row>
    <row r="43338" spans="68:68" x14ac:dyDescent="0.2">
      <c r="BP43338" s="16"/>
    </row>
    <row r="43339" spans="68:68" x14ac:dyDescent="0.2">
      <c r="BP43339" s="16"/>
    </row>
    <row r="43340" spans="68:68" x14ac:dyDescent="0.2">
      <c r="BP43340" s="16"/>
    </row>
    <row r="43341" spans="68:68" x14ac:dyDescent="0.2">
      <c r="BP43341" s="16"/>
    </row>
    <row r="43342" spans="68:68" x14ac:dyDescent="0.2">
      <c r="BP43342" s="16"/>
    </row>
    <row r="43343" spans="68:68" x14ac:dyDescent="0.2">
      <c r="BP43343" s="16"/>
    </row>
    <row r="43344" spans="68:68" x14ac:dyDescent="0.2">
      <c r="BP43344" s="16"/>
    </row>
    <row r="43345" spans="68:68" x14ac:dyDescent="0.2">
      <c r="BP43345" s="16"/>
    </row>
    <row r="43346" spans="68:68" x14ac:dyDescent="0.2">
      <c r="BP43346" s="16"/>
    </row>
    <row r="43347" spans="68:68" x14ac:dyDescent="0.2">
      <c r="BP43347" s="16"/>
    </row>
    <row r="43348" spans="68:68" x14ac:dyDescent="0.2">
      <c r="BP43348" s="16"/>
    </row>
    <row r="43349" spans="68:68" x14ac:dyDescent="0.2">
      <c r="BP43349" s="16"/>
    </row>
    <row r="43350" spans="68:68" x14ac:dyDescent="0.2">
      <c r="BP43350" s="16"/>
    </row>
    <row r="43351" spans="68:68" x14ac:dyDescent="0.2">
      <c r="BP43351" s="16"/>
    </row>
    <row r="43352" spans="68:68" x14ac:dyDescent="0.2">
      <c r="BP43352" s="16"/>
    </row>
    <row r="43353" spans="68:68" x14ac:dyDescent="0.2">
      <c r="BP43353" s="16"/>
    </row>
    <row r="43354" spans="68:68" x14ac:dyDescent="0.2">
      <c r="BP43354" s="16"/>
    </row>
    <row r="43355" spans="68:68" x14ac:dyDescent="0.2">
      <c r="BP43355" s="16"/>
    </row>
    <row r="43356" spans="68:68" x14ac:dyDescent="0.2">
      <c r="BP43356" s="16"/>
    </row>
    <row r="43357" spans="68:68" x14ac:dyDescent="0.2">
      <c r="BP43357" s="16"/>
    </row>
    <row r="43358" spans="68:68" x14ac:dyDescent="0.2">
      <c r="BP43358" s="16"/>
    </row>
    <row r="43359" spans="68:68" x14ac:dyDescent="0.2">
      <c r="BP43359" s="16"/>
    </row>
    <row r="43360" spans="68:68" x14ac:dyDescent="0.2">
      <c r="BP43360" s="16"/>
    </row>
    <row r="43361" spans="68:68" x14ac:dyDescent="0.2">
      <c r="BP43361" s="16"/>
    </row>
    <row r="43362" spans="68:68" x14ac:dyDescent="0.2">
      <c r="BP43362" s="16"/>
    </row>
    <row r="43363" spans="68:68" x14ac:dyDescent="0.2">
      <c r="BP43363" s="16"/>
    </row>
    <row r="43364" spans="68:68" x14ac:dyDescent="0.2">
      <c r="BP43364" s="16"/>
    </row>
    <row r="43365" spans="68:68" x14ac:dyDescent="0.2">
      <c r="BP43365" s="16"/>
    </row>
    <row r="43366" spans="68:68" x14ac:dyDescent="0.2">
      <c r="BP43366" s="16"/>
    </row>
    <row r="43367" spans="68:68" x14ac:dyDescent="0.2">
      <c r="BP43367" s="16"/>
    </row>
    <row r="43368" spans="68:68" x14ac:dyDescent="0.2">
      <c r="BP43368" s="16"/>
    </row>
    <row r="43369" spans="68:68" x14ac:dyDescent="0.2">
      <c r="BP43369" s="16"/>
    </row>
    <row r="43370" spans="68:68" x14ac:dyDescent="0.2">
      <c r="BP43370" s="16"/>
    </row>
    <row r="43371" spans="68:68" x14ac:dyDescent="0.2">
      <c r="BP43371" s="16"/>
    </row>
    <row r="43372" spans="68:68" x14ac:dyDescent="0.2">
      <c r="BP43372" s="16"/>
    </row>
    <row r="43373" spans="68:68" x14ac:dyDescent="0.2">
      <c r="BP43373" s="16"/>
    </row>
    <row r="43374" spans="68:68" x14ac:dyDescent="0.2">
      <c r="BP43374" s="16"/>
    </row>
    <row r="43375" spans="68:68" x14ac:dyDescent="0.2">
      <c r="BP43375" s="16"/>
    </row>
    <row r="43376" spans="68:68" x14ac:dyDescent="0.2">
      <c r="BP43376" s="16"/>
    </row>
    <row r="43377" spans="68:68" x14ac:dyDescent="0.2">
      <c r="BP43377" s="16"/>
    </row>
    <row r="43378" spans="68:68" x14ac:dyDescent="0.2">
      <c r="BP43378" s="16"/>
    </row>
    <row r="43379" spans="68:68" x14ac:dyDescent="0.2">
      <c r="BP43379" s="16"/>
    </row>
    <row r="43380" spans="68:68" x14ac:dyDescent="0.2">
      <c r="BP43380" s="16"/>
    </row>
    <row r="43381" spans="68:68" x14ac:dyDescent="0.2">
      <c r="BP43381" s="16"/>
    </row>
    <row r="43382" spans="68:68" x14ac:dyDescent="0.2">
      <c r="BP43382" s="16"/>
    </row>
    <row r="43383" spans="68:68" x14ac:dyDescent="0.2">
      <c r="BP43383" s="16"/>
    </row>
    <row r="43384" spans="68:68" x14ac:dyDescent="0.2">
      <c r="BP43384" s="16"/>
    </row>
    <row r="43385" spans="68:68" x14ac:dyDescent="0.2">
      <c r="BP43385" s="16"/>
    </row>
    <row r="43386" spans="68:68" x14ac:dyDescent="0.2">
      <c r="BP43386" s="16"/>
    </row>
    <row r="43387" spans="68:68" x14ac:dyDescent="0.2">
      <c r="BP43387" s="16"/>
    </row>
    <row r="43388" spans="68:68" x14ac:dyDescent="0.2">
      <c r="BP43388" s="16"/>
    </row>
    <row r="43389" spans="68:68" x14ac:dyDescent="0.2">
      <c r="BP43389" s="16"/>
    </row>
    <row r="43390" spans="68:68" x14ac:dyDescent="0.2">
      <c r="BP43390" s="16"/>
    </row>
    <row r="43391" spans="68:68" x14ac:dyDescent="0.2">
      <c r="BP43391" s="16"/>
    </row>
    <row r="43392" spans="68:68" x14ac:dyDescent="0.2">
      <c r="BP43392" s="16"/>
    </row>
    <row r="43393" spans="68:68" x14ac:dyDescent="0.2">
      <c r="BP43393" s="16"/>
    </row>
    <row r="43394" spans="68:68" x14ac:dyDescent="0.2">
      <c r="BP43394" s="16"/>
    </row>
    <row r="43395" spans="68:68" x14ac:dyDescent="0.2">
      <c r="BP43395" s="16"/>
    </row>
    <row r="43396" spans="68:68" x14ac:dyDescent="0.2">
      <c r="BP43396" s="16"/>
    </row>
    <row r="43397" spans="68:68" x14ac:dyDescent="0.2">
      <c r="BP43397" s="16"/>
    </row>
    <row r="43398" spans="68:68" x14ac:dyDescent="0.2">
      <c r="BP43398" s="16"/>
    </row>
    <row r="43399" spans="68:68" x14ac:dyDescent="0.2">
      <c r="BP43399" s="16"/>
    </row>
    <row r="43400" spans="68:68" x14ac:dyDescent="0.2">
      <c r="BP43400" s="16"/>
    </row>
    <row r="43401" spans="68:68" x14ac:dyDescent="0.2">
      <c r="BP43401" s="16"/>
    </row>
    <row r="43402" spans="68:68" x14ac:dyDescent="0.2">
      <c r="BP43402" s="16"/>
    </row>
    <row r="43403" spans="68:68" x14ac:dyDescent="0.2">
      <c r="BP43403" s="16"/>
    </row>
    <row r="43404" spans="68:68" x14ac:dyDescent="0.2">
      <c r="BP43404" s="16"/>
    </row>
    <row r="43405" spans="68:68" x14ac:dyDescent="0.2">
      <c r="BP43405" s="16"/>
    </row>
    <row r="43406" spans="68:68" x14ac:dyDescent="0.2">
      <c r="BP43406" s="16"/>
    </row>
    <row r="43407" spans="68:68" x14ac:dyDescent="0.2">
      <c r="BP43407" s="16"/>
    </row>
    <row r="43408" spans="68:68" x14ac:dyDescent="0.2">
      <c r="BP43408" s="16"/>
    </row>
    <row r="43409" spans="68:68" x14ac:dyDescent="0.2">
      <c r="BP43409" s="16"/>
    </row>
    <row r="43410" spans="68:68" x14ac:dyDescent="0.2">
      <c r="BP43410" s="16"/>
    </row>
    <row r="43411" spans="68:68" x14ac:dyDescent="0.2">
      <c r="BP43411" s="16"/>
    </row>
    <row r="43412" spans="68:68" x14ac:dyDescent="0.2">
      <c r="BP43412" s="16"/>
    </row>
    <row r="43413" spans="68:68" x14ac:dyDescent="0.2">
      <c r="BP43413" s="16"/>
    </row>
    <row r="43414" spans="68:68" x14ac:dyDescent="0.2">
      <c r="BP43414" s="16"/>
    </row>
    <row r="43415" spans="68:68" x14ac:dyDescent="0.2">
      <c r="BP43415" s="16"/>
    </row>
    <row r="43416" spans="68:68" x14ac:dyDescent="0.2">
      <c r="BP43416" s="16"/>
    </row>
    <row r="43417" spans="68:68" x14ac:dyDescent="0.2">
      <c r="BP43417" s="16"/>
    </row>
    <row r="43418" spans="68:68" x14ac:dyDescent="0.2">
      <c r="BP43418" s="16"/>
    </row>
    <row r="43419" spans="68:68" x14ac:dyDescent="0.2">
      <c r="BP43419" s="16"/>
    </row>
    <row r="43420" spans="68:68" x14ac:dyDescent="0.2">
      <c r="BP43420" s="16"/>
    </row>
    <row r="43421" spans="68:68" x14ac:dyDescent="0.2">
      <c r="BP43421" s="16"/>
    </row>
    <row r="43422" spans="68:68" x14ac:dyDescent="0.2">
      <c r="BP43422" s="16"/>
    </row>
    <row r="43423" spans="68:68" x14ac:dyDescent="0.2">
      <c r="BP43423" s="16"/>
    </row>
    <row r="43424" spans="68:68" x14ac:dyDescent="0.2">
      <c r="BP43424" s="16"/>
    </row>
    <row r="43425" spans="68:68" x14ac:dyDescent="0.2">
      <c r="BP43425" s="16"/>
    </row>
    <row r="43426" spans="68:68" x14ac:dyDescent="0.2">
      <c r="BP43426" s="16"/>
    </row>
    <row r="43427" spans="68:68" x14ac:dyDescent="0.2">
      <c r="BP43427" s="16"/>
    </row>
    <row r="43428" spans="68:68" x14ac:dyDescent="0.2">
      <c r="BP43428" s="16"/>
    </row>
    <row r="43429" spans="68:68" x14ac:dyDescent="0.2">
      <c r="BP43429" s="16"/>
    </row>
    <row r="43430" spans="68:68" x14ac:dyDescent="0.2">
      <c r="BP43430" s="16"/>
    </row>
    <row r="43431" spans="68:68" x14ac:dyDescent="0.2">
      <c r="BP43431" s="16"/>
    </row>
    <row r="43432" spans="68:68" x14ac:dyDescent="0.2">
      <c r="BP43432" s="16"/>
    </row>
    <row r="43433" spans="68:68" x14ac:dyDescent="0.2">
      <c r="BP43433" s="16"/>
    </row>
    <row r="43434" spans="68:68" x14ac:dyDescent="0.2">
      <c r="BP43434" s="16"/>
    </row>
    <row r="43435" spans="68:68" x14ac:dyDescent="0.2">
      <c r="BP43435" s="16"/>
    </row>
    <row r="43436" spans="68:68" x14ac:dyDescent="0.2">
      <c r="BP43436" s="16"/>
    </row>
    <row r="43437" spans="68:68" x14ac:dyDescent="0.2">
      <c r="BP43437" s="16"/>
    </row>
    <row r="43438" spans="68:68" x14ac:dyDescent="0.2">
      <c r="BP43438" s="16"/>
    </row>
    <row r="43439" spans="68:68" x14ac:dyDescent="0.2">
      <c r="BP43439" s="16"/>
    </row>
    <row r="43440" spans="68:68" x14ac:dyDescent="0.2">
      <c r="BP43440" s="16"/>
    </row>
    <row r="43441" spans="68:68" x14ac:dyDescent="0.2">
      <c r="BP43441" s="16"/>
    </row>
    <row r="43442" spans="68:68" x14ac:dyDescent="0.2">
      <c r="BP43442" s="16"/>
    </row>
    <row r="43443" spans="68:68" x14ac:dyDescent="0.2">
      <c r="BP43443" s="16"/>
    </row>
    <row r="43444" spans="68:68" x14ac:dyDescent="0.2">
      <c r="BP43444" s="16"/>
    </row>
    <row r="43445" spans="68:68" x14ac:dyDescent="0.2">
      <c r="BP43445" s="16"/>
    </row>
    <row r="43446" spans="68:68" x14ac:dyDescent="0.2">
      <c r="BP43446" s="16"/>
    </row>
    <row r="43447" spans="68:68" x14ac:dyDescent="0.2">
      <c r="BP43447" s="16"/>
    </row>
    <row r="43448" spans="68:68" x14ac:dyDescent="0.2">
      <c r="BP43448" s="16"/>
    </row>
    <row r="43449" spans="68:68" x14ac:dyDescent="0.2">
      <c r="BP43449" s="16"/>
    </row>
    <row r="43450" spans="68:68" x14ac:dyDescent="0.2">
      <c r="BP43450" s="16"/>
    </row>
    <row r="43451" spans="68:68" x14ac:dyDescent="0.2">
      <c r="BP43451" s="16"/>
    </row>
    <row r="43452" spans="68:68" x14ac:dyDescent="0.2">
      <c r="BP43452" s="16"/>
    </row>
    <row r="43453" spans="68:68" x14ac:dyDescent="0.2">
      <c r="BP43453" s="16"/>
    </row>
    <row r="43454" spans="68:68" x14ac:dyDescent="0.2">
      <c r="BP43454" s="16"/>
    </row>
    <row r="43455" spans="68:68" x14ac:dyDescent="0.2">
      <c r="BP43455" s="16"/>
    </row>
    <row r="43456" spans="68:68" x14ac:dyDescent="0.2">
      <c r="BP43456" s="16"/>
    </row>
    <row r="43457" spans="68:68" x14ac:dyDescent="0.2">
      <c r="BP43457" s="16"/>
    </row>
    <row r="43458" spans="68:68" x14ac:dyDescent="0.2">
      <c r="BP43458" s="16"/>
    </row>
    <row r="43459" spans="68:68" x14ac:dyDescent="0.2">
      <c r="BP43459" s="16"/>
    </row>
    <row r="43460" spans="68:68" x14ac:dyDescent="0.2">
      <c r="BP43460" s="16"/>
    </row>
    <row r="43461" spans="68:68" x14ac:dyDescent="0.2">
      <c r="BP43461" s="16"/>
    </row>
    <row r="43462" spans="68:68" x14ac:dyDescent="0.2">
      <c r="BP43462" s="16"/>
    </row>
    <row r="43463" spans="68:68" x14ac:dyDescent="0.2">
      <c r="BP43463" s="16"/>
    </row>
    <row r="43464" spans="68:68" x14ac:dyDescent="0.2">
      <c r="BP43464" s="16"/>
    </row>
    <row r="43465" spans="68:68" x14ac:dyDescent="0.2">
      <c r="BP43465" s="16"/>
    </row>
    <row r="43466" spans="68:68" x14ac:dyDescent="0.2">
      <c r="BP43466" s="16"/>
    </row>
    <row r="43467" spans="68:68" x14ac:dyDescent="0.2">
      <c r="BP43467" s="16"/>
    </row>
    <row r="43468" spans="68:68" x14ac:dyDescent="0.2">
      <c r="BP43468" s="16"/>
    </row>
    <row r="43469" spans="68:68" x14ac:dyDescent="0.2">
      <c r="BP43469" s="16"/>
    </row>
    <row r="43470" spans="68:68" x14ac:dyDescent="0.2">
      <c r="BP43470" s="16"/>
    </row>
    <row r="43471" spans="68:68" x14ac:dyDescent="0.2">
      <c r="BP43471" s="16"/>
    </row>
    <row r="43472" spans="68:68" x14ac:dyDescent="0.2">
      <c r="BP43472" s="16"/>
    </row>
    <row r="43473" spans="68:68" x14ac:dyDescent="0.2">
      <c r="BP43473" s="16"/>
    </row>
    <row r="43474" spans="68:68" x14ac:dyDescent="0.2">
      <c r="BP43474" s="16"/>
    </row>
    <row r="43475" spans="68:68" x14ac:dyDescent="0.2">
      <c r="BP43475" s="16"/>
    </row>
    <row r="43476" spans="68:68" x14ac:dyDescent="0.2">
      <c r="BP43476" s="16"/>
    </row>
    <row r="43477" spans="68:68" x14ac:dyDescent="0.2">
      <c r="BP43477" s="16"/>
    </row>
    <row r="43478" spans="68:68" x14ac:dyDescent="0.2">
      <c r="BP43478" s="16"/>
    </row>
    <row r="43479" spans="68:68" x14ac:dyDescent="0.2">
      <c r="BP43479" s="16"/>
    </row>
    <row r="43480" spans="68:68" x14ac:dyDescent="0.2">
      <c r="BP43480" s="16"/>
    </row>
    <row r="43481" spans="68:68" x14ac:dyDescent="0.2">
      <c r="BP43481" s="16"/>
    </row>
    <row r="43482" spans="68:68" x14ac:dyDescent="0.2">
      <c r="BP43482" s="16"/>
    </row>
    <row r="43483" spans="68:68" x14ac:dyDescent="0.2">
      <c r="BP43483" s="16"/>
    </row>
    <row r="43484" spans="68:68" x14ac:dyDescent="0.2">
      <c r="BP43484" s="16"/>
    </row>
    <row r="43485" spans="68:68" x14ac:dyDescent="0.2">
      <c r="BP43485" s="16"/>
    </row>
    <row r="43486" spans="68:68" x14ac:dyDescent="0.2">
      <c r="BP43486" s="16"/>
    </row>
    <row r="43487" spans="68:68" x14ac:dyDescent="0.2">
      <c r="BP43487" s="16"/>
    </row>
    <row r="43488" spans="68:68" x14ac:dyDescent="0.2">
      <c r="BP43488" s="16"/>
    </row>
    <row r="43489" spans="68:68" x14ac:dyDescent="0.2">
      <c r="BP43489" s="16"/>
    </row>
    <row r="43490" spans="68:68" x14ac:dyDescent="0.2">
      <c r="BP43490" s="16"/>
    </row>
    <row r="43491" spans="68:68" x14ac:dyDescent="0.2">
      <c r="BP43491" s="16"/>
    </row>
    <row r="43492" spans="68:68" x14ac:dyDescent="0.2">
      <c r="BP43492" s="16"/>
    </row>
    <row r="43493" spans="68:68" x14ac:dyDescent="0.2">
      <c r="BP43493" s="16"/>
    </row>
    <row r="43494" spans="68:68" x14ac:dyDescent="0.2">
      <c r="BP43494" s="16"/>
    </row>
    <row r="43495" spans="68:68" x14ac:dyDescent="0.2">
      <c r="BP43495" s="16"/>
    </row>
    <row r="43496" spans="68:68" x14ac:dyDescent="0.2">
      <c r="BP43496" s="16"/>
    </row>
    <row r="43497" spans="68:68" x14ac:dyDescent="0.2">
      <c r="BP43497" s="16"/>
    </row>
    <row r="43498" spans="68:68" x14ac:dyDescent="0.2">
      <c r="BP43498" s="16"/>
    </row>
    <row r="43499" spans="68:68" x14ac:dyDescent="0.2">
      <c r="BP43499" s="16"/>
    </row>
    <row r="43500" spans="68:68" x14ac:dyDescent="0.2">
      <c r="BP43500" s="16"/>
    </row>
    <row r="43501" spans="68:68" x14ac:dyDescent="0.2">
      <c r="BP43501" s="16"/>
    </row>
    <row r="43502" spans="68:68" x14ac:dyDescent="0.2">
      <c r="BP43502" s="16"/>
    </row>
    <row r="43503" spans="68:68" x14ac:dyDescent="0.2">
      <c r="BP43503" s="16"/>
    </row>
    <row r="43504" spans="68:68" x14ac:dyDescent="0.2">
      <c r="BP43504" s="16"/>
    </row>
    <row r="43505" spans="68:68" x14ac:dyDescent="0.2">
      <c r="BP43505" s="16"/>
    </row>
    <row r="43506" spans="68:68" x14ac:dyDescent="0.2">
      <c r="BP43506" s="16"/>
    </row>
    <row r="43507" spans="68:68" x14ac:dyDescent="0.2">
      <c r="BP43507" s="16"/>
    </row>
    <row r="43508" spans="68:68" x14ac:dyDescent="0.2">
      <c r="BP43508" s="16"/>
    </row>
    <row r="43509" spans="68:68" x14ac:dyDescent="0.2">
      <c r="BP43509" s="16"/>
    </row>
    <row r="43510" spans="68:68" x14ac:dyDescent="0.2">
      <c r="BP43510" s="16"/>
    </row>
    <row r="43511" spans="68:68" x14ac:dyDescent="0.2">
      <c r="BP43511" s="16"/>
    </row>
    <row r="43512" spans="68:68" x14ac:dyDescent="0.2">
      <c r="BP43512" s="16"/>
    </row>
    <row r="43513" spans="68:68" x14ac:dyDescent="0.2">
      <c r="BP43513" s="16"/>
    </row>
    <row r="43514" spans="68:68" x14ac:dyDescent="0.2">
      <c r="BP43514" s="16"/>
    </row>
    <row r="43515" spans="68:68" x14ac:dyDescent="0.2">
      <c r="BP43515" s="16"/>
    </row>
    <row r="43516" spans="68:68" x14ac:dyDescent="0.2">
      <c r="BP43516" s="16"/>
    </row>
    <row r="43517" spans="68:68" x14ac:dyDescent="0.2">
      <c r="BP43517" s="16"/>
    </row>
    <row r="43518" spans="68:68" x14ac:dyDescent="0.2">
      <c r="BP43518" s="16"/>
    </row>
    <row r="43519" spans="68:68" x14ac:dyDescent="0.2">
      <c r="BP43519" s="16"/>
    </row>
    <row r="43520" spans="68:68" x14ac:dyDescent="0.2">
      <c r="BP43520" s="16"/>
    </row>
    <row r="43521" spans="68:68" x14ac:dyDescent="0.2">
      <c r="BP43521" s="16"/>
    </row>
    <row r="43522" spans="68:68" x14ac:dyDescent="0.2">
      <c r="BP43522" s="16"/>
    </row>
    <row r="43523" spans="68:68" x14ac:dyDescent="0.2">
      <c r="BP43523" s="16"/>
    </row>
    <row r="43524" spans="68:68" x14ac:dyDescent="0.2">
      <c r="BP43524" s="16"/>
    </row>
    <row r="43525" spans="68:68" x14ac:dyDescent="0.2">
      <c r="BP43525" s="16"/>
    </row>
    <row r="43526" spans="68:68" x14ac:dyDescent="0.2">
      <c r="BP43526" s="16"/>
    </row>
    <row r="43527" spans="68:68" x14ac:dyDescent="0.2">
      <c r="BP43527" s="16"/>
    </row>
    <row r="43528" spans="68:68" x14ac:dyDescent="0.2">
      <c r="BP43528" s="16"/>
    </row>
    <row r="43529" spans="68:68" x14ac:dyDescent="0.2">
      <c r="BP43529" s="16"/>
    </row>
    <row r="43530" spans="68:68" x14ac:dyDescent="0.2">
      <c r="BP43530" s="16"/>
    </row>
    <row r="43531" spans="68:68" x14ac:dyDescent="0.2">
      <c r="BP43531" s="16"/>
    </row>
    <row r="43532" spans="68:68" x14ac:dyDescent="0.2">
      <c r="BP43532" s="16"/>
    </row>
    <row r="43533" spans="68:68" x14ac:dyDescent="0.2">
      <c r="BP43533" s="16"/>
    </row>
    <row r="43534" spans="68:68" x14ac:dyDescent="0.2">
      <c r="BP43534" s="16"/>
    </row>
    <row r="43535" spans="68:68" x14ac:dyDescent="0.2">
      <c r="BP43535" s="16"/>
    </row>
    <row r="43536" spans="68:68" x14ac:dyDescent="0.2">
      <c r="BP43536" s="16"/>
    </row>
    <row r="43537" spans="68:68" x14ac:dyDescent="0.2">
      <c r="BP43537" s="16"/>
    </row>
    <row r="43538" spans="68:68" x14ac:dyDescent="0.2">
      <c r="BP43538" s="16"/>
    </row>
    <row r="43539" spans="68:68" x14ac:dyDescent="0.2">
      <c r="BP43539" s="16"/>
    </row>
    <row r="43540" spans="68:68" x14ac:dyDescent="0.2">
      <c r="BP43540" s="16"/>
    </row>
    <row r="43541" spans="68:68" x14ac:dyDescent="0.2">
      <c r="BP43541" s="16"/>
    </row>
    <row r="43542" spans="68:68" x14ac:dyDescent="0.2">
      <c r="BP43542" s="16"/>
    </row>
    <row r="43543" spans="68:68" x14ac:dyDescent="0.2">
      <c r="BP43543" s="16"/>
    </row>
    <row r="43544" spans="68:68" x14ac:dyDescent="0.2">
      <c r="BP43544" s="16"/>
    </row>
    <row r="43545" spans="68:68" x14ac:dyDescent="0.2">
      <c r="BP43545" s="16"/>
    </row>
    <row r="43546" spans="68:68" x14ac:dyDescent="0.2">
      <c r="BP43546" s="16"/>
    </row>
    <row r="43547" spans="68:68" x14ac:dyDescent="0.2">
      <c r="BP43547" s="16"/>
    </row>
    <row r="43548" spans="68:68" x14ac:dyDescent="0.2">
      <c r="BP43548" s="16"/>
    </row>
    <row r="43549" spans="68:68" x14ac:dyDescent="0.2">
      <c r="BP43549" s="16"/>
    </row>
    <row r="43550" spans="68:68" x14ac:dyDescent="0.2">
      <c r="BP43550" s="16"/>
    </row>
    <row r="43551" spans="68:68" x14ac:dyDescent="0.2">
      <c r="BP43551" s="16"/>
    </row>
    <row r="43552" spans="68:68" x14ac:dyDescent="0.2">
      <c r="BP43552" s="16"/>
    </row>
    <row r="43553" spans="68:68" x14ac:dyDescent="0.2">
      <c r="BP43553" s="16"/>
    </row>
    <row r="43554" spans="68:68" x14ac:dyDescent="0.2">
      <c r="BP43554" s="16"/>
    </row>
    <row r="43555" spans="68:68" x14ac:dyDescent="0.2">
      <c r="BP43555" s="16"/>
    </row>
    <row r="43556" spans="68:68" x14ac:dyDescent="0.2">
      <c r="BP43556" s="16"/>
    </row>
    <row r="43557" spans="68:68" x14ac:dyDescent="0.2">
      <c r="BP43557" s="16"/>
    </row>
    <row r="43558" spans="68:68" x14ac:dyDescent="0.2">
      <c r="BP43558" s="16"/>
    </row>
    <row r="43559" spans="68:68" x14ac:dyDescent="0.2">
      <c r="BP43559" s="16"/>
    </row>
    <row r="43560" spans="68:68" x14ac:dyDescent="0.2">
      <c r="BP43560" s="16"/>
    </row>
    <row r="43561" spans="68:68" x14ac:dyDescent="0.2">
      <c r="BP43561" s="16"/>
    </row>
    <row r="43562" spans="68:68" x14ac:dyDescent="0.2">
      <c r="BP43562" s="16"/>
    </row>
    <row r="43563" spans="68:68" x14ac:dyDescent="0.2">
      <c r="BP43563" s="16"/>
    </row>
    <row r="43564" spans="68:68" x14ac:dyDescent="0.2">
      <c r="BP43564" s="16"/>
    </row>
    <row r="43565" spans="68:68" x14ac:dyDescent="0.2">
      <c r="BP43565" s="16"/>
    </row>
    <row r="43566" spans="68:68" x14ac:dyDescent="0.2">
      <c r="BP43566" s="16"/>
    </row>
    <row r="43567" spans="68:68" x14ac:dyDescent="0.2">
      <c r="BP43567" s="16"/>
    </row>
    <row r="43568" spans="68:68" x14ac:dyDescent="0.2">
      <c r="BP43568" s="16"/>
    </row>
    <row r="43569" spans="68:68" x14ac:dyDescent="0.2">
      <c r="BP43569" s="16"/>
    </row>
    <row r="43570" spans="68:68" x14ac:dyDescent="0.2">
      <c r="BP43570" s="16"/>
    </row>
    <row r="43571" spans="68:68" x14ac:dyDescent="0.2">
      <c r="BP43571" s="16"/>
    </row>
    <row r="43572" spans="68:68" x14ac:dyDescent="0.2">
      <c r="BP43572" s="16"/>
    </row>
    <row r="43573" spans="68:68" x14ac:dyDescent="0.2">
      <c r="BP43573" s="16"/>
    </row>
    <row r="43574" spans="68:68" x14ac:dyDescent="0.2">
      <c r="BP43574" s="16"/>
    </row>
    <row r="43575" spans="68:68" x14ac:dyDescent="0.2">
      <c r="BP43575" s="16"/>
    </row>
    <row r="43576" spans="68:68" x14ac:dyDescent="0.2">
      <c r="BP43576" s="16"/>
    </row>
    <row r="43577" spans="68:68" x14ac:dyDescent="0.2">
      <c r="BP43577" s="16"/>
    </row>
    <row r="43578" spans="68:68" x14ac:dyDescent="0.2">
      <c r="BP43578" s="16"/>
    </row>
    <row r="43579" spans="68:68" x14ac:dyDescent="0.2">
      <c r="BP43579" s="16"/>
    </row>
    <row r="43580" spans="68:68" x14ac:dyDescent="0.2">
      <c r="BP43580" s="16"/>
    </row>
    <row r="43581" spans="68:68" x14ac:dyDescent="0.2">
      <c r="BP43581" s="16"/>
    </row>
    <row r="43582" spans="68:68" x14ac:dyDescent="0.2">
      <c r="BP43582" s="16"/>
    </row>
    <row r="43583" spans="68:68" x14ac:dyDescent="0.2">
      <c r="BP43583" s="16"/>
    </row>
    <row r="43584" spans="68:68" x14ac:dyDescent="0.2">
      <c r="BP43584" s="16"/>
    </row>
    <row r="43585" spans="68:68" x14ac:dyDescent="0.2">
      <c r="BP43585" s="16"/>
    </row>
    <row r="43586" spans="68:68" x14ac:dyDescent="0.2">
      <c r="BP43586" s="16"/>
    </row>
    <row r="43587" spans="68:68" x14ac:dyDescent="0.2">
      <c r="BP43587" s="16"/>
    </row>
    <row r="43588" spans="68:68" x14ac:dyDescent="0.2">
      <c r="BP43588" s="16"/>
    </row>
    <row r="43589" spans="68:68" x14ac:dyDescent="0.2">
      <c r="BP43589" s="16"/>
    </row>
    <row r="43590" spans="68:68" x14ac:dyDescent="0.2">
      <c r="BP43590" s="16"/>
    </row>
    <row r="43591" spans="68:68" x14ac:dyDescent="0.2">
      <c r="BP43591" s="16"/>
    </row>
    <row r="43592" spans="68:68" x14ac:dyDescent="0.2">
      <c r="BP43592" s="16"/>
    </row>
    <row r="43593" spans="68:68" x14ac:dyDescent="0.2">
      <c r="BP43593" s="16"/>
    </row>
    <row r="43594" spans="68:68" x14ac:dyDescent="0.2">
      <c r="BP43594" s="16"/>
    </row>
    <row r="43595" spans="68:68" x14ac:dyDescent="0.2">
      <c r="BP43595" s="16"/>
    </row>
    <row r="43596" spans="68:68" x14ac:dyDescent="0.2">
      <c r="BP43596" s="16"/>
    </row>
    <row r="43597" spans="68:68" x14ac:dyDescent="0.2">
      <c r="BP43597" s="16"/>
    </row>
    <row r="43598" spans="68:68" x14ac:dyDescent="0.2">
      <c r="BP43598" s="16"/>
    </row>
    <row r="43599" spans="68:68" x14ac:dyDescent="0.2">
      <c r="BP43599" s="16"/>
    </row>
    <row r="43600" spans="68:68" x14ac:dyDescent="0.2">
      <c r="BP43600" s="16"/>
    </row>
    <row r="43601" spans="68:68" x14ac:dyDescent="0.2">
      <c r="BP43601" s="16"/>
    </row>
    <row r="43602" spans="68:68" x14ac:dyDescent="0.2">
      <c r="BP43602" s="16"/>
    </row>
    <row r="43603" spans="68:68" x14ac:dyDescent="0.2">
      <c r="BP43603" s="16"/>
    </row>
    <row r="43604" spans="68:68" x14ac:dyDescent="0.2">
      <c r="BP43604" s="16"/>
    </row>
    <row r="43605" spans="68:68" x14ac:dyDescent="0.2">
      <c r="BP43605" s="16"/>
    </row>
    <row r="43606" spans="68:68" x14ac:dyDescent="0.2">
      <c r="BP43606" s="16"/>
    </row>
    <row r="43607" spans="68:68" x14ac:dyDescent="0.2">
      <c r="BP43607" s="16"/>
    </row>
    <row r="43608" spans="68:68" x14ac:dyDescent="0.2">
      <c r="BP43608" s="16"/>
    </row>
    <row r="43609" spans="68:68" x14ac:dyDescent="0.2">
      <c r="BP43609" s="16"/>
    </row>
    <row r="43610" spans="68:68" x14ac:dyDescent="0.2">
      <c r="BP43610" s="16"/>
    </row>
    <row r="43611" spans="68:68" x14ac:dyDescent="0.2">
      <c r="BP43611" s="16"/>
    </row>
    <row r="43612" spans="68:68" x14ac:dyDescent="0.2">
      <c r="BP43612" s="16"/>
    </row>
    <row r="43613" spans="68:68" x14ac:dyDescent="0.2">
      <c r="BP43613" s="16"/>
    </row>
    <row r="43614" spans="68:68" x14ac:dyDescent="0.2">
      <c r="BP43614" s="16"/>
    </row>
    <row r="43615" spans="68:68" x14ac:dyDescent="0.2">
      <c r="BP43615" s="16"/>
    </row>
    <row r="43616" spans="68:68" x14ac:dyDescent="0.2">
      <c r="BP43616" s="16"/>
    </row>
    <row r="43617" spans="68:68" x14ac:dyDescent="0.2">
      <c r="BP43617" s="16"/>
    </row>
    <row r="43618" spans="68:68" x14ac:dyDescent="0.2">
      <c r="BP43618" s="16"/>
    </row>
    <row r="43619" spans="68:68" x14ac:dyDescent="0.2">
      <c r="BP43619" s="16"/>
    </row>
    <row r="43620" spans="68:68" x14ac:dyDescent="0.2">
      <c r="BP43620" s="16"/>
    </row>
    <row r="43621" spans="68:68" x14ac:dyDescent="0.2">
      <c r="BP43621" s="16"/>
    </row>
    <row r="43622" spans="68:68" x14ac:dyDescent="0.2">
      <c r="BP43622" s="16"/>
    </row>
    <row r="43623" spans="68:68" x14ac:dyDescent="0.2">
      <c r="BP43623" s="16"/>
    </row>
    <row r="43624" spans="68:68" x14ac:dyDescent="0.2">
      <c r="BP43624" s="16"/>
    </row>
    <row r="43625" spans="68:68" x14ac:dyDescent="0.2">
      <c r="BP43625" s="16"/>
    </row>
    <row r="43626" spans="68:68" x14ac:dyDescent="0.2">
      <c r="BP43626" s="16"/>
    </row>
    <row r="43627" spans="68:68" x14ac:dyDescent="0.2">
      <c r="BP43627" s="16"/>
    </row>
    <row r="43628" spans="68:68" x14ac:dyDescent="0.2">
      <c r="BP43628" s="16"/>
    </row>
    <row r="43629" spans="68:68" x14ac:dyDescent="0.2">
      <c r="BP43629" s="16"/>
    </row>
    <row r="43630" spans="68:68" x14ac:dyDescent="0.2">
      <c r="BP43630" s="16"/>
    </row>
    <row r="43631" spans="68:68" x14ac:dyDescent="0.2">
      <c r="BP43631" s="16"/>
    </row>
    <row r="43632" spans="68:68" x14ac:dyDescent="0.2">
      <c r="BP43632" s="16"/>
    </row>
    <row r="43633" spans="68:68" x14ac:dyDescent="0.2">
      <c r="BP43633" s="16"/>
    </row>
    <row r="43634" spans="68:68" x14ac:dyDescent="0.2">
      <c r="BP43634" s="16"/>
    </row>
    <row r="43635" spans="68:68" x14ac:dyDescent="0.2">
      <c r="BP43635" s="16"/>
    </row>
    <row r="43636" spans="68:68" x14ac:dyDescent="0.2">
      <c r="BP43636" s="16"/>
    </row>
    <row r="43637" spans="68:68" x14ac:dyDescent="0.2">
      <c r="BP43637" s="16"/>
    </row>
    <row r="43638" spans="68:68" x14ac:dyDescent="0.2">
      <c r="BP43638" s="16"/>
    </row>
    <row r="43639" spans="68:68" x14ac:dyDescent="0.2">
      <c r="BP43639" s="16"/>
    </row>
    <row r="43640" spans="68:68" x14ac:dyDescent="0.2">
      <c r="BP43640" s="16"/>
    </row>
    <row r="43641" spans="68:68" x14ac:dyDescent="0.2">
      <c r="BP43641" s="16"/>
    </row>
    <row r="43642" spans="68:68" x14ac:dyDescent="0.2">
      <c r="BP43642" s="16"/>
    </row>
    <row r="43643" spans="68:68" x14ac:dyDescent="0.2">
      <c r="BP43643" s="16"/>
    </row>
    <row r="43644" spans="68:68" x14ac:dyDescent="0.2">
      <c r="BP43644" s="16"/>
    </row>
    <row r="43645" spans="68:68" x14ac:dyDescent="0.2">
      <c r="BP43645" s="16"/>
    </row>
    <row r="43646" spans="68:68" x14ac:dyDescent="0.2">
      <c r="BP43646" s="16"/>
    </row>
    <row r="43647" spans="68:68" x14ac:dyDescent="0.2">
      <c r="BP43647" s="16"/>
    </row>
    <row r="43648" spans="68:68" x14ac:dyDescent="0.2">
      <c r="BP43648" s="16"/>
    </row>
    <row r="43649" spans="68:68" x14ac:dyDescent="0.2">
      <c r="BP43649" s="16"/>
    </row>
    <row r="43650" spans="68:68" x14ac:dyDescent="0.2">
      <c r="BP43650" s="16"/>
    </row>
    <row r="43651" spans="68:68" x14ac:dyDescent="0.2">
      <c r="BP43651" s="16"/>
    </row>
    <row r="43652" spans="68:68" x14ac:dyDescent="0.2">
      <c r="BP43652" s="16"/>
    </row>
    <row r="43653" spans="68:68" x14ac:dyDescent="0.2">
      <c r="BP43653" s="16"/>
    </row>
    <row r="43654" spans="68:68" x14ac:dyDescent="0.2">
      <c r="BP43654" s="16"/>
    </row>
    <row r="43655" spans="68:68" x14ac:dyDescent="0.2">
      <c r="BP43655" s="16"/>
    </row>
    <row r="43656" spans="68:68" x14ac:dyDescent="0.2">
      <c r="BP43656" s="16"/>
    </row>
    <row r="43657" spans="68:68" x14ac:dyDescent="0.2">
      <c r="BP43657" s="16"/>
    </row>
    <row r="43658" spans="68:68" x14ac:dyDescent="0.2">
      <c r="BP43658" s="16"/>
    </row>
    <row r="43659" spans="68:68" x14ac:dyDescent="0.2">
      <c r="BP43659" s="16"/>
    </row>
    <row r="43660" spans="68:68" x14ac:dyDescent="0.2">
      <c r="BP43660" s="16"/>
    </row>
    <row r="43661" spans="68:68" x14ac:dyDescent="0.2">
      <c r="BP43661" s="16"/>
    </row>
    <row r="43662" spans="68:68" x14ac:dyDescent="0.2">
      <c r="BP43662" s="16"/>
    </row>
    <row r="43663" spans="68:68" x14ac:dyDescent="0.2">
      <c r="BP43663" s="16"/>
    </row>
    <row r="43664" spans="68:68" x14ac:dyDescent="0.2">
      <c r="BP43664" s="16"/>
    </row>
    <row r="43665" spans="68:68" x14ac:dyDescent="0.2">
      <c r="BP43665" s="16"/>
    </row>
    <row r="43666" spans="68:68" x14ac:dyDescent="0.2">
      <c r="BP43666" s="16"/>
    </row>
    <row r="43667" spans="68:68" x14ac:dyDescent="0.2">
      <c r="BP43667" s="16"/>
    </row>
    <row r="43668" spans="68:68" x14ac:dyDescent="0.2">
      <c r="BP43668" s="16"/>
    </row>
    <row r="43669" spans="68:68" x14ac:dyDescent="0.2">
      <c r="BP43669" s="16"/>
    </row>
    <row r="43670" spans="68:68" x14ac:dyDescent="0.2">
      <c r="BP43670" s="16"/>
    </row>
    <row r="43671" spans="68:68" x14ac:dyDescent="0.2">
      <c r="BP43671" s="16"/>
    </row>
    <row r="43672" spans="68:68" x14ac:dyDescent="0.2">
      <c r="BP43672" s="16"/>
    </row>
    <row r="43673" spans="68:68" x14ac:dyDescent="0.2">
      <c r="BP43673" s="16"/>
    </row>
    <row r="43674" spans="68:68" x14ac:dyDescent="0.2">
      <c r="BP43674" s="16"/>
    </row>
    <row r="43675" spans="68:68" x14ac:dyDescent="0.2">
      <c r="BP43675" s="16"/>
    </row>
    <row r="43676" spans="68:68" x14ac:dyDescent="0.2">
      <c r="BP43676" s="16"/>
    </row>
    <row r="43677" spans="68:68" x14ac:dyDescent="0.2">
      <c r="BP43677" s="16"/>
    </row>
    <row r="43678" spans="68:68" x14ac:dyDescent="0.2">
      <c r="BP43678" s="16"/>
    </row>
    <row r="43679" spans="68:68" x14ac:dyDescent="0.2">
      <c r="BP43679" s="16"/>
    </row>
    <row r="43680" spans="68:68" x14ac:dyDescent="0.2">
      <c r="BP43680" s="16"/>
    </row>
    <row r="43681" spans="68:68" x14ac:dyDescent="0.2">
      <c r="BP43681" s="16"/>
    </row>
    <row r="43682" spans="68:68" x14ac:dyDescent="0.2">
      <c r="BP43682" s="16"/>
    </row>
    <row r="43683" spans="68:68" x14ac:dyDescent="0.2">
      <c r="BP43683" s="16"/>
    </row>
    <row r="43684" spans="68:68" x14ac:dyDescent="0.2">
      <c r="BP43684" s="16"/>
    </row>
    <row r="43685" spans="68:68" x14ac:dyDescent="0.2">
      <c r="BP43685" s="16"/>
    </row>
    <row r="43686" spans="68:68" x14ac:dyDescent="0.2">
      <c r="BP43686" s="16"/>
    </row>
    <row r="43687" spans="68:68" x14ac:dyDescent="0.2">
      <c r="BP43687" s="16"/>
    </row>
    <row r="43688" spans="68:68" x14ac:dyDescent="0.2">
      <c r="BP43688" s="16"/>
    </row>
    <row r="43689" spans="68:68" x14ac:dyDescent="0.2">
      <c r="BP43689" s="16"/>
    </row>
    <row r="43690" spans="68:68" x14ac:dyDescent="0.2">
      <c r="BP43690" s="16"/>
    </row>
    <row r="43691" spans="68:68" x14ac:dyDescent="0.2">
      <c r="BP43691" s="16"/>
    </row>
    <row r="43692" spans="68:68" x14ac:dyDescent="0.2">
      <c r="BP43692" s="16"/>
    </row>
    <row r="43693" spans="68:68" x14ac:dyDescent="0.2">
      <c r="BP43693" s="16"/>
    </row>
    <row r="43694" spans="68:68" x14ac:dyDescent="0.2">
      <c r="BP43694" s="16"/>
    </row>
    <row r="43695" spans="68:68" x14ac:dyDescent="0.2">
      <c r="BP43695" s="16"/>
    </row>
    <row r="43696" spans="68:68" x14ac:dyDescent="0.2">
      <c r="BP43696" s="16"/>
    </row>
    <row r="43697" spans="68:68" x14ac:dyDescent="0.2">
      <c r="BP43697" s="16"/>
    </row>
    <row r="43698" spans="68:68" x14ac:dyDescent="0.2">
      <c r="BP43698" s="16"/>
    </row>
    <row r="43699" spans="68:68" x14ac:dyDescent="0.2">
      <c r="BP43699" s="16"/>
    </row>
    <row r="43700" spans="68:68" x14ac:dyDescent="0.2">
      <c r="BP43700" s="16"/>
    </row>
    <row r="43701" spans="68:68" x14ac:dyDescent="0.2">
      <c r="BP43701" s="16"/>
    </row>
    <row r="43702" spans="68:68" x14ac:dyDescent="0.2">
      <c r="BP43702" s="16"/>
    </row>
    <row r="43703" spans="68:68" x14ac:dyDescent="0.2">
      <c r="BP43703" s="16"/>
    </row>
    <row r="43704" spans="68:68" x14ac:dyDescent="0.2">
      <c r="BP43704" s="16"/>
    </row>
    <row r="43705" spans="68:68" x14ac:dyDescent="0.2">
      <c r="BP43705" s="16"/>
    </row>
    <row r="43706" spans="68:68" x14ac:dyDescent="0.2">
      <c r="BP43706" s="16"/>
    </row>
    <row r="43707" spans="68:68" x14ac:dyDescent="0.2">
      <c r="BP43707" s="16"/>
    </row>
    <row r="43708" spans="68:68" x14ac:dyDescent="0.2">
      <c r="BP43708" s="16"/>
    </row>
    <row r="43709" spans="68:68" x14ac:dyDescent="0.2">
      <c r="BP43709" s="16"/>
    </row>
    <row r="43710" spans="68:68" x14ac:dyDescent="0.2">
      <c r="BP43710" s="16"/>
    </row>
    <row r="43711" spans="68:68" x14ac:dyDescent="0.2">
      <c r="BP43711" s="16"/>
    </row>
    <row r="43712" spans="68:68" x14ac:dyDescent="0.2">
      <c r="BP43712" s="16"/>
    </row>
    <row r="43713" spans="68:68" x14ac:dyDescent="0.2">
      <c r="BP43713" s="16"/>
    </row>
    <row r="43714" spans="68:68" x14ac:dyDescent="0.2">
      <c r="BP43714" s="16"/>
    </row>
    <row r="43715" spans="68:68" x14ac:dyDescent="0.2">
      <c r="BP43715" s="16"/>
    </row>
    <row r="43716" spans="68:68" x14ac:dyDescent="0.2">
      <c r="BP43716" s="16"/>
    </row>
    <row r="43717" spans="68:68" x14ac:dyDescent="0.2">
      <c r="BP43717" s="16"/>
    </row>
    <row r="43718" spans="68:68" x14ac:dyDescent="0.2">
      <c r="BP43718" s="16"/>
    </row>
    <row r="43719" spans="68:68" x14ac:dyDescent="0.2">
      <c r="BP43719" s="16"/>
    </row>
    <row r="43720" spans="68:68" x14ac:dyDescent="0.2">
      <c r="BP43720" s="16"/>
    </row>
    <row r="43721" spans="68:68" x14ac:dyDescent="0.2">
      <c r="BP43721" s="16"/>
    </row>
    <row r="43722" spans="68:68" x14ac:dyDescent="0.2">
      <c r="BP43722" s="16"/>
    </row>
    <row r="43723" spans="68:68" x14ac:dyDescent="0.2">
      <c r="BP43723" s="16"/>
    </row>
    <row r="43724" spans="68:68" x14ac:dyDescent="0.2">
      <c r="BP43724" s="16"/>
    </row>
    <row r="43725" spans="68:68" x14ac:dyDescent="0.2">
      <c r="BP43725" s="16"/>
    </row>
    <row r="43726" spans="68:68" x14ac:dyDescent="0.2">
      <c r="BP43726" s="16"/>
    </row>
    <row r="43727" spans="68:68" x14ac:dyDescent="0.2">
      <c r="BP43727" s="16"/>
    </row>
    <row r="43728" spans="68:68" x14ac:dyDescent="0.2">
      <c r="BP43728" s="16"/>
    </row>
    <row r="43729" spans="68:68" x14ac:dyDescent="0.2">
      <c r="BP43729" s="16"/>
    </row>
    <row r="43730" spans="68:68" x14ac:dyDescent="0.2">
      <c r="BP43730" s="16"/>
    </row>
    <row r="43731" spans="68:68" x14ac:dyDescent="0.2">
      <c r="BP43731" s="16"/>
    </row>
    <row r="43732" spans="68:68" x14ac:dyDescent="0.2">
      <c r="BP43732" s="16"/>
    </row>
    <row r="43733" spans="68:68" x14ac:dyDescent="0.2">
      <c r="BP43733" s="16"/>
    </row>
    <row r="43734" spans="68:68" x14ac:dyDescent="0.2">
      <c r="BP43734" s="16"/>
    </row>
    <row r="43735" spans="68:68" x14ac:dyDescent="0.2">
      <c r="BP43735" s="16"/>
    </row>
    <row r="43736" spans="68:68" x14ac:dyDescent="0.2">
      <c r="BP43736" s="16"/>
    </row>
    <row r="43737" spans="68:68" x14ac:dyDescent="0.2">
      <c r="BP43737" s="16"/>
    </row>
    <row r="43738" spans="68:68" x14ac:dyDescent="0.2">
      <c r="BP43738" s="16"/>
    </row>
    <row r="43739" spans="68:68" x14ac:dyDescent="0.2">
      <c r="BP43739" s="16"/>
    </row>
    <row r="43740" spans="68:68" x14ac:dyDescent="0.2">
      <c r="BP43740" s="16"/>
    </row>
    <row r="43741" spans="68:68" x14ac:dyDescent="0.2">
      <c r="BP43741" s="16"/>
    </row>
    <row r="43742" spans="68:68" x14ac:dyDescent="0.2">
      <c r="BP43742" s="16"/>
    </row>
    <row r="43743" spans="68:68" x14ac:dyDescent="0.2">
      <c r="BP43743" s="16"/>
    </row>
    <row r="43744" spans="68:68" x14ac:dyDescent="0.2">
      <c r="BP43744" s="16"/>
    </row>
    <row r="43745" spans="68:68" x14ac:dyDescent="0.2">
      <c r="BP43745" s="16"/>
    </row>
    <row r="43746" spans="68:68" x14ac:dyDescent="0.2">
      <c r="BP43746" s="16"/>
    </row>
    <row r="43747" spans="68:68" x14ac:dyDescent="0.2">
      <c r="BP43747" s="16"/>
    </row>
    <row r="43748" spans="68:68" x14ac:dyDescent="0.2">
      <c r="BP43748" s="16"/>
    </row>
    <row r="43749" spans="68:68" x14ac:dyDescent="0.2">
      <c r="BP43749" s="16"/>
    </row>
    <row r="43750" spans="68:68" x14ac:dyDescent="0.2">
      <c r="BP43750" s="16"/>
    </row>
    <row r="43751" spans="68:68" x14ac:dyDescent="0.2">
      <c r="BP43751" s="16"/>
    </row>
    <row r="43752" spans="68:68" x14ac:dyDescent="0.2">
      <c r="BP43752" s="16"/>
    </row>
    <row r="43753" spans="68:68" x14ac:dyDescent="0.2">
      <c r="BP43753" s="16"/>
    </row>
    <row r="43754" spans="68:68" x14ac:dyDescent="0.2">
      <c r="BP43754" s="16"/>
    </row>
    <row r="43755" spans="68:68" x14ac:dyDescent="0.2">
      <c r="BP43755" s="16"/>
    </row>
    <row r="43756" spans="68:68" x14ac:dyDescent="0.2">
      <c r="BP43756" s="16"/>
    </row>
    <row r="43757" spans="68:68" x14ac:dyDescent="0.2">
      <c r="BP43757" s="16"/>
    </row>
    <row r="43758" spans="68:68" x14ac:dyDescent="0.2">
      <c r="BP43758" s="16"/>
    </row>
    <row r="43759" spans="68:68" x14ac:dyDescent="0.2">
      <c r="BP43759" s="16"/>
    </row>
    <row r="43760" spans="68:68" x14ac:dyDescent="0.2">
      <c r="BP43760" s="16"/>
    </row>
    <row r="43761" spans="68:68" x14ac:dyDescent="0.2">
      <c r="BP43761" s="16"/>
    </row>
    <row r="43762" spans="68:68" x14ac:dyDescent="0.2">
      <c r="BP43762" s="16"/>
    </row>
    <row r="43763" spans="68:68" x14ac:dyDescent="0.2">
      <c r="BP43763" s="16"/>
    </row>
    <row r="43764" spans="68:68" x14ac:dyDescent="0.2">
      <c r="BP43764" s="16"/>
    </row>
    <row r="43765" spans="68:68" x14ac:dyDescent="0.2">
      <c r="BP43765" s="16"/>
    </row>
    <row r="43766" spans="68:68" x14ac:dyDescent="0.2">
      <c r="BP43766" s="16"/>
    </row>
    <row r="43767" spans="68:68" x14ac:dyDescent="0.2">
      <c r="BP43767" s="16"/>
    </row>
    <row r="43768" spans="68:68" x14ac:dyDescent="0.2">
      <c r="BP43768" s="16"/>
    </row>
    <row r="43769" spans="68:68" x14ac:dyDescent="0.2">
      <c r="BP43769" s="16"/>
    </row>
    <row r="43770" spans="68:68" x14ac:dyDescent="0.2">
      <c r="BP43770" s="16"/>
    </row>
    <row r="43771" spans="68:68" x14ac:dyDescent="0.2">
      <c r="BP43771" s="16"/>
    </row>
    <row r="43772" spans="68:68" x14ac:dyDescent="0.2">
      <c r="BP43772" s="16"/>
    </row>
    <row r="43773" spans="68:68" x14ac:dyDescent="0.2">
      <c r="BP43773" s="16"/>
    </row>
    <row r="43774" spans="68:68" x14ac:dyDescent="0.2">
      <c r="BP43774" s="16"/>
    </row>
    <row r="43775" spans="68:68" x14ac:dyDescent="0.2">
      <c r="BP43775" s="16"/>
    </row>
    <row r="43776" spans="68:68" x14ac:dyDescent="0.2">
      <c r="BP43776" s="16"/>
    </row>
    <row r="43777" spans="68:68" x14ac:dyDescent="0.2">
      <c r="BP43777" s="16"/>
    </row>
    <row r="43778" spans="68:68" x14ac:dyDescent="0.2">
      <c r="BP43778" s="16"/>
    </row>
    <row r="43779" spans="68:68" x14ac:dyDescent="0.2">
      <c r="BP43779" s="16"/>
    </row>
    <row r="43780" spans="68:68" x14ac:dyDescent="0.2">
      <c r="BP43780" s="16"/>
    </row>
    <row r="43781" spans="68:68" x14ac:dyDescent="0.2">
      <c r="BP43781" s="16"/>
    </row>
    <row r="43782" spans="68:68" x14ac:dyDescent="0.2">
      <c r="BP43782" s="16"/>
    </row>
    <row r="43783" spans="68:68" x14ac:dyDescent="0.2">
      <c r="BP43783" s="16"/>
    </row>
    <row r="43784" spans="68:68" x14ac:dyDescent="0.2">
      <c r="BP43784" s="16"/>
    </row>
    <row r="43785" spans="68:68" x14ac:dyDescent="0.2">
      <c r="BP43785" s="16"/>
    </row>
    <row r="43786" spans="68:68" x14ac:dyDescent="0.2">
      <c r="BP43786" s="16"/>
    </row>
    <row r="43787" spans="68:68" x14ac:dyDescent="0.2">
      <c r="BP43787" s="16"/>
    </row>
    <row r="43788" spans="68:68" x14ac:dyDescent="0.2">
      <c r="BP43788" s="16"/>
    </row>
    <row r="43789" spans="68:68" x14ac:dyDescent="0.2">
      <c r="BP43789" s="16"/>
    </row>
    <row r="43790" spans="68:68" x14ac:dyDescent="0.2">
      <c r="BP43790" s="16"/>
    </row>
    <row r="43791" spans="68:68" x14ac:dyDescent="0.2">
      <c r="BP43791" s="16"/>
    </row>
    <row r="43792" spans="68:68" x14ac:dyDescent="0.2">
      <c r="BP43792" s="16"/>
    </row>
    <row r="43793" spans="68:68" x14ac:dyDescent="0.2">
      <c r="BP43793" s="16"/>
    </row>
    <row r="43794" spans="68:68" x14ac:dyDescent="0.2">
      <c r="BP43794" s="16"/>
    </row>
    <row r="43795" spans="68:68" x14ac:dyDescent="0.2">
      <c r="BP43795" s="16"/>
    </row>
    <row r="43796" spans="68:68" x14ac:dyDescent="0.2">
      <c r="BP43796" s="16"/>
    </row>
    <row r="43797" spans="68:68" x14ac:dyDescent="0.2">
      <c r="BP43797" s="16"/>
    </row>
    <row r="43798" spans="68:68" x14ac:dyDescent="0.2">
      <c r="BP43798" s="16"/>
    </row>
    <row r="43799" spans="68:68" x14ac:dyDescent="0.2">
      <c r="BP43799" s="16"/>
    </row>
    <row r="43800" spans="68:68" x14ac:dyDescent="0.2">
      <c r="BP43800" s="16"/>
    </row>
    <row r="43801" spans="68:68" x14ac:dyDescent="0.2">
      <c r="BP43801" s="16"/>
    </row>
    <row r="43802" spans="68:68" x14ac:dyDescent="0.2">
      <c r="BP43802" s="16"/>
    </row>
    <row r="43803" spans="68:68" x14ac:dyDescent="0.2">
      <c r="BP43803" s="16"/>
    </row>
    <row r="43804" spans="68:68" x14ac:dyDescent="0.2">
      <c r="BP43804" s="16"/>
    </row>
    <row r="43805" spans="68:68" x14ac:dyDescent="0.2">
      <c r="BP43805" s="16"/>
    </row>
    <row r="43806" spans="68:68" x14ac:dyDescent="0.2">
      <c r="BP43806" s="16"/>
    </row>
    <row r="43807" spans="68:68" x14ac:dyDescent="0.2">
      <c r="BP43807" s="16"/>
    </row>
    <row r="43808" spans="68:68" x14ac:dyDescent="0.2">
      <c r="BP43808" s="16"/>
    </row>
    <row r="43809" spans="68:68" x14ac:dyDescent="0.2">
      <c r="BP43809" s="16"/>
    </row>
    <row r="43810" spans="68:68" x14ac:dyDescent="0.2">
      <c r="BP43810" s="16"/>
    </row>
    <row r="43811" spans="68:68" x14ac:dyDescent="0.2">
      <c r="BP43811" s="16"/>
    </row>
    <row r="43812" spans="68:68" x14ac:dyDescent="0.2">
      <c r="BP43812" s="16"/>
    </row>
    <row r="43813" spans="68:68" x14ac:dyDescent="0.2">
      <c r="BP43813" s="16"/>
    </row>
    <row r="43814" spans="68:68" x14ac:dyDescent="0.2">
      <c r="BP43814" s="16"/>
    </row>
    <row r="43815" spans="68:68" x14ac:dyDescent="0.2">
      <c r="BP43815" s="16"/>
    </row>
    <row r="43816" spans="68:68" x14ac:dyDescent="0.2">
      <c r="BP43816" s="16"/>
    </row>
    <row r="43817" spans="68:68" x14ac:dyDescent="0.2">
      <c r="BP43817" s="16"/>
    </row>
    <row r="43818" spans="68:68" x14ac:dyDescent="0.2">
      <c r="BP43818" s="16"/>
    </row>
    <row r="43819" spans="68:68" x14ac:dyDescent="0.2">
      <c r="BP43819" s="16"/>
    </row>
    <row r="43820" spans="68:68" x14ac:dyDescent="0.2">
      <c r="BP43820" s="16"/>
    </row>
    <row r="43821" spans="68:68" x14ac:dyDescent="0.2">
      <c r="BP43821" s="16"/>
    </row>
    <row r="43822" spans="68:68" x14ac:dyDescent="0.2">
      <c r="BP43822" s="16"/>
    </row>
    <row r="43823" spans="68:68" x14ac:dyDescent="0.2">
      <c r="BP43823" s="16"/>
    </row>
    <row r="43824" spans="68:68" x14ac:dyDescent="0.2">
      <c r="BP43824" s="16"/>
    </row>
    <row r="43825" spans="68:68" x14ac:dyDescent="0.2">
      <c r="BP43825" s="16"/>
    </row>
    <row r="43826" spans="68:68" x14ac:dyDescent="0.2">
      <c r="BP43826" s="16"/>
    </row>
    <row r="43827" spans="68:68" x14ac:dyDescent="0.2">
      <c r="BP43827" s="16"/>
    </row>
    <row r="43828" spans="68:68" x14ac:dyDescent="0.2">
      <c r="BP43828" s="16"/>
    </row>
    <row r="43829" spans="68:68" x14ac:dyDescent="0.2">
      <c r="BP43829" s="16"/>
    </row>
    <row r="43830" spans="68:68" x14ac:dyDescent="0.2">
      <c r="BP43830" s="16"/>
    </row>
    <row r="43831" spans="68:68" x14ac:dyDescent="0.2">
      <c r="BP43831" s="16"/>
    </row>
    <row r="43832" spans="68:68" x14ac:dyDescent="0.2">
      <c r="BP43832" s="16"/>
    </row>
    <row r="43833" spans="68:68" x14ac:dyDescent="0.2">
      <c r="BP43833" s="16"/>
    </row>
    <row r="43834" spans="68:68" x14ac:dyDescent="0.2">
      <c r="BP43834" s="16"/>
    </row>
    <row r="43835" spans="68:68" x14ac:dyDescent="0.2">
      <c r="BP43835" s="16"/>
    </row>
    <row r="43836" spans="68:68" x14ac:dyDescent="0.2">
      <c r="BP43836" s="16"/>
    </row>
    <row r="43837" spans="68:68" x14ac:dyDescent="0.2">
      <c r="BP43837" s="16"/>
    </row>
    <row r="43838" spans="68:68" x14ac:dyDescent="0.2">
      <c r="BP43838" s="16"/>
    </row>
    <row r="43839" spans="68:68" x14ac:dyDescent="0.2">
      <c r="BP43839" s="16"/>
    </row>
    <row r="43840" spans="68:68" x14ac:dyDescent="0.2">
      <c r="BP43840" s="16"/>
    </row>
    <row r="43841" spans="68:68" x14ac:dyDescent="0.2">
      <c r="BP43841" s="16"/>
    </row>
    <row r="43842" spans="68:68" x14ac:dyDescent="0.2">
      <c r="BP43842" s="16"/>
    </row>
    <row r="43843" spans="68:68" x14ac:dyDescent="0.2">
      <c r="BP43843" s="16"/>
    </row>
    <row r="43844" spans="68:68" x14ac:dyDescent="0.2">
      <c r="BP43844" s="16"/>
    </row>
    <row r="43845" spans="68:68" x14ac:dyDescent="0.2">
      <c r="BP43845" s="16"/>
    </row>
    <row r="43846" spans="68:68" x14ac:dyDescent="0.2">
      <c r="BP43846" s="16"/>
    </row>
    <row r="43847" spans="68:68" x14ac:dyDescent="0.2">
      <c r="BP43847" s="16"/>
    </row>
    <row r="43848" spans="68:68" x14ac:dyDescent="0.2">
      <c r="BP43848" s="16"/>
    </row>
    <row r="43849" spans="68:68" x14ac:dyDescent="0.2">
      <c r="BP43849" s="16"/>
    </row>
    <row r="43850" spans="68:68" x14ac:dyDescent="0.2">
      <c r="BP43850" s="16"/>
    </row>
    <row r="43851" spans="68:68" x14ac:dyDescent="0.2">
      <c r="BP43851" s="16"/>
    </row>
    <row r="43852" spans="68:68" x14ac:dyDescent="0.2">
      <c r="BP43852" s="16"/>
    </row>
    <row r="43853" spans="68:68" x14ac:dyDescent="0.2">
      <c r="BP43853" s="16"/>
    </row>
    <row r="43854" spans="68:68" x14ac:dyDescent="0.2">
      <c r="BP43854" s="16"/>
    </row>
    <row r="43855" spans="68:68" x14ac:dyDescent="0.2">
      <c r="BP43855" s="16"/>
    </row>
    <row r="43856" spans="68:68" x14ac:dyDescent="0.2">
      <c r="BP43856" s="16"/>
    </row>
    <row r="43857" spans="68:68" x14ac:dyDescent="0.2">
      <c r="BP43857" s="16"/>
    </row>
    <row r="43858" spans="68:68" x14ac:dyDescent="0.2">
      <c r="BP43858" s="16"/>
    </row>
    <row r="43859" spans="68:68" x14ac:dyDescent="0.2">
      <c r="BP43859" s="16"/>
    </row>
    <row r="43860" spans="68:68" x14ac:dyDescent="0.2">
      <c r="BP43860" s="16"/>
    </row>
    <row r="43861" spans="68:68" x14ac:dyDescent="0.2">
      <c r="BP43861" s="16"/>
    </row>
    <row r="43862" spans="68:68" x14ac:dyDescent="0.2">
      <c r="BP43862" s="16"/>
    </row>
    <row r="43863" spans="68:68" x14ac:dyDescent="0.2">
      <c r="BP43863" s="16"/>
    </row>
    <row r="43864" spans="68:68" x14ac:dyDescent="0.2">
      <c r="BP43864" s="16"/>
    </row>
    <row r="43865" spans="68:68" x14ac:dyDescent="0.2">
      <c r="BP43865" s="16"/>
    </row>
    <row r="43866" spans="68:68" x14ac:dyDescent="0.2">
      <c r="BP43866" s="16"/>
    </row>
    <row r="43867" spans="68:68" x14ac:dyDescent="0.2">
      <c r="BP43867" s="16"/>
    </row>
    <row r="43868" spans="68:68" x14ac:dyDescent="0.2">
      <c r="BP43868" s="16"/>
    </row>
    <row r="43869" spans="68:68" x14ac:dyDescent="0.2">
      <c r="BP43869" s="16"/>
    </row>
    <row r="43870" spans="68:68" x14ac:dyDescent="0.2">
      <c r="BP43870" s="16"/>
    </row>
    <row r="43871" spans="68:68" x14ac:dyDescent="0.2">
      <c r="BP43871" s="16"/>
    </row>
    <row r="43872" spans="68:68" x14ac:dyDescent="0.2">
      <c r="BP43872" s="16"/>
    </row>
    <row r="43873" spans="68:68" x14ac:dyDescent="0.2">
      <c r="BP43873" s="16"/>
    </row>
    <row r="43874" spans="68:68" x14ac:dyDescent="0.2">
      <c r="BP43874" s="16"/>
    </row>
    <row r="43875" spans="68:68" x14ac:dyDescent="0.2">
      <c r="BP43875" s="16"/>
    </row>
    <row r="43876" spans="68:68" x14ac:dyDescent="0.2">
      <c r="BP43876" s="16"/>
    </row>
    <row r="43877" spans="68:68" x14ac:dyDescent="0.2">
      <c r="BP43877" s="16"/>
    </row>
    <row r="43878" spans="68:68" x14ac:dyDescent="0.2">
      <c r="BP43878" s="16"/>
    </row>
    <row r="43879" spans="68:68" x14ac:dyDescent="0.2">
      <c r="BP43879" s="16"/>
    </row>
    <row r="43880" spans="68:68" x14ac:dyDescent="0.2">
      <c r="BP43880" s="16"/>
    </row>
    <row r="43881" spans="68:68" x14ac:dyDescent="0.2">
      <c r="BP43881" s="16"/>
    </row>
    <row r="43882" spans="68:68" x14ac:dyDescent="0.2">
      <c r="BP43882" s="16"/>
    </row>
    <row r="43883" spans="68:68" x14ac:dyDescent="0.2">
      <c r="BP43883" s="16"/>
    </row>
    <row r="43884" spans="68:68" x14ac:dyDescent="0.2">
      <c r="BP43884" s="16"/>
    </row>
    <row r="43885" spans="68:68" x14ac:dyDescent="0.2">
      <c r="BP43885" s="16"/>
    </row>
    <row r="43886" spans="68:68" x14ac:dyDescent="0.2">
      <c r="BP43886" s="16"/>
    </row>
    <row r="43887" spans="68:68" x14ac:dyDescent="0.2">
      <c r="BP43887" s="16"/>
    </row>
    <row r="43888" spans="68:68" x14ac:dyDescent="0.2">
      <c r="BP43888" s="16"/>
    </row>
    <row r="43889" spans="68:68" x14ac:dyDescent="0.2">
      <c r="BP43889" s="16"/>
    </row>
    <row r="43890" spans="68:68" x14ac:dyDescent="0.2">
      <c r="BP43890" s="16"/>
    </row>
    <row r="43891" spans="68:68" x14ac:dyDescent="0.2">
      <c r="BP43891" s="16"/>
    </row>
    <row r="43892" spans="68:68" x14ac:dyDescent="0.2">
      <c r="BP43892" s="16"/>
    </row>
    <row r="43893" spans="68:68" x14ac:dyDescent="0.2">
      <c r="BP43893" s="16"/>
    </row>
    <row r="43894" spans="68:68" x14ac:dyDescent="0.2">
      <c r="BP43894" s="16"/>
    </row>
    <row r="43895" spans="68:68" x14ac:dyDescent="0.2">
      <c r="BP43895" s="16"/>
    </row>
    <row r="43896" spans="68:68" x14ac:dyDescent="0.2">
      <c r="BP43896" s="16"/>
    </row>
    <row r="43897" spans="68:68" x14ac:dyDescent="0.2">
      <c r="BP43897" s="16"/>
    </row>
    <row r="43898" spans="68:68" x14ac:dyDescent="0.2">
      <c r="BP43898" s="16"/>
    </row>
    <row r="43899" spans="68:68" x14ac:dyDescent="0.2">
      <c r="BP43899" s="16"/>
    </row>
    <row r="43900" spans="68:68" x14ac:dyDescent="0.2">
      <c r="BP43900" s="16"/>
    </row>
    <row r="43901" spans="68:68" x14ac:dyDescent="0.2">
      <c r="BP43901" s="16"/>
    </row>
    <row r="43902" spans="68:68" x14ac:dyDescent="0.2">
      <c r="BP43902" s="16"/>
    </row>
    <row r="43903" spans="68:68" x14ac:dyDescent="0.2">
      <c r="BP43903" s="16"/>
    </row>
    <row r="43904" spans="68:68" x14ac:dyDescent="0.2">
      <c r="BP43904" s="16"/>
    </row>
    <row r="43905" spans="68:68" x14ac:dyDescent="0.2">
      <c r="BP43905" s="16"/>
    </row>
    <row r="43906" spans="68:68" x14ac:dyDescent="0.2">
      <c r="BP43906" s="16"/>
    </row>
    <row r="43907" spans="68:68" x14ac:dyDescent="0.2">
      <c r="BP43907" s="16"/>
    </row>
    <row r="43908" spans="68:68" x14ac:dyDescent="0.2">
      <c r="BP43908" s="16"/>
    </row>
    <row r="43909" spans="68:68" x14ac:dyDescent="0.2">
      <c r="BP43909" s="16"/>
    </row>
    <row r="43910" spans="68:68" x14ac:dyDescent="0.2">
      <c r="BP43910" s="16"/>
    </row>
    <row r="43911" spans="68:68" x14ac:dyDescent="0.2">
      <c r="BP43911" s="16"/>
    </row>
    <row r="43912" spans="68:68" x14ac:dyDescent="0.2">
      <c r="BP43912" s="16"/>
    </row>
    <row r="43913" spans="68:68" x14ac:dyDescent="0.2">
      <c r="BP43913" s="16"/>
    </row>
    <row r="43914" spans="68:68" x14ac:dyDescent="0.2">
      <c r="BP43914" s="16"/>
    </row>
    <row r="43915" spans="68:68" x14ac:dyDescent="0.2">
      <c r="BP43915" s="16"/>
    </row>
    <row r="43916" spans="68:68" x14ac:dyDescent="0.2">
      <c r="BP43916" s="16"/>
    </row>
    <row r="43917" spans="68:68" x14ac:dyDescent="0.2">
      <c r="BP43917" s="16"/>
    </row>
    <row r="43918" spans="68:68" x14ac:dyDescent="0.2">
      <c r="BP43918" s="16"/>
    </row>
    <row r="43919" spans="68:68" x14ac:dyDescent="0.2">
      <c r="BP43919" s="16"/>
    </row>
    <row r="43920" spans="68:68" x14ac:dyDescent="0.2">
      <c r="BP43920" s="16"/>
    </row>
    <row r="43921" spans="68:68" x14ac:dyDescent="0.2">
      <c r="BP43921" s="16"/>
    </row>
    <row r="43922" spans="68:68" x14ac:dyDescent="0.2">
      <c r="BP43922" s="16"/>
    </row>
    <row r="43923" spans="68:68" x14ac:dyDescent="0.2">
      <c r="BP43923" s="16"/>
    </row>
    <row r="43924" spans="68:68" x14ac:dyDescent="0.2">
      <c r="BP43924" s="16"/>
    </row>
    <row r="43925" spans="68:68" x14ac:dyDescent="0.2">
      <c r="BP43925" s="16"/>
    </row>
    <row r="43926" spans="68:68" x14ac:dyDescent="0.2">
      <c r="BP43926" s="16"/>
    </row>
    <row r="43927" spans="68:68" x14ac:dyDescent="0.2">
      <c r="BP43927" s="16"/>
    </row>
    <row r="43928" spans="68:68" x14ac:dyDescent="0.2">
      <c r="BP43928" s="16"/>
    </row>
    <row r="43929" spans="68:68" x14ac:dyDescent="0.2">
      <c r="BP43929" s="16"/>
    </row>
    <row r="43930" spans="68:68" x14ac:dyDescent="0.2">
      <c r="BP43930" s="16"/>
    </row>
    <row r="43931" spans="68:68" x14ac:dyDescent="0.2">
      <c r="BP43931" s="16"/>
    </row>
    <row r="43932" spans="68:68" x14ac:dyDescent="0.2">
      <c r="BP43932" s="16"/>
    </row>
    <row r="43933" spans="68:68" x14ac:dyDescent="0.2">
      <c r="BP43933" s="16"/>
    </row>
    <row r="43934" spans="68:68" x14ac:dyDescent="0.2">
      <c r="BP43934" s="16"/>
    </row>
    <row r="43935" spans="68:68" x14ac:dyDescent="0.2">
      <c r="BP43935" s="16"/>
    </row>
    <row r="43936" spans="68:68" x14ac:dyDescent="0.2">
      <c r="BP43936" s="16"/>
    </row>
    <row r="43937" spans="68:68" x14ac:dyDescent="0.2">
      <c r="BP43937" s="16"/>
    </row>
    <row r="43938" spans="68:68" x14ac:dyDescent="0.2">
      <c r="BP43938" s="16"/>
    </row>
    <row r="43939" spans="68:68" x14ac:dyDescent="0.2">
      <c r="BP43939" s="16"/>
    </row>
    <row r="43940" spans="68:68" x14ac:dyDescent="0.2">
      <c r="BP43940" s="16"/>
    </row>
    <row r="43941" spans="68:68" x14ac:dyDescent="0.2">
      <c r="BP43941" s="16"/>
    </row>
    <row r="43942" spans="68:68" x14ac:dyDescent="0.2">
      <c r="BP43942" s="16"/>
    </row>
    <row r="43943" spans="68:68" x14ac:dyDescent="0.2">
      <c r="BP43943" s="16"/>
    </row>
    <row r="43944" spans="68:68" x14ac:dyDescent="0.2">
      <c r="BP43944" s="16"/>
    </row>
    <row r="43945" spans="68:68" x14ac:dyDescent="0.2">
      <c r="BP43945" s="16"/>
    </row>
    <row r="43946" spans="68:68" x14ac:dyDescent="0.2">
      <c r="BP43946" s="16"/>
    </row>
    <row r="43947" spans="68:68" x14ac:dyDescent="0.2">
      <c r="BP43947" s="16"/>
    </row>
    <row r="43948" spans="68:68" x14ac:dyDescent="0.2">
      <c r="BP43948" s="16"/>
    </row>
    <row r="43949" spans="68:68" x14ac:dyDescent="0.2">
      <c r="BP43949" s="16"/>
    </row>
    <row r="43950" spans="68:68" x14ac:dyDescent="0.2">
      <c r="BP43950" s="16"/>
    </row>
    <row r="43951" spans="68:68" x14ac:dyDescent="0.2">
      <c r="BP43951" s="16"/>
    </row>
    <row r="43952" spans="68:68" x14ac:dyDescent="0.2">
      <c r="BP43952" s="16"/>
    </row>
    <row r="43953" spans="68:68" x14ac:dyDescent="0.2">
      <c r="BP43953" s="16"/>
    </row>
    <row r="43954" spans="68:68" x14ac:dyDescent="0.2">
      <c r="BP43954" s="16"/>
    </row>
    <row r="43955" spans="68:68" x14ac:dyDescent="0.2">
      <c r="BP43955" s="16"/>
    </row>
    <row r="43956" spans="68:68" x14ac:dyDescent="0.2">
      <c r="BP43956" s="16"/>
    </row>
    <row r="43957" spans="68:68" x14ac:dyDescent="0.2">
      <c r="BP43957" s="16"/>
    </row>
    <row r="43958" spans="68:68" x14ac:dyDescent="0.2">
      <c r="BP43958" s="16"/>
    </row>
    <row r="43959" spans="68:68" x14ac:dyDescent="0.2">
      <c r="BP43959" s="16"/>
    </row>
    <row r="43960" spans="68:68" x14ac:dyDescent="0.2">
      <c r="BP43960" s="16"/>
    </row>
    <row r="43961" spans="68:68" x14ac:dyDescent="0.2">
      <c r="BP43961" s="16"/>
    </row>
    <row r="43962" spans="68:68" x14ac:dyDescent="0.2">
      <c r="BP43962" s="16"/>
    </row>
    <row r="43963" spans="68:68" x14ac:dyDescent="0.2">
      <c r="BP43963" s="16"/>
    </row>
    <row r="43964" spans="68:68" x14ac:dyDescent="0.2">
      <c r="BP43964" s="16"/>
    </row>
    <row r="43965" spans="68:68" x14ac:dyDescent="0.2">
      <c r="BP43965" s="16"/>
    </row>
    <row r="43966" spans="68:68" x14ac:dyDescent="0.2">
      <c r="BP43966" s="16"/>
    </row>
    <row r="43967" spans="68:68" x14ac:dyDescent="0.2">
      <c r="BP43967" s="16"/>
    </row>
    <row r="43968" spans="68:68" x14ac:dyDescent="0.2">
      <c r="BP43968" s="16"/>
    </row>
    <row r="43969" spans="68:68" x14ac:dyDescent="0.2">
      <c r="BP43969" s="16"/>
    </row>
    <row r="43970" spans="68:68" x14ac:dyDescent="0.2">
      <c r="BP43970" s="16"/>
    </row>
    <row r="43971" spans="68:68" x14ac:dyDescent="0.2">
      <c r="BP43971" s="16"/>
    </row>
    <row r="43972" spans="68:68" x14ac:dyDescent="0.2">
      <c r="BP43972" s="16"/>
    </row>
    <row r="43973" spans="68:68" x14ac:dyDescent="0.2">
      <c r="BP43973" s="16"/>
    </row>
    <row r="43974" spans="68:68" x14ac:dyDescent="0.2">
      <c r="BP43974" s="16"/>
    </row>
    <row r="43975" spans="68:68" x14ac:dyDescent="0.2">
      <c r="BP43975" s="16"/>
    </row>
    <row r="43976" spans="68:68" x14ac:dyDescent="0.2">
      <c r="BP43976" s="16"/>
    </row>
    <row r="43977" spans="68:68" x14ac:dyDescent="0.2">
      <c r="BP43977" s="16"/>
    </row>
    <row r="43978" spans="68:68" x14ac:dyDescent="0.2">
      <c r="BP43978" s="16"/>
    </row>
    <row r="43979" spans="68:68" x14ac:dyDescent="0.2">
      <c r="BP43979" s="16"/>
    </row>
    <row r="43980" spans="68:68" x14ac:dyDescent="0.2">
      <c r="BP43980" s="16"/>
    </row>
    <row r="43981" spans="68:68" x14ac:dyDescent="0.2">
      <c r="BP43981" s="16"/>
    </row>
    <row r="43982" spans="68:68" x14ac:dyDescent="0.2">
      <c r="BP43982" s="16"/>
    </row>
    <row r="43983" spans="68:68" x14ac:dyDescent="0.2">
      <c r="BP43983" s="16"/>
    </row>
    <row r="43984" spans="68:68" x14ac:dyDescent="0.2">
      <c r="BP43984" s="16"/>
    </row>
    <row r="43985" spans="68:68" x14ac:dyDescent="0.2">
      <c r="BP43985" s="16"/>
    </row>
    <row r="43986" spans="68:68" x14ac:dyDescent="0.2">
      <c r="BP43986" s="16"/>
    </row>
    <row r="43987" spans="68:68" x14ac:dyDescent="0.2">
      <c r="BP43987" s="16"/>
    </row>
    <row r="43988" spans="68:68" x14ac:dyDescent="0.2">
      <c r="BP43988" s="16"/>
    </row>
    <row r="43989" spans="68:68" x14ac:dyDescent="0.2">
      <c r="BP43989" s="16"/>
    </row>
    <row r="43990" spans="68:68" x14ac:dyDescent="0.2">
      <c r="BP43990" s="16"/>
    </row>
    <row r="43991" spans="68:68" x14ac:dyDescent="0.2">
      <c r="BP43991" s="16"/>
    </row>
    <row r="43992" spans="68:68" x14ac:dyDescent="0.2">
      <c r="BP43992" s="16"/>
    </row>
    <row r="43993" spans="68:68" x14ac:dyDescent="0.2">
      <c r="BP43993" s="16"/>
    </row>
    <row r="43994" spans="68:68" x14ac:dyDescent="0.2">
      <c r="BP43994" s="16"/>
    </row>
    <row r="43995" spans="68:68" x14ac:dyDescent="0.2">
      <c r="BP43995" s="16"/>
    </row>
    <row r="43996" spans="68:68" x14ac:dyDescent="0.2">
      <c r="BP43996" s="16"/>
    </row>
    <row r="43997" spans="68:68" x14ac:dyDescent="0.2">
      <c r="BP43997" s="16"/>
    </row>
    <row r="43998" spans="68:68" x14ac:dyDescent="0.2">
      <c r="BP43998" s="16"/>
    </row>
    <row r="43999" spans="68:68" x14ac:dyDescent="0.2">
      <c r="BP43999" s="16"/>
    </row>
    <row r="44000" spans="68:68" x14ac:dyDescent="0.2">
      <c r="BP44000" s="16"/>
    </row>
    <row r="44001" spans="68:68" x14ac:dyDescent="0.2">
      <c r="BP44001" s="16"/>
    </row>
    <row r="44002" spans="68:68" x14ac:dyDescent="0.2">
      <c r="BP44002" s="16"/>
    </row>
    <row r="44003" spans="68:68" x14ac:dyDescent="0.2">
      <c r="BP44003" s="16"/>
    </row>
    <row r="44004" spans="68:68" x14ac:dyDescent="0.2">
      <c r="BP44004" s="16"/>
    </row>
    <row r="44005" spans="68:68" x14ac:dyDescent="0.2">
      <c r="BP44005" s="16"/>
    </row>
    <row r="44006" spans="68:68" x14ac:dyDescent="0.2">
      <c r="BP44006" s="16"/>
    </row>
    <row r="44007" spans="68:68" x14ac:dyDescent="0.2">
      <c r="BP44007" s="16"/>
    </row>
    <row r="44008" spans="68:68" x14ac:dyDescent="0.2">
      <c r="BP44008" s="16"/>
    </row>
    <row r="44009" spans="68:68" x14ac:dyDescent="0.2">
      <c r="BP44009" s="16"/>
    </row>
    <row r="44010" spans="68:68" x14ac:dyDescent="0.2">
      <c r="BP44010" s="16"/>
    </row>
    <row r="44011" spans="68:68" x14ac:dyDescent="0.2">
      <c r="BP44011" s="16"/>
    </row>
    <row r="44012" spans="68:68" x14ac:dyDescent="0.2">
      <c r="BP44012" s="16"/>
    </row>
    <row r="44013" spans="68:68" x14ac:dyDescent="0.2">
      <c r="BP44013" s="16"/>
    </row>
    <row r="44014" spans="68:68" x14ac:dyDescent="0.2">
      <c r="BP44014" s="16"/>
    </row>
    <row r="44015" spans="68:68" x14ac:dyDescent="0.2">
      <c r="BP44015" s="16"/>
    </row>
    <row r="44016" spans="68:68" x14ac:dyDescent="0.2">
      <c r="BP44016" s="16"/>
    </row>
    <row r="44017" spans="68:68" x14ac:dyDescent="0.2">
      <c r="BP44017" s="16"/>
    </row>
    <row r="44018" spans="68:68" x14ac:dyDescent="0.2">
      <c r="BP44018" s="16"/>
    </row>
    <row r="44019" spans="68:68" x14ac:dyDescent="0.2">
      <c r="BP44019" s="16"/>
    </row>
    <row r="44020" spans="68:68" x14ac:dyDescent="0.2">
      <c r="BP44020" s="16"/>
    </row>
    <row r="44021" spans="68:68" x14ac:dyDescent="0.2">
      <c r="BP44021" s="16"/>
    </row>
    <row r="44022" spans="68:68" x14ac:dyDescent="0.2">
      <c r="BP44022" s="16"/>
    </row>
    <row r="44023" spans="68:68" x14ac:dyDescent="0.2">
      <c r="BP44023" s="16"/>
    </row>
    <row r="44024" spans="68:68" x14ac:dyDescent="0.2">
      <c r="BP44024" s="16"/>
    </row>
    <row r="44025" spans="68:68" x14ac:dyDescent="0.2">
      <c r="BP44025" s="16"/>
    </row>
    <row r="44026" spans="68:68" x14ac:dyDescent="0.2">
      <c r="BP44026" s="16"/>
    </row>
    <row r="44027" spans="68:68" x14ac:dyDescent="0.2">
      <c r="BP44027" s="16"/>
    </row>
    <row r="44028" spans="68:68" x14ac:dyDescent="0.2">
      <c r="BP44028" s="16"/>
    </row>
    <row r="44029" spans="68:68" x14ac:dyDescent="0.2">
      <c r="BP44029" s="16"/>
    </row>
    <row r="44030" spans="68:68" x14ac:dyDescent="0.2">
      <c r="BP44030" s="16"/>
    </row>
    <row r="44031" spans="68:68" x14ac:dyDescent="0.2">
      <c r="BP44031" s="16"/>
    </row>
    <row r="44032" spans="68:68" x14ac:dyDescent="0.2">
      <c r="BP44032" s="16"/>
    </row>
    <row r="44033" spans="68:68" x14ac:dyDescent="0.2">
      <c r="BP44033" s="16"/>
    </row>
    <row r="44034" spans="68:68" x14ac:dyDescent="0.2">
      <c r="BP44034" s="16"/>
    </row>
    <row r="44035" spans="68:68" x14ac:dyDescent="0.2">
      <c r="BP44035" s="16"/>
    </row>
    <row r="44036" spans="68:68" x14ac:dyDescent="0.2">
      <c r="BP44036" s="16"/>
    </row>
    <row r="44037" spans="68:68" x14ac:dyDescent="0.2">
      <c r="BP44037" s="16"/>
    </row>
    <row r="44038" spans="68:68" x14ac:dyDescent="0.2">
      <c r="BP44038" s="16"/>
    </row>
    <row r="44039" spans="68:68" x14ac:dyDescent="0.2">
      <c r="BP44039" s="16"/>
    </row>
    <row r="44040" spans="68:68" x14ac:dyDescent="0.2">
      <c r="BP44040" s="16"/>
    </row>
    <row r="44041" spans="68:68" x14ac:dyDescent="0.2">
      <c r="BP44041" s="16"/>
    </row>
    <row r="44042" spans="68:68" x14ac:dyDescent="0.2">
      <c r="BP44042" s="16"/>
    </row>
    <row r="44043" spans="68:68" x14ac:dyDescent="0.2">
      <c r="BP44043" s="16"/>
    </row>
    <row r="44044" spans="68:68" x14ac:dyDescent="0.2">
      <c r="BP44044" s="16"/>
    </row>
    <row r="44045" spans="68:68" x14ac:dyDescent="0.2">
      <c r="BP44045" s="16"/>
    </row>
    <row r="44046" spans="68:68" x14ac:dyDescent="0.2">
      <c r="BP44046" s="16"/>
    </row>
    <row r="44047" spans="68:68" x14ac:dyDescent="0.2">
      <c r="BP44047" s="16"/>
    </row>
    <row r="44048" spans="68:68" x14ac:dyDescent="0.2">
      <c r="BP44048" s="16"/>
    </row>
    <row r="44049" spans="68:68" x14ac:dyDescent="0.2">
      <c r="BP44049" s="16"/>
    </row>
    <row r="44050" spans="68:68" x14ac:dyDescent="0.2">
      <c r="BP44050" s="16"/>
    </row>
    <row r="44051" spans="68:68" x14ac:dyDescent="0.2">
      <c r="BP44051" s="16"/>
    </row>
    <row r="44052" spans="68:68" x14ac:dyDescent="0.2">
      <c r="BP44052" s="16"/>
    </row>
    <row r="44053" spans="68:68" x14ac:dyDescent="0.2">
      <c r="BP44053" s="16"/>
    </row>
    <row r="44054" spans="68:68" x14ac:dyDescent="0.2">
      <c r="BP44054" s="16"/>
    </row>
    <row r="44055" spans="68:68" x14ac:dyDescent="0.2">
      <c r="BP44055" s="16"/>
    </row>
    <row r="44056" spans="68:68" x14ac:dyDescent="0.2">
      <c r="BP44056" s="16"/>
    </row>
    <row r="44057" spans="68:68" x14ac:dyDescent="0.2">
      <c r="BP44057" s="16"/>
    </row>
    <row r="44058" spans="68:68" x14ac:dyDescent="0.2">
      <c r="BP44058" s="16"/>
    </row>
    <row r="44059" spans="68:68" x14ac:dyDescent="0.2">
      <c r="BP44059" s="16"/>
    </row>
    <row r="44060" spans="68:68" x14ac:dyDescent="0.2">
      <c r="BP44060" s="16"/>
    </row>
    <row r="44061" spans="68:68" x14ac:dyDescent="0.2">
      <c r="BP44061" s="16"/>
    </row>
    <row r="44062" spans="68:68" x14ac:dyDescent="0.2">
      <c r="BP44062" s="16"/>
    </row>
    <row r="44063" spans="68:68" x14ac:dyDescent="0.2">
      <c r="BP44063" s="16"/>
    </row>
    <row r="44064" spans="68:68" x14ac:dyDescent="0.2">
      <c r="BP44064" s="16"/>
    </row>
    <row r="44065" spans="68:68" x14ac:dyDescent="0.2">
      <c r="BP44065" s="16"/>
    </row>
    <row r="44066" spans="68:68" x14ac:dyDescent="0.2">
      <c r="BP44066" s="16"/>
    </row>
    <row r="44067" spans="68:68" x14ac:dyDescent="0.2">
      <c r="BP44067" s="16"/>
    </row>
    <row r="44068" spans="68:68" x14ac:dyDescent="0.2">
      <c r="BP44068" s="16"/>
    </row>
    <row r="44069" spans="68:68" x14ac:dyDescent="0.2">
      <c r="BP44069" s="16"/>
    </row>
    <row r="44070" spans="68:68" x14ac:dyDescent="0.2">
      <c r="BP44070" s="16"/>
    </row>
    <row r="44071" spans="68:68" x14ac:dyDescent="0.2">
      <c r="BP44071" s="16"/>
    </row>
    <row r="44072" spans="68:68" x14ac:dyDescent="0.2">
      <c r="BP44072" s="16"/>
    </row>
    <row r="44073" spans="68:68" x14ac:dyDescent="0.2">
      <c r="BP44073" s="16"/>
    </row>
    <row r="44074" spans="68:68" x14ac:dyDescent="0.2">
      <c r="BP44074" s="16"/>
    </row>
    <row r="44075" spans="68:68" x14ac:dyDescent="0.2">
      <c r="BP44075" s="16"/>
    </row>
    <row r="44076" spans="68:68" x14ac:dyDescent="0.2">
      <c r="BP44076" s="16"/>
    </row>
    <row r="44077" spans="68:68" x14ac:dyDescent="0.2">
      <c r="BP44077" s="16"/>
    </row>
    <row r="44078" spans="68:68" x14ac:dyDescent="0.2">
      <c r="BP44078" s="16"/>
    </row>
    <row r="44079" spans="68:68" x14ac:dyDescent="0.2">
      <c r="BP44079" s="16"/>
    </row>
    <row r="44080" spans="68:68" x14ac:dyDescent="0.2">
      <c r="BP44080" s="16"/>
    </row>
    <row r="44081" spans="68:68" x14ac:dyDescent="0.2">
      <c r="BP44081" s="16"/>
    </row>
    <row r="44082" spans="68:68" x14ac:dyDescent="0.2">
      <c r="BP44082" s="16"/>
    </row>
    <row r="44083" spans="68:68" x14ac:dyDescent="0.2">
      <c r="BP44083" s="16"/>
    </row>
    <row r="44084" spans="68:68" x14ac:dyDescent="0.2">
      <c r="BP44084" s="16"/>
    </row>
    <row r="44085" spans="68:68" x14ac:dyDescent="0.2">
      <c r="BP44085" s="16"/>
    </row>
    <row r="44086" spans="68:68" x14ac:dyDescent="0.2">
      <c r="BP44086" s="16"/>
    </row>
    <row r="44087" spans="68:68" x14ac:dyDescent="0.2">
      <c r="BP44087" s="16"/>
    </row>
    <row r="44088" spans="68:68" x14ac:dyDescent="0.2">
      <c r="BP44088" s="16"/>
    </row>
    <row r="44089" spans="68:68" x14ac:dyDescent="0.2">
      <c r="BP44089" s="16"/>
    </row>
    <row r="44090" spans="68:68" x14ac:dyDescent="0.2">
      <c r="BP44090" s="16"/>
    </row>
    <row r="44091" spans="68:68" x14ac:dyDescent="0.2">
      <c r="BP44091" s="16"/>
    </row>
    <row r="44092" spans="68:68" x14ac:dyDescent="0.2">
      <c r="BP44092" s="16"/>
    </row>
    <row r="44093" spans="68:68" x14ac:dyDescent="0.2">
      <c r="BP44093" s="16"/>
    </row>
    <row r="44094" spans="68:68" x14ac:dyDescent="0.2">
      <c r="BP44094" s="16"/>
    </row>
    <row r="44095" spans="68:68" x14ac:dyDescent="0.2">
      <c r="BP44095" s="16"/>
    </row>
    <row r="44096" spans="68:68" x14ac:dyDescent="0.2">
      <c r="BP44096" s="16"/>
    </row>
    <row r="44097" spans="68:68" x14ac:dyDescent="0.2">
      <c r="BP44097" s="16"/>
    </row>
    <row r="44098" spans="68:68" x14ac:dyDescent="0.2">
      <c r="BP44098" s="16"/>
    </row>
    <row r="44099" spans="68:68" x14ac:dyDescent="0.2">
      <c r="BP44099" s="16"/>
    </row>
    <row r="44100" spans="68:68" x14ac:dyDescent="0.2">
      <c r="BP44100" s="16"/>
    </row>
    <row r="44101" spans="68:68" x14ac:dyDescent="0.2">
      <c r="BP44101" s="16"/>
    </row>
    <row r="44102" spans="68:68" x14ac:dyDescent="0.2">
      <c r="BP44102" s="16"/>
    </row>
    <row r="44103" spans="68:68" x14ac:dyDescent="0.2">
      <c r="BP44103" s="16"/>
    </row>
    <row r="44104" spans="68:68" x14ac:dyDescent="0.2">
      <c r="BP44104" s="16"/>
    </row>
    <row r="44105" spans="68:68" x14ac:dyDescent="0.2">
      <c r="BP44105" s="16"/>
    </row>
    <row r="44106" spans="68:68" x14ac:dyDescent="0.2">
      <c r="BP44106" s="16"/>
    </row>
    <row r="44107" spans="68:68" x14ac:dyDescent="0.2">
      <c r="BP44107" s="16"/>
    </row>
    <row r="44108" spans="68:68" x14ac:dyDescent="0.2">
      <c r="BP44108" s="16"/>
    </row>
    <row r="44109" spans="68:68" x14ac:dyDescent="0.2">
      <c r="BP44109" s="16"/>
    </row>
    <row r="44110" spans="68:68" x14ac:dyDescent="0.2">
      <c r="BP44110" s="16"/>
    </row>
    <row r="44111" spans="68:68" x14ac:dyDescent="0.2">
      <c r="BP44111" s="16"/>
    </row>
    <row r="44112" spans="68:68" x14ac:dyDescent="0.2">
      <c r="BP44112" s="16"/>
    </row>
    <row r="44113" spans="68:68" x14ac:dyDescent="0.2">
      <c r="BP44113" s="16"/>
    </row>
    <row r="44114" spans="68:68" x14ac:dyDescent="0.2">
      <c r="BP44114" s="16"/>
    </row>
    <row r="44115" spans="68:68" x14ac:dyDescent="0.2">
      <c r="BP44115" s="16"/>
    </row>
    <row r="44116" spans="68:68" x14ac:dyDescent="0.2">
      <c r="BP44116" s="16"/>
    </row>
    <row r="44117" spans="68:68" x14ac:dyDescent="0.2">
      <c r="BP44117" s="16"/>
    </row>
    <row r="44118" spans="68:68" x14ac:dyDescent="0.2">
      <c r="BP44118" s="16"/>
    </row>
    <row r="44119" spans="68:68" x14ac:dyDescent="0.2">
      <c r="BP44119" s="16"/>
    </row>
    <row r="44120" spans="68:68" x14ac:dyDescent="0.2">
      <c r="BP44120" s="16"/>
    </row>
    <row r="44121" spans="68:68" x14ac:dyDescent="0.2">
      <c r="BP44121" s="16"/>
    </row>
    <row r="44122" spans="68:68" x14ac:dyDescent="0.2">
      <c r="BP44122" s="16"/>
    </row>
    <row r="44123" spans="68:68" x14ac:dyDescent="0.2">
      <c r="BP44123" s="16"/>
    </row>
    <row r="44124" spans="68:68" x14ac:dyDescent="0.2">
      <c r="BP44124" s="16"/>
    </row>
    <row r="44125" spans="68:68" x14ac:dyDescent="0.2">
      <c r="BP44125" s="16"/>
    </row>
    <row r="44126" spans="68:68" x14ac:dyDescent="0.2">
      <c r="BP44126" s="16"/>
    </row>
    <row r="44127" spans="68:68" x14ac:dyDescent="0.2">
      <c r="BP44127" s="16"/>
    </row>
    <row r="44128" spans="68:68" x14ac:dyDescent="0.2">
      <c r="BP44128" s="16"/>
    </row>
    <row r="44129" spans="68:68" x14ac:dyDescent="0.2">
      <c r="BP44129" s="16"/>
    </row>
    <row r="44130" spans="68:68" x14ac:dyDescent="0.2">
      <c r="BP44130" s="16"/>
    </row>
    <row r="44131" spans="68:68" x14ac:dyDescent="0.2">
      <c r="BP44131" s="16"/>
    </row>
    <row r="44132" spans="68:68" x14ac:dyDescent="0.2">
      <c r="BP44132" s="16"/>
    </row>
    <row r="44133" spans="68:68" x14ac:dyDescent="0.2">
      <c r="BP44133" s="16"/>
    </row>
    <row r="44134" spans="68:68" x14ac:dyDescent="0.2">
      <c r="BP44134" s="16"/>
    </row>
    <row r="44135" spans="68:68" x14ac:dyDescent="0.2">
      <c r="BP44135" s="16"/>
    </row>
    <row r="44136" spans="68:68" x14ac:dyDescent="0.2">
      <c r="BP44136" s="16"/>
    </row>
    <row r="44137" spans="68:68" x14ac:dyDescent="0.2">
      <c r="BP44137" s="16"/>
    </row>
    <row r="44138" spans="68:68" x14ac:dyDescent="0.2">
      <c r="BP44138" s="16"/>
    </row>
    <row r="44139" spans="68:68" x14ac:dyDescent="0.2">
      <c r="BP44139" s="16"/>
    </row>
    <row r="44140" spans="68:68" x14ac:dyDescent="0.2">
      <c r="BP44140" s="16"/>
    </row>
    <row r="44141" spans="68:68" x14ac:dyDescent="0.2">
      <c r="BP44141" s="16"/>
    </row>
    <row r="44142" spans="68:68" x14ac:dyDescent="0.2">
      <c r="BP44142" s="16"/>
    </row>
    <row r="44143" spans="68:68" x14ac:dyDescent="0.2">
      <c r="BP44143" s="16"/>
    </row>
    <row r="44144" spans="68:68" x14ac:dyDescent="0.2">
      <c r="BP44144" s="16"/>
    </row>
    <row r="44145" spans="68:68" x14ac:dyDescent="0.2">
      <c r="BP44145" s="16"/>
    </row>
    <row r="44146" spans="68:68" x14ac:dyDescent="0.2">
      <c r="BP44146" s="16"/>
    </row>
    <row r="44147" spans="68:68" x14ac:dyDescent="0.2">
      <c r="BP44147" s="16"/>
    </row>
    <row r="44148" spans="68:68" x14ac:dyDescent="0.2">
      <c r="BP44148" s="16"/>
    </row>
    <row r="44149" spans="68:68" x14ac:dyDescent="0.2">
      <c r="BP44149" s="16"/>
    </row>
    <row r="44150" spans="68:68" x14ac:dyDescent="0.2">
      <c r="BP44150" s="16"/>
    </row>
    <row r="44151" spans="68:68" x14ac:dyDescent="0.2">
      <c r="BP44151" s="16"/>
    </row>
    <row r="44152" spans="68:68" x14ac:dyDescent="0.2">
      <c r="BP44152" s="16"/>
    </row>
    <row r="44153" spans="68:68" x14ac:dyDescent="0.2">
      <c r="BP44153" s="16"/>
    </row>
    <row r="44154" spans="68:68" x14ac:dyDescent="0.2">
      <c r="BP44154" s="16"/>
    </row>
    <row r="44155" spans="68:68" x14ac:dyDescent="0.2">
      <c r="BP44155" s="16"/>
    </row>
    <row r="44156" spans="68:68" x14ac:dyDescent="0.2">
      <c r="BP44156" s="16"/>
    </row>
    <row r="44157" spans="68:68" x14ac:dyDescent="0.2">
      <c r="BP44157" s="16"/>
    </row>
    <row r="44158" spans="68:68" x14ac:dyDescent="0.2">
      <c r="BP44158" s="16"/>
    </row>
    <row r="44159" spans="68:68" x14ac:dyDescent="0.2">
      <c r="BP44159" s="16"/>
    </row>
    <row r="44160" spans="68:68" x14ac:dyDescent="0.2">
      <c r="BP44160" s="16"/>
    </row>
    <row r="44161" spans="68:68" x14ac:dyDescent="0.2">
      <c r="BP44161" s="16"/>
    </row>
    <row r="44162" spans="68:68" x14ac:dyDescent="0.2">
      <c r="BP44162" s="16"/>
    </row>
    <row r="44163" spans="68:68" x14ac:dyDescent="0.2">
      <c r="BP44163" s="16"/>
    </row>
    <row r="44164" spans="68:68" x14ac:dyDescent="0.2">
      <c r="BP44164" s="16"/>
    </row>
    <row r="44165" spans="68:68" x14ac:dyDescent="0.2">
      <c r="BP44165" s="16"/>
    </row>
    <row r="44166" spans="68:68" x14ac:dyDescent="0.2">
      <c r="BP44166" s="16"/>
    </row>
    <row r="44167" spans="68:68" x14ac:dyDescent="0.2">
      <c r="BP44167" s="16"/>
    </row>
    <row r="44168" spans="68:68" x14ac:dyDescent="0.2">
      <c r="BP44168" s="16"/>
    </row>
    <row r="44169" spans="68:68" x14ac:dyDescent="0.2">
      <c r="BP44169" s="16"/>
    </row>
    <row r="44170" spans="68:68" x14ac:dyDescent="0.2">
      <c r="BP44170" s="16"/>
    </row>
    <row r="44171" spans="68:68" x14ac:dyDescent="0.2">
      <c r="BP44171" s="16"/>
    </row>
    <row r="44172" spans="68:68" x14ac:dyDescent="0.2">
      <c r="BP44172" s="16"/>
    </row>
    <row r="44173" spans="68:68" x14ac:dyDescent="0.2">
      <c r="BP44173" s="16"/>
    </row>
    <row r="44174" spans="68:68" x14ac:dyDescent="0.2">
      <c r="BP44174" s="16"/>
    </row>
    <row r="44175" spans="68:68" x14ac:dyDescent="0.2">
      <c r="BP44175" s="16"/>
    </row>
    <row r="44176" spans="68:68" x14ac:dyDescent="0.2">
      <c r="BP44176" s="16"/>
    </row>
    <row r="44177" spans="68:68" x14ac:dyDescent="0.2">
      <c r="BP44177" s="16"/>
    </row>
    <row r="44178" spans="68:68" x14ac:dyDescent="0.2">
      <c r="BP44178" s="16"/>
    </row>
    <row r="44179" spans="68:68" x14ac:dyDescent="0.2">
      <c r="BP44179" s="16"/>
    </row>
    <row r="44180" spans="68:68" x14ac:dyDescent="0.2">
      <c r="BP44180" s="16"/>
    </row>
    <row r="44181" spans="68:68" x14ac:dyDescent="0.2">
      <c r="BP44181" s="16"/>
    </row>
    <row r="44182" spans="68:68" x14ac:dyDescent="0.2">
      <c r="BP44182" s="16"/>
    </row>
    <row r="44183" spans="68:68" x14ac:dyDescent="0.2">
      <c r="BP44183" s="16"/>
    </row>
    <row r="44184" spans="68:68" x14ac:dyDescent="0.2">
      <c r="BP44184" s="16"/>
    </row>
    <row r="44185" spans="68:68" x14ac:dyDescent="0.2">
      <c r="BP44185" s="16"/>
    </row>
    <row r="44186" spans="68:68" x14ac:dyDescent="0.2">
      <c r="BP44186" s="16"/>
    </row>
    <row r="44187" spans="68:68" x14ac:dyDescent="0.2">
      <c r="BP44187" s="16"/>
    </row>
    <row r="44188" spans="68:68" x14ac:dyDescent="0.2">
      <c r="BP44188" s="16"/>
    </row>
    <row r="44189" spans="68:68" x14ac:dyDescent="0.2">
      <c r="BP44189" s="16"/>
    </row>
    <row r="44190" spans="68:68" x14ac:dyDescent="0.2">
      <c r="BP44190" s="16"/>
    </row>
    <row r="44191" spans="68:68" x14ac:dyDescent="0.2">
      <c r="BP44191" s="16"/>
    </row>
    <row r="44192" spans="68:68" x14ac:dyDescent="0.2">
      <c r="BP44192" s="16"/>
    </row>
    <row r="44193" spans="68:68" x14ac:dyDescent="0.2">
      <c r="BP44193" s="16"/>
    </row>
    <row r="44194" spans="68:68" x14ac:dyDescent="0.2">
      <c r="BP44194" s="16"/>
    </row>
    <row r="44195" spans="68:68" x14ac:dyDescent="0.2">
      <c r="BP44195" s="16"/>
    </row>
    <row r="44196" spans="68:68" x14ac:dyDescent="0.2">
      <c r="BP44196" s="16"/>
    </row>
    <row r="44197" spans="68:68" x14ac:dyDescent="0.2">
      <c r="BP44197" s="16"/>
    </row>
    <row r="44198" spans="68:68" x14ac:dyDescent="0.2">
      <c r="BP44198" s="16"/>
    </row>
    <row r="44199" spans="68:68" x14ac:dyDescent="0.2">
      <c r="BP44199" s="16"/>
    </row>
    <row r="44200" spans="68:68" x14ac:dyDescent="0.2">
      <c r="BP44200" s="16"/>
    </row>
    <row r="44201" spans="68:68" x14ac:dyDescent="0.2">
      <c r="BP44201" s="16"/>
    </row>
    <row r="44202" spans="68:68" x14ac:dyDescent="0.2">
      <c r="BP44202" s="16"/>
    </row>
    <row r="44203" spans="68:68" x14ac:dyDescent="0.2">
      <c r="BP44203" s="16"/>
    </row>
    <row r="44204" spans="68:68" x14ac:dyDescent="0.2">
      <c r="BP44204" s="16"/>
    </row>
    <row r="44205" spans="68:68" x14ac:dyDescent="0.2">
      <c r="BP44205" s="16"/>
    </row>
    <row r="44206" spans="68:68" x14ac:dyDescent="0.2">
      <c r="BP44206" s="16"/>
    </row>
    <row r="44207" spans="68:68" x14ac:dyDescent="0.2">
      <c r="BP44207" s="16"/>
    </row>
    <row r="44208" spans="68:68" x14ac:dyDescent="0.2">
      <c r="BP44208" s="16"/>
    </row>
    <row r="44209" spans="68:68" x14ac:dyDescent="0.2">
      <c r="BP44209" s="16"/>
    </row>
    <row r="44210" spans="68:68" x14ac:dyDescent="0.2">
      <c r="BP44210" s="16"/>
    </row>
    <row r="44211" spans="68:68" x14ac:dyDescent="0.2">
      <c r="BP44211" s="16"/>
    </row>
    <row r="44212" spans="68:68" x14ac:dyDescent="0.2">
      <c r="BP44212" s="16"/>
    </row>
    <row r="44213" spans="68:68" x14ac:dyDescent="0.2">
      <c r="BP44213" s="16"/>
    </row>
    <row r="44214" spans="68:68" x14ac:dyDescent="0.2">
      <c r="BP44214" s="16"/>
    </row>
    <row r="44215" spans="68:68" x14ac:dyDescent="0.2">
      <c r="BP44215" s="16"/>
    </row>
    <row r="44216" spans="68:68" x14ac:dyDescent="0.2">
      <c r="BP44216" s="16"/>
    </row>
    <row r="44217" spans="68:68" x14ac:dyDescent="0.2">
      <c r="BP44217" s="16"/>
    </row>
    <row r="44218" spans="68:68" x14ac:dyDescent="0.2">
      <c r="BP44218" s="16"/>
    </row>
    <row r="44219" spans="68:68" x14ac:dyDescent="0.2">
      <c r="BP44219" s="16"/>
    </row>
    <row r="44220" spans="68:68" x14ac:dyDescent="0.2">
      <c r="BP44220" s="16"/>
    </row>
    <row r="44221" spans="68:68" x14ac:dyDescent="0.2">
      <c r="BP44221" s="16"/>
    </row>
    <row r="44222" spans="68:68" x14ac:dyDescent="0.2">
      <c r="BP44222" s="16"/>
    </row>
    <row r="44223" spans="68:68" x14ac:dyDescent="0.2">
      <c r="BP44223" s="16"/>
    </row>
    <row r="44224" spans="68:68" x14ac:dyDescent="0.2">
      <c r="BP44224" s="16"/>
    </row>
    <row r="44225" spans="68:68" x14ac:dyDescent="0.2">
      <c r="BP44225" s="16"/>
    </row>
    <row r="44226" spans="68:68" x14ac:dyDescent="0.2">
      <c r="BP44226" s="16"/>
    </row>
    <row r="44227" spans="68:68" x14ac:dyDescent="0.2">
      <c r="BP44227" s="16"/>
    </row>
    <row r="44228" spans="68:68" x14ac:dyDescent="0.2">
      <c r="BP44228" s="16"/>
    </row>
    <row r="44229" spans="68:68" x14ac:dyDescent="0.2">
      <c r="BP44229" s="16"/>
    </row>
    <row r="44230" spans="68:68" x14ac:dyDescent="0.2">
      <c r="BP44230" s="16"/>
    </row>
    <row r="44231" spans="68:68" x14ac:dyDescent="0.2">
      <c r="BP44231" s="16"/>
    </row>
    <row r="44232" spans="68:68" x14ac:dyDescent="0.2">
      <c r="BP44232" s="16"/>
    </row>
    <row r="44233" spans="68:68" x14ac:dyDescent="0.2">
      <c r="BP44233" s="16"/>
    </row>
    <row r="44234" spans="68:68" x14ac:dyDescent="0.2">
      <c r="BP44234" s="16"/>
    </row>
    <row r="44235" spans="68:68" x14ac:dyDescent="0.2">
      <c r="BP44235" s="16"/>
    </row>
    <row r="44236" spans="68:68" x14ac:dyDescent="0.2">
      <c r="BP44236" s="16"/>
    </row>
    <row r="44237" spans="68:68" x14ac:dyDescent="0.2">
      <c r="BP44237" s="16"/>
    </row>
    <row r="44238" spans="68:68" x14ac:dyDescent="0.2">
      <c r="BP44238" s="16"/>
    </row>
    <row r="44239" spans="68:68" x14ac:dyDescent="0.2">
      <c r="BP44239" s="16"/>
    </row>
    <row r="44240" spans="68:68" x14ac:dyDescent="0.2">
      <c r="BP44240" s="16"/>
    </row>
    <row r="44241" spans="68:68" x14ac:dyDescent="0.2">
      <c r="BP44241" s="16"/>
    </row>
    <row r="44242" spans="68:68" x14ac:dyDescent="0.2">
      <c r="BP44242" s="16"/>
    </row>
    <row r="44243" spans="68:68" x14ac:dyDescent="0.2">
      <c r="BP44243" s="16"/>
    </row>
    <row r="44244" spans="68:68" x14ac:dyDescent="0.2">
      <c r="BP44244" s="16"/>
    </row>
    <row r="44245" spans="68:68" x14ac:dyDescent="0.2">
      <c r="BP44245" s="16"/>
    </row>
    <row r="44246" spans="68:68" x14ac:dyDescent="0.2">
      <c r="BP44246" s="16"/>
    </row>
    <row r="44247" spans="68:68" x14ac:dyDescent="0.2">
      <c r="BP44247" s="16"/>
    </row>
    <row r="44248" spans="68:68" x14ac:dyDescent="0.2">
      <c r="BP44248" s="16"/>
    </row>
    <row r="44249" spans="68:68" x14ac:dyDescent="0.2">
      <c r="BP44249" s="16"/>
    </row>
    <row r="44250" spans="68:68" x14ac:dyDescent="0.2">
      <c r="BP44250" s="16"/>
    </row>
    <row r="44251" spans="68:68" x14ac:dyDescent="0.2">
      <c r="BP44251" s="16"/>
    </row>
    <row r="44252" spans="68:68" x14ac:dyDescent="0.2">
      <c r="BP44252" s="16"/>
    </row>
    <row r="44253" spans="68:68" x14ac:dyDescent="0.2">
      <c r="BP44253" s="16"/>
    </row>
    <row r="44254" spans="68:68" x14ac:dyDescent="0.2">
      <c r="BP44254" s="16"/>
    </row>
    <row r="44255" spans="68:68" x14ac:dyDescent="0.2">
      <c r="BP44255" s="16"/>
    </row>
    <row r="44256" spans="68:68" x14ac:dyDescent="0.2">
      <c r="BP44256" s="16"/>
    </row>
    <row r="44257" spans="68:68" x14ac:dyDescent="0.2">
      <c r="BP44257" s="16"/>
    </row>
    <row r="44258" spans="68:68" x14ac:dyDescent="0.2">
      <c r="BP44258" s="16"/>
    </row>
    <row r="44259" spans="68:68" x14ac:dyDescent="0.2">
      <c r="BP44259" s="16"/>
    </row>
    <row r="44260" spans="68:68" x14ac:dyDescent="0.2">
      <c r="BP44260" s="16"/>
    </row>
    <row r="44261" spans="68:68" x14ac:dyDescent="0.2">
      <c r="BP44261" s="16"/>
    </row>
    <row r="44262" spans="68:68" x14ac:dyDescent="0.2">
      <c r="BP44262" s="16"/>
    </row>
    <row r="44263" spans="68:68" x14ac:dyDescent="0.2">
      <c r="BP44263" s="16"/>
    </row>
    <row r="44264" spans="68:68" x14ac:dyDescent="0.2">
      <c r="BP44264" s="16"/>
    </row>
    <row r="44265" spans="68:68" x14ac:dyDescent="0.2">
      <c r="BP44265" s="16"/>
    </row>
    <row r="44266" spans="68:68" x14ac:dyDescent="0.2">
      <c r="BP44266" s="16"/>
    </row>
    <row r="44267" spans="68:68" x14ac:dyDescent="0.2">
      <c r="BP44267" s="16"/>
    </row>
    <row r="44268" spans="68:68" x14ac:dyDescent="0.2">
      <c r="BP44268" s="16"/>
    </row>
    <row r="44269" spans="68:68" x14ac:dyDescent="0.2">
      <c r="BP44269" s="16"/>
    </row>
    <row r="44270" spans="68:68" x14ac:dyDescent="0.2">
      <c r="BP44270" s="16"/>
    </row>
    <row r="44271" spans="68:68" x14ac:dyDescent="0.2">
      <c r="BP44271" s="16"/>
    </row>
    <row r="44272" spans="68:68" x14ac:dyDescent="0.2">
      <c r="BP44272" s="16"/>
    </row>
    <row r="44273" spans="68:68" x14ac:dyDescent="0.2">
      <c r="BP44273" s="16"/>
    </row>
    <row r="44274" spans="68:68" x14ac:dyDescent="0.2">
      <c r="BP44274" s="16"/>
    </row>
    <row r="44275" spans="68:68" x14ac:dyDescent="0.2">
      <c r="BP44275" s="16"/>
    </row>
    <row r="44276" spans="68:68" x14ac:dyDescent="0.2">
      <c r="BP44276" s="16"/>
    </row>
    <row r="44277" spans="68:68" x14ac:dyDescent="0.2">
      <c r="BP44277" s="16"/>
    </row>
    <row r="44278" spans="68:68" x14ac:dyDescent="0.2">
      <c r="BP44278" s="16"/>
    </row>
    <row r="44279" spans="68:68" x14ac:dyDescent="0.2">
      <c r="BP44279" s="16"/>
    </row>
    <row r="44280" spans="68:68" x14ac:dyDescent="0.2">
      <c r="BP44280" s="16"/>
    </row>
    <row r="44281" spans="68:68" x14ac:dyDescent="0.2">
      <c r="BP44281" s="16"/>
    </row>
    <row r="44282" spans="68:68" x14ac:dyDescent="0.2">
      <c r="BP44282" s="16"/>
    </row>
    <row r="44283" spans="68:68" x14ac:dyDescent="0.2">
      <c r="BP44283" s="16"/>
    </row>
    <row r="44284" spans="68:68" x14ac:dyDescent="0.2">
      <c r="BP44284" s="16"/>
    </row>
    <row r="44285" spans="68:68" x14ac:dyDescent="0.2">
      <c r="BP44285" s="16"/>
    </row>
    <row r="44286" spans="68:68" x14ac:dyDescent="0.2">
      <c r="BP44286" s="16"/>
    </row>
    <row r="44287" spans="68:68" x14ac:dyDescent="0.2">
      <c r="BP44287" s="16"/>
    </row>
    <row r="44288" spans="68:68" x14ac:dyDescent="0.2">
      <c r="BP44288" s="16"/>
    </row>
    <row r="44289" spans="68:68" x14ac:dyDescent="0.2">
      <c r="BP44289" s="16"/>
    </row>
    <row r="44290" spans="68:68" x14ac:dyDescent="0.2">
      <c r="BP44290" s="16"/>
    </row>
    <row r="44291" spans="68:68" x14ac:dyDescent="0.2">
      <c r="BP44291" s="16"/>
    </row>
    <row r="44292" spans="68:68" x14ac:dyDescent="0.2">
      <c r="BP44292" s="16"/>
    </row>
    <row r="44293" spans="68:68" x14ac:dyDescent="0.2">
      <c r="BP44293" s="16"/>
    </row>
    <row r="44294" spans="68:68" x14ac:dyDescent="0.2">
      <c r="BP44294" s="16"/>
    </row>
    <row r="44295" spans="68:68" x14ac:dyDescent="0.2">
      <c r="BP44295" s="16"/>
    </row>
    <row r="44296" spans="68:68" x14ac:dyDescent="0.2">
      <c r="BP44296" s="16"/>
    </row>
    <row r="44297" spans="68:68" x14ac:dyDescent="0.2">
      <c r="BP44297" s="16"/>
    </row>
    <row r="44298" spans="68:68" x14ac:dyDescent="0.2">
      <c r="BP44298" s="16"/>
    </row>
    <row r="44299" spans="68:68" x14ac:dyDescent="0.2">
      <c r="BP44299" s="16"/>
    </row>
    <row r="44300" spans="68:68" x14ac:dyDescent="0.2">
      <c r="BP44300" s="16"/>
    </row>
    <row r="44301" spans="68:68" x14ac:dyDescent="0.2">
      <c r="BP44301" s="16"/>
    </row>
    <row r="44302" spans="68:68" x14ac:dyDescent="0.2">
      <c r="BP44302" s="16"/>
    </row>
    <row r="44303" spans="68:68" x14ac:dyDescent="0.2">
      <c r="BP44303" s="16"/>
    </row>
    <row r="44304" spans="68:68" x14ac:dyDescent="0.2">
      <c r="BP44304" s="16"/>
    </row>
    <row r="44305" spans="68:68" x14ac:dyDescent="0.2">
      <c r="BP44305" s="16"/>
    </row>
    <row r="44306" spans="68:68" x14ac:dyDescent="0.2">
      <c r="BP44306" s="16"/>
    </row>
    <row r="44307" spans="68:68" x14ac:dyDescent="0.2">
      <c r="BP44307" s="16"/>
    </row>
    <row r="44308" spans="68:68" x14ac:dyDescent="0.2">
      <c r="BP44308" s="16"/>
    </row>
    <row r="44309" spans="68:68" x14ac:dyDescent="0.2">
      <c r="BP44309" s="16"/>
    </row>
    <row r="44310" spans="68:68" x14ac:dyDescent="0.2">
      <c r="BP44310" s="16"/>
    </row>
    <row r="44311" spans="68:68" x14ac:dyDescent="0.2">
      <c r="BP44311" s="16"/>
    </row>
    <row r="44312" spans="68:68" x14ac:dyDescent="0.2">
      <c r="BP44312" s="16"/>
    </row>
    <row r="44313" spans="68:68" x14ac:dyDescent="0.2">
      <c r="BP44313" s="16"/>
    </row>
    <row r="44314" spans="68:68" x14ac:dyDescent="0.2">
      <c r="BP44314" s="16"/>
    </row>
    <row r="44315" spans="68:68" x14ac:dyDescent="0.2">
      <c r="BP44315" s="16"/>
    </row>
    <row r="44316" spans="68:68" x14ac:dyDescent="0.2">
      <c r="BP44316" s="16"/>
    </row>
    <row r="44317" spans="68:68" x14ac:dyDescent="0.2">
      <c r="BP44317" s="16"/>
    </row>
    <row r="44318" spans="68:68" x14ac:dyDescent="0.2">
      <c r="BP44318" s="16"/>
    </row>
    <row r="44319" spans="68:68" x14ac:dyDescent="0.2">
      <c r="BP44319" s="16"/>
    </row>
    <row r="44320" spans="68:68" x14ac:dyDescent="0.2">
      <c r="BP44320" s="16"/>
    </row>
    <row r="44321" spans="68:68" x14ac:dyDescent="0.2">
      <c r="BP44321" s="16"/>
    </row>
    <row r="44322" spans="68:68" x14ac:dyDescent="0.2">
      <c r="BP44322" s="16"/>
    </row>
    <row r="44323" spans="68:68" x14ac:dyDescent="0.2">
      <c r="BP44323" s="16"/>
    </row>
    <row r="44324" spans="68:68" x14ac:dyDescent="0.2">
      <c r="BP44324" s="16"/>
    </row>
    <row r="44325" spans="68:68" x14ac:dyDescent="0.2">
      <c r="BP44325" s="16"/>
    </row>
    <row r="44326" spans="68:68" x14ac:dyDescent="0.2">
      <c r="BP44326" s="16"/>
    </row>
    <row r="44327" spans="68:68" x14ac:dyDescent="0.2">
      <c r="BP44327" s="16"/>
    </row>
    <row r="44328" spans="68:68" x14ac:dyDescent="0.2">
      <c r="BP44328" s="16"/>
    </row>
    <row r="44329" spans="68:68" x14ac:dyDescent="0.2">
      <c r="BP44329" s="16"/>
    </row>
    <row r="44330" spans="68:68" x14ac:dyDescent="0.2">
      <c r="BP44330" s="16"/>
    </row>
    <row r="44331" spans="68:68" x14ac:dyDescent="0.2">
      <c r="BP44331" s="16"/>
    </row>
    <row r="44332" spans="68:68" x14ac:dyDescent="0.2">
      <c r="BP44332" s="16"/>
    </row>
    <row r="44333" spans="68:68" x14ac:dyDescent="0.2">
      <c r="BP44333" s="16"/>
    </row>
    <row r="44334" spans="68:68" x14ac:dyDescent="0.2">
      <c r="BP44334" s="16"/>
    </row>
    <row r="44335" spans="68:68" x14ac:dyDescent="0.2">
      <c r="BP44335" s="16"/>
    </row>
    <row r="44336" spans="68:68" x14ac:dyDescent="0.2">
      <c r="BP44336" s="16"/>
    </row>
    <row r="44337" spans="68:68" x14ac:dyDescent="0.2">
      <c r="BP44337" s="16"/>
    </row>
    <row r="44338" spans="68:68" x14ac:dyDescent="0.2">
      <c r="BP44338" s="16"/>
    </row>
    <row r="44339" spans="68:68" x14ac:dyDescent="0.2">
      <c r="BP44339" s="16"/>
    </row>
    <row r="44340" spans="68:68" x14ac:dyDescent="0.2">
      <c r="BP44340" s="16"/>
    </row>
    <row r="44341" spans="68:68" x14ac:dyDescent="0.2">
      <c r="BP44341" s="16"/>
    </row>
    <row r="44342" spans="68:68" x14ac:dyDescent="0.2">
      <c r="BP44342" s="16"/>
    </row>
    <row r="44343" spans="68:68" x14ac:dyDescent="0.2">
      <c r="BP44343" s="16"/>
    </row>
    <row r="44344" spans="68:68" x14ac:dyDescent="0.2">
      <c r="BP44344" s="16"/>
    </row>
    <row r="44345" spans="68:68" x14ac:dyDescent="0.2">
      <c r="BP44345" s="16"/>
    </row>
    <row r="44346" spans="68:68" x14ac:dyDescent="0.2">
      <c r="BP44346" s="16"/>
    </row>
    <row r="44347" spans="68:68" x14ac:dyDescent="0.2">
      <c r="BP44347" s="16"/>
    </row>
    <row r="44348" spans="68:68" x14ac:dyDescent="0.2">
      <c r="BP44348" s="16"/>
    </row>
    <row r="44349" spans="68:68" x14ac:dyDescent="0.2">
      <c r="BP44349" s="16"/>
    </row>
    <row r="44350" spans="68:68" x14ac:dyDescent="0.2">
      <c r="BP44350" s="16"/>
    </row>
    <row r="44351" spans="68:68" x14ac:dyDescent="0.2">
      <c r="BP44351" s="16"/>
    </row>
    <row r="44352" spans="68:68" x14ac:dyDescent="0.2">
      <c r="BP44352" s="16"/>
    </row>
    <row r="44353" spans="68:68" x14ac:dyDescent="0.2">
      <c r="BP44353" s="16"/>
    </row>
    <row r="44354" spans="68:68" x14ac:dyDescent="0.2">
      <c r="BP44354" s="16"/>
    </row>
    <row r="44355" spans="68:68" x14ac:dyDescent="0.2">
      <c r="BP44355" s="16"/>
    </row>
    <row r="44356" spans="68:68" x14ac:dyDescent="0.2">
      <c r="BP44356" s="16"/>
    </row>
    <row r="44357" spans="68:68" x14ac:dyDescent="0.2">
      <c r="BP44357" s="16"/>
    </row>
    <row r="44358" spans="68:68" x14ac:dyDescent="0.2">
      <c r="BP44358" s="16"/>
    </row>
    <row r="44359" spans="68:68" x14ac:dyDescent="0.2">
      <c r="BP44359" s="16"/>
    </row>
    <row r="44360" spans="68:68" x14ac:dyDescent="0.2">
      <c r="BP44360" s="16"/>
    </row>
    <row r="44361" spans="68:68" x14ac:dyDescent="0.2">
      <c r="BP44361" s="16"/>
    </row>
    <row r="44362" spans="68:68" x14ac:dyDescent="0.2">
      <c r="BP44362" s="16"/>
    </row>
    <row r="44363" spans="68:68" x14ac:dyDescent="0.2">
      <c r="BP44363" s="16"/>
    </row>
    <row r="44364" spans="68:68" x14ac:dyDescent="0.2">
      <c r="BP44364" s="16"/>
    </row>
    <row r="44365" spans="68:68" x14ac:dyDescent="0.2">
      <c r="BP44365" s="16"/>
    </row>
    <row r="44366" spans="68:68" x14ac:dyDescent="0.2">
      <c r="BP44366" s="16"/>
    </row>
    <row r="44367" spans="68:68" x14ac:dyDescent="0.2">
      <c r="BP44367" s="16"/>
    </row>
    <row r="44368" spans="68:68" x14ac:dyDescent="0.2">
      <c r="BP44368" s="16"/>
    </row>
    <row r="44369" spans="68:68" x14ac:dyDescent="0.2">
      <c r="BP44369" s="16"/>
    </row>
    <row r="44370" spans="68:68" x14ac:dyDescent="0.2">
      <c r="BP44370" s="16"/>
    </row>
    <row r="44371" spans="68:68" x14ac:dyDescent="0.2">
      <c r="BP44371" s="16"/>
    </row>
    <row r="44372" spans="68:68" x14ac:dyDescent="0.2">
      <c r="BP44372" s="16"/>
    </row>
    <row r="44373" spans="68:68" x14ac:dyDescent="0.2">
      <c r="BP44373" s="16"/>
    </row>
    <row r="44374" spans="68:68" x14ac:dyDescent="0.2">
      <c r="BP44374" s="16"/>
    </row>
    <row r="44375" spans="68:68" x14ac:dyDescent="0.2">
      <c r="BP44375" s="16"/>
    </row>
    <row r="44376" spans="68:68" x14ac:dyDescent="0.2">
      <c r="BP44376" s="16"/>
    </row>
    <row r="44377" spans="68:68" x14ac:dyDescent="0.2">
      <c r="BP44377" s="16"/>
    </row>
    <row r="44378" spans="68:68" x14ac:dyDescent="0.2">
      <c r="BP44378" s="16"/>
    </row>
    <row r="44379" spans="68:68" x14ac:dyDescent="0.2">
      <c r="BP44379" s="16"/>
    </row>
    <row r="44380" spans="68:68" x14ac:dyDescent="0.2">
      <c r="BP44380" s="16"/>
    </row>
    <row r="44381" spans="68:68" x14ac:dyDescent="0.2">
      <c r="BP44381" s="16"/>
    </row>
    <row r="44382" spans="68:68" x14ac:dyDescent="0.2">
      <c r="BP44382" s="16"/>
    </row>
    <row r="44383" spans="68:68" x14ac:dyDescent="0.2">
      <c r="BP44383" s="16"/>
    </row>
    <row r="44384" spans="68:68" x14ac:dyDescent="0.2">
      <c r="BP44384" s="16"/>
    </row>
    <row r="44385" spans="68:68" x14ac:dyDescent="0.2">
      <c r="BP44385" s="16"/>
    </row>
    <row r="44386" spans="68:68" x14ac:dyDescent="0.2">
      <c r="BP44386" s="16"/>
    </row>
    <row r="44387" spans="68:68" x14ac:dyDescent="0.2">
      <c r="BP44387" s="16"/>
    </row>
    <row r="44388" spans="68:68" x14ac:dyDescent="0.2">
      <c r="BP44388" s="16"/>
    </row>
    <row r="44389" spans="68:68" x14ac:dyDescent="0.2">
      <c r="BP44389" s="16"/>
    </row>
    <row r="44390" spans="68:68" x14ac:dyDescent="0.2">
      <c r="BP44390" s="16"/>
    </row>
    <row r="44391" spans="68:68" x14ac:dyDescent="0.2">
      <c r="BP44391" s="16"/>
    </row>
    <row r="44392" spans="68:68" x14ac:dyDescent="0.2">
      <c r="BP44392" s="16"/>
    </row>
    <row r="44393" spans="68:68" x14ac:dyDescent="0.2">
      <c r="BP44393" s="16"/>
    </row>
    <row r="44394" spans="68:68" x14ac:dyDescent="0.2">
      <c r="BP44394" s="16"/>
    </row>
    <row r="44395" spans="68:68" x14ac:dyDescent="0.2">
      <c r="BP44395" s="16"/>
    </row>
    <row r="44396" spans="68:68" x14ac:dyDescent="0.2">
      <c r="BP44396" s="16"/>
    </row>
    <row r="44397" spans="68:68" x14ac:dyDescent="0.2">
      <c r="BP44397" s="16"/>
    </row>
    <row r="44398" spans="68:68" x14ac:dyDescent="0.2">
      <c r="BP44398" s="16"/>
    </row>
    <row r="44399" spans="68:68" x14ac:dyDescent="0.2">
      <c r="BP44399" s="16"/>
    </row>
    <row r="44400" spans="68:68" x14ac:dyDescent="0.2">
      <c r="BP44400" s="16"/>
    </row>
    <row r="44401" spans="68:68" x14ac:dyDescent="0.2">
      <c r="BP44401" s="16"/>
    </row>
    <row r="44402" spans="68:68" x14ac:dyDescent="0.2">
      <c r="BP44402" s="16"/>
    </row>
    <row r="44403" spans="68:68" x14ac:dyDescent="0.2">
      <c r="BP44403" s="16"/>
    </row>
    <row r="44404" spans="68:68" x14ac:dyDescent="0.2">
      <c r="BP44404" s="16"/>
    </row>
    <row r="44405" spans="68:68" x14ac:dyDescent="0.2">
      <c r="BP44405" s="16"/>
    </row>
    <row r="44406" spans="68:68" x14ac:dyDescent="0.2">
      <c r="BP44406" s="16"/>
    </row>
    <row r="44407" spans="68:68" x14ac:dyDescent="0.2">
      <c r="BP44407" s="16"/>
    </row>
    <row r="44408" spans="68:68" x14ac:dyDescent="0.2">
      <c r="BP44408" s="16"/>
    </row>
    <row r="44409" spans="68:68" x14ac:dyDescent="0.2">
      <c r="BP44409" s="16"/>
    </row>
    <row r="44410" spans="68:68" x14ac:dyDescent="0.2">
      <c r="BP44410" s="16"/>
    </row>
    <row r="44411" spans="68:68" x14ac:dyDescent="0.2">
      <c r="BP44411" s="16"/>
    </row>
    <row r="44412" spans="68:68" x14ac:dyDescent="0.2">
      <c r="BP44412" s="16"/>
    </row>
    <row r="44413" spans="68:68" x14ac:dyDescent="0.2">
      <c r="BP44413" s="16"/>
    </row>
    <row r="44414" spans="68:68" x14ac:dyDescent="0.2">
      <c r="BP44414" s="16"/>
    </row>
    <row r="44415" spans="68:68" x14ac:dyDescent="0.2">
      <c r="BP44415" s="16"/>
    </row>
    <row r="44416" spans="68:68" x14ac:dyDescent="0.2">
      <c r="BP44416" s="16"/>
    </row>
    <row r="44417" spans="68:68" x14ac:dyDescent="0.2">
      <c r="BP44417" s="16"/>
    </row>
    <row r="44418" spans="68:68" x14ac:dyDescent="0.2">
      <c r="BP44418" s="16"/>
    </row>
    <row r="44419" spans="68:68" x14ac:dyDescent="0.2">
      <c r="BP44419" s="16"/>
    </row>
    <row r="44420" spans="68:68" x14ac:dyDescent="0.2">
      <c r="BP44420" s="16"/>
    </row>
    <row r="44421" spans="68:68" x14ac:dyDescent="0.2">
      <c r="BP44421" s="16"/>
    </row>
    <row r="44422" spans="68:68" x14ac:dyDescent="0.2">
      <c r="BP44422" s="16"/>
    </row>
    <row r="44423" spans="68:68" x14ac:dyDescent="0.2">
      <c r="BP44423" s="16"/>
    </row>
    <row r="44424" spans="68:68" x14ac:dyDescent="0.2">
      <c r="BP44424" s="16"/>
    </row>
    <row r="44425" spans="68:68" x14ac:dyDescent="0.2">
      <c r="BP44425" s="16"/>
    </row>
    <row r="44426" spans="68:68" x14ac:dyDescent="0.2">
      <c r="BP44426" s="16"/>
    </row>
    <row r="44427" spans="68:68" x14ac:dyDescent="0.2">
      <c r="BP44427" s="16"/>
    </row>
    <row r="44428" spans="68:68" x14ac:dyDescent="0.2">
      <c r="BP44428" s="16"/>
    </row>
    <row r="44429" spans="68:68" x14ac:dyDescent="0.2">
      <c r="BP44429" s="16"/>
    </row>
    <row r="44430" spans="68:68" x14ac:dyDescent="0.2">
      <c r="BP44430" s="16"/>
    </row>
    <row r="44431" spans="68:68" x14ac:dyDescent="0.2">
      <c r="BP44431" s="16"/>
    </row>
    <row r="44432" spans="68:68" x14ac:dyDescent="0.2">
      <c r="BP44432" s="16"/>
    </row>
    <row r="44433" spans="68:68" x14ac:dyDescent="0.2">
      <c r="BP44433" s="16"/>
    </row>
    <row r="44434" spans="68:68" x14ac:dyDescent="0.2">
      <c r="BP44434" s="16"/>
    </row>
    <row r="44435" spans="68:68" x14ac:dyDescent="0.2">
      <c r="BP44435" s="16"/>
    </row>
    <row r="44436" spans="68:68" x14ac:dyDescent="0.2">
      <c r="BP44436" s="16"/>
    </row>
    <row r="44437" spans="68:68" x14ac:dyDescent="0.2">
      <c r="BP44437" s="16"/>
    </row>
    <row r="44438" spans="68:68" x14ac:dyDescent="0.2">
      <c r="BP44438" s="16"/>
    </row>
    <row r="44439" spans="68:68" x14ac:dyDescent="0.2">
      <c r="BP44439" s="16"/>
    </row>
    <row r="44440" spans="68:68" x14ac:dyDescent="0.2">
      <c r="BP44440" s="16"/>
    </row>
    <row r="44441" spans="68:68" x14ac:dyDescent="0.2">
      <c r="BP44441" s="16"/>
    </row>
    <row r="44442" spans="68:68" x14ac:dyDescent="0.2">
      <c r="BP44442" s="16"/>
    </row>
    <row r="44443" spans="68:68" x14ac:dyDescent="0.2">
      <c r="BP44443" s="16"/>
    </row>
    <row r="44444" spans="68:68" x14ac:dyDescent="0.2">
      <c r="BP44444" s="16"/>
    </row>
    <row r="44445" spans="68:68" x14ac:dyDescent="0.2">
      <c r="BP44445" s="16"/>
    </row>
    <row r="44446" spans="68:68" x14ac:dyDescent="0.2">
      <c r="BP44446" s="16"/>
    </row>
    <row r="44447" spans="68:68" x14ac:dyDescent="0.2">
      <c r="BP44447" s="16"/>
    </row>
    <row r="44448" spans="68:68" x14ac:dyDescent="0.2">
      <c r="BP44448" s="16"/>
    </row>
    <row r="44449" spans="68:68" x14ac:dyDescent="0.2">
      <c r="BP44449" s="16"/>
    </row>
    <row r="44450" spans="68:68" x14ac:dyDescent="0.2">
      <c r="BP44450" s="16"/>
    </row>
    <row r="44451" spans="68:68" x14ac:dyDescent="0.2">
      <c r="BP44451" s="16"/>
    </row>
    <row r="44452" spans="68:68" x14ac:dyDescent="0.2">
      <c r="BP44452" s="16"/>
    </row>
    <row r="44453" spans="68:68" x14ac:dyDescent="0.2">
      <c r="BP44453" s="16"/>
    </row>
    <row r="44454" spans="68:68" x14ac:dyDescent="0.2">
      <c r="BP44454" s="16"/>
    </row>
    <row r="44455" spans="68:68" x14ac:dyDescent="0.2">
      <c r="BP44455" s="16"/>
    </row>
    <row r="44456" spans="68:68" x14ac:dyDescent="0.2">
      <c r="BP44456" s="16"/>
    </row>
    <row r="44457" spans="68:68" x14ac:dyDescent="0.2">
      <c r="BP44457" s="16"/>
    </row>
    <row r="44458" spans="68:68" x14ac:dyDescent="0.2">
      <c r="BP44458" s="16"/>
    </row>
    <row r="44459" spans="68:68" x14ac:dyDescent="0.2">
      <c r="BP44459" s="16"/>
    </row>
    <row r="44460" spans="68:68" x14ac:dyDescent="0.2">
      <c r="BP44460" s="16"/>
    </row>
    <row r="44461" spans="68:68" x14ac:dyDescent="0.2">
      <c r="BP44461" s="16"/>
    </row>
    <row r="44462" spans="68:68" x14ac:dyDescent="0.2">
      <c r="BP44462" s="16"/>
    </row>
    <row r="44463" spans="68:68" x14ac:dyDescent="0.2">
      <c r="BP44463" s="16"/>
    </row>
    <row r="44464" spans="68:68" x14ac:dyDescent="0.2">
      <c r="BP44464" s="16"/>
    </row>
    <row r="44465" spans="68:68" x14ac:dyDescent="0.2">
      <c r="BP44465" s="16"/>
    </row>
    <row r="44466" spans="68:68" x14ac:dyDescent="0.2">
      <c r="BP44466" s="16"/>
    </row>
    <row r="44467" spans="68:68" x14ac:dyDescent="0.2">
      <c r="BP44467" s="16"/>
    </row>
    <row r="44468" spans="68:68" x14ac:dyDescent="0.2">
      <c r="BP44468" s="16"/>
    </row>
    <row r="44469" spans="68:68" x14ac:dyDescent="0.2">
      <c r="BP44469" s="16"/>
    </row>
    <row r="44470" spans="68:68" x14ac:dyDescent="0.2">
      <c r="BP44470" s="16"/>
    </row>
    <row r="44471" spans="68:68" x14ac:dyDescent="0.2">
      <c r="BP44471" s="16"/>
    </row>
    <row r="44472" spans="68:68" x14ac:dyDescent="0.2">
      <c r="BP44472" s="16"/>
    </row>
    <row r="44473" spans="68:68" x14ac:dyDescent="0.2">
      <c r="BP44473" s="16"/>
    </row>
    <row r="44474" spans="68:68" x14ac:dyDescent="0.2">
      <c r="BP44474" s="16"/>
    </row>
    <row r="44475" spans="68:68" x14ac:dyDescent="0.2">
      <c r="BP44475" s="16"/>
    </row>
    <row r="44476" spans="68:68" x14ac:dyDescent="0.2">
      <c r="BP44476" s="16"/>
    </row>
    <row r="44477" spans="68:68" x14ac:dyDescent="0.2">
      <c r="BP44477" s="16"/>
    </row>
    <row r="44478" spans="68:68" x14ac:dyDescent="0.2">
      <c r="BP44478" s="16"/>
    </row>
    <row r="44479" spans="68:68" x14ac:dyDescent="0.2">
      <c r="BP44479" s="16"/>
    </row>
    <row r="44480" spans="68:68" x14ac:dyDescent="0.2">
      <c r="BP44480" s="16"/>
    </row>
    <row r="44481" spans="68:68" x14ac:dyDescent="0.2">
      <c r="BP44481" s="16"/>
    </row>
    <row r="44482" spans="68:68" x14ac:dyDescent="0.2">
      <c r="BP44482" s="16"/>
    </row>
    <row r="44483" spans="68:68" x14ac:dyDescent="0.2">
      <c r="BP44483" s="16"/>
    </row>
    <row r="44484" spans="68:68" x14ac:dyDescent="0.2">
      <c r="BP44484" s="16"/>
    </row>
    <row r="44485" spans="68:68" x14ac:dyDescent="0.2">
      <c r="BP44485" s="16"/>
    </row>
    <row r="44486" spans="68:68" x14ac:dyDescent="0.2">
      <c r="BP44486" s="16"/>
    </row>
    <row r="44487" spans="68:68" x14ac:dyDescent="0.2">
      <c r="BP44487" s="16"/>
    </row>
    <row r="44488" spans="68:68" x14ac:dyDescent="0.2">
      <c r="BP44488" s="16"/>
    </row>
    <row r="44489" spans="68:68" x14ac:dyDescent="0.2">
      <c r="BP44489" s="16"/>
    </row>
    <row r="44490" spans="68:68" x14ac:dyDescent="0.2">
      <c r="BP44490" s="16"/>
    </row>
    <row r="44491" spans="68:68" x14ac:dyDescent="0.2">
      <c r="BP44491" s="16"/>
    </row>
    <row r="44492" spans="68:68" x14ac:dyDescent="0.2">
      <c r="BP44492" s="16"/>
    </row>
    <row r="44493" spans="68:68" x14ac:dyDescent="0.2">
      <c r="BP44493" s="16"/>
    </row>
    <row r="44494" spans="68:68" x14ac:dyDescent="0.2">
      <c r="BP44494" s="16"/>
    </row>
    <row r="44495" spans="68:68" x14ac:dyDescent="0.2">
      <c r="BP44495" s="16"/>
    </row>
    <row r="44496" spans="68:68" x14ac:dyDescent="0.2">
      <c r="BP44496" s="16"/>
    </row>
    <row r="44497" spans="68:68" x14ac:dyDescent="0.2">
      <c r="BP44497" s="16"/>
    </row>
    <row r="44498" spans="68:68" x14ac:dyDescent="0.2">
      <c r="BP44498" s="16"/>
    </row>
    <row r="44499" spans="68:68" x14ac:dyDescent="0.2">
      <c r="BP44499" s="16"/>
    </row>
    <row r="44500" spans="68:68" x14ac:dyDescent="0.2">
      <c r="BP44500" s="16"/>
    </row>
    <row r="44501" spans="68:68" x14ac:dyDescent="0.2">
      <c r="BP44501" s="16"/>
    </row>
    <row r="44502" spans="68:68" x14ac:dyDescent="0.2">
      <c r="BP44502" s="16"/>
    </row>
    <row r="44503" spans="68:68" x14ac:dyDescent="0.2">
      <c r="BP44503" s="16"/>
    </row>
    <row r="44504" spans="68:68" x14ac:dyDescent="0.2">
      <c r="BP44504" s="16"/>
    </row>
    <row r="44505" spans="68:68" x14ac:dyDescent="0.2">
      <c r="BP44505" s="16"/>
    </row>
    <row r="44506" spans="68:68" x14ac:dyDescent="0.2">
      <c r="BP44506" s="16"/>
    </row>
    <row r="44507" spans="68:68" x14ac:dyDescent="0.2">
      <c r="BP44507" s="16"/>
    </row>
    <row r="44508" spans="68:68" x14ac:dyDescent="0.2">
      <c r="BP44508" s="16"/>
    </row>
    <row r="44509" spans="68:68" x14ac:dyDescent="0.2">
      <c r="BP44509" s="16"/>
    </row>
    <row r="44510" spans="68:68" x14ac:dyDescent="0.2">
      <c r="BP44510" s="16"/>
    </row>
    <row r="44511" spans="68:68" x14ac:dyDescent="0.2">
      <c r="BP44511" s="16"/>
    </row>
    <row r="44512" spans="68:68" x14ac:dyDescent="0.2">
      <c r="BP44512" s="16"/>
    </row>
    <row r="44513" spans="68:68" x14ac:dyDescent="0.2">
      <c r="BP44513" s="16"/>
    </row>
    <row r="44514" spans="68:68" x14ac:dyDescent="0.2">
      <c r="BP44514" s="16"/>
    </row>
    <row r="44515" spans="68:68" x14ac:dyDescent="0.2">
      <c r="BP44515" s="16"/>
    </row>
    <row r="44516" spans="68:68" x14ac:dyDescent="0.2">
      <c r="BP44516" s="16"/>
    </row>
    <row r="44517" spans="68:68" x14ac:dyDescent="0.2">
      <c r="BP44517" s="16"/>
    </row>
    <row r="44518" spans="68:68" x14ac:dyDescent="0.2">
      <c r="BP44518" s="16"/>
    </row>
    <row r="44519" spans="68:68" x14ac:dyDescent="0.2">
      <c r="BP44519" s="16"/>
    </row>
    <row r="44520" spans="68:68" x14ac:dyDescent="0.2">
      <c r="BP44520" s="16"/>
    </row>
    <row r="44521" spans="68:68" x14ac:dyDescent="0.2">
      <c r="BP44521" s="16"/>
    </row>
    <row r="44522" spans="68:68" x14ac:dyDescent="0.2">
      <c r="BP44522" s="16"/>
    </row>
    <row r="44523" spans="68:68" x14ac:dyDescent="0.2">
      <c r="BP44523" s="16"/>
    </row>
    <row r="44524" spans="68:68" x14ac:dyDescent="0.2">
      <c r="BP44524" s="16"/>
    </row>
    <row r="44525" spans="68:68" x14ac:dyDescent="0.2">
      <c r="BP44525" s="16"/>
    </row>
    <row r="44526" spans="68:68" x14ac:dyDescent="0.2">
      <c r="BP44526" s="16"/>
    </row>
    <row r="44527" spans="68:68" x14ac:dyDescent="0.2">
      <c r="BP44527" s="16"/>
    </row>
    <row r="44528" spans="68:68" x14ac:dyDescent="0.2">
      <c r="BP44528" s="16"/>
    </row>
    <row r="44529" spans="68:68" x14ac:dyDescent="0.2">
      <c r="BP44529" s="16"/>
    </row>
    <row r="44530" spans="68:68" x14ac:dyDescent="0.2">
      <c r="BP44530" s="16"/>
    </row>
    <row r="44531" spans="68:68" x14ac:dyDescent="0.2">
      <c r="BP44531" s="16"/>
    </row>
    <row r="44532" spans="68:68" x14ac:dyDescent="0.2">
      <c r="BP44532" s="16"/>
    </row>
    <row r="44533" spans="68:68" x14ac:dyDescent="0.2">
      <c r="BP44533" s="16"/>
    </row>
    <row r="44534" spans="68:68" x14ac:dyDescent="0.2">
      <c r="BP44534" s="16"/>
    </row>
    <row r="44535" spans="68:68" x14ac:dyDescent="0.2">
      <c r="BP44535" s="16"/>
    </row>
    <row r="44536" spans="68:68" x14ac:dyDescent="0.2">
      <c r="BP44536" s="16"/>
    </row>
    <row r="44537" spans="68:68" x14ac:dyDescent="0.2">
      <c r="BP44537" s="16"/>
    </row>
    <row r="44538" spans="68:68" x14ac:dyDescent="0.2">
      <c r="BP44538" s="16"/>
    </row>
    <row r="44539" spans="68:68" x14ac:dyDescent="0.2">
      <c r="BP44539" s="16"/>
    </row>
    <row r="44540" spans="68:68" x14ac:dyDescent="0.2">
      <c r="BP44540" s="16"/>
    </row>
    <row r="44541" spans="68:68" x14ac:dyDescent="0.2">
      <c r="BP44541" s="16"/>
    </row>
    <row r="44542" spans="68:68" x14ac:dyDescent="0.2">
      <c r="BP44542" s="16"/>
    </row>
    <row r="44543" spans="68:68" x14ac:dyDescent="0.2">
      <c r="BP44543" s="16"/>
    </row>
    <row r="44544" spans="68:68" x14ac:dyDescent="0.2">
      <c r="BP44544" s="16"/>
    </row>
    <row r="44545" spans="68:68" x14ac:dyDescent="0.2">
      <c r="BP44545" s="16"/>
    </row>
    <row r="44546" spans="68:68" x14ac:dyDescent="0.2">
      <c r="BP44546" s="16"/>
    </row>
    <row r="44547" spans="68:68" x14ac:dyDescent="0.2">
      <c r="BP44547" s="16"/>
    </row>
    <row r="44548" spans="68:68" x14ac:dyDescent="0.2">
      <c r="BP44548" s="16"/>
    </row>
    <row r="44549" spans="68:68" x14ac:dyDescent="0.2">
      <c r="BP44549" s="16"/>
    </row>
    <row r="44550" spans="68:68" x14ac:dyDescent="0.2">
      <c r="BP44550" s="16"/>
    </row>
    <row r="44551" spans="68:68" x14ac:dyDescent="0.2">
      <c r="BP44551" s="16"/>
    </row>
    <row r="44552" spans="68:68" x14ac:dyDescent="0.2">
      <c r="BP44552" s="16"/>
    </row>
    <row r="44553" spans="68:68" x14ac:dyDescent="0.2">
      <c r="BP44553" s="16"/>
    </row>
    <row r="44554" spans="68:68" x14ac:dyDescent="0.2">
      <c r="BP44554" s="16"/>
    </row>
    <row r="44555" spans="68:68" x14ac:dyDescent="0.2">
      <c r="BP44555" s="16"/>
    </row>
    <row r="44556" spans="68:68" x14ac:dyDescent="0.2">
      <c r="BP44556" s="16"/>
    </row>
    <row r="44557" spans="68:68" x14ac:dyDescent="0.2">
      <c r="BP44557" s="16"/>
    </row>
    <row r="44558" spans="68:68" x14ac:dyDescent="0.2">
      <c r="BP44558" s="16"/>
    </row>
    <row r="44559" spans="68:68" x14ac:dyDescent="0.2">
      <c r="BP44559" s="16"/>
    </row>
    <row r="44560" spans="68:68" x14ac:dyDescent="0.2">
      <c r="BP44560" s="16"/>
    </row>
    <row r="44561" spans="68:68" x14ac:dyDescent="0.2">
      <c r="BP44561" s="16"/>
    </row>
    <row r="44562" spans="68:68" x14ac:dyDescent="0.2">
      <c r="BP44562" s="16"/>
    </row>
    <row r="44563" spans="68:68" x14ac:dyDescent="0.2">
      <c r="BP44563" s="16"/>
    </row>
    <row r="44564" spans="68:68" x14ac:dyDescent="0.2">
      <c r="BP44564" s="16"/>
    </row>
    <row r="44565" spans="68:68" x14ac:dyDescent="0.2">
      <c r="BP44565" s="16"/>
    </row>
    <row r="44566" spans="68:68" x14ac:dyDescent="0.2">
      <c r="BP44566" s="16"/>
    </row>
    <row r="44567" spans="68:68" x14ac:dyDescent="0.2">
      <c r="BP44567" s="16"/>
    </row>
    <row r="44568" spans="68:68" x14ac:dyDescent="0.2">
      <c r="BP44568" s="16"/>
    </row>
    <row r="44569" spans="68:68" x14ac:dyDescent="0.2">
      <c r="BP44569" s="16"/>
    </row>
    <row r="44570" spans="68:68" x14ac:dyDescent="0.2">
      <c r="BP44570" s="16"/>
    </row>
    <row r="44571" spans="68:68" x14ac:dyDescent="0.2">
      <c r="BP44571" s="16"/>
    </row>
    <row r="44572" spans="68:68" x14ac:dyDescent="0.2">
      <c r="BP44572" s="16"/>
    </row>
    <row r="44573" spans="68:68" x14ac:dyDescent="0.2">
      <c r="BP44573" s="16"/>
    </row>
    <row r="44574" spans="68:68" x14ac:dyDescent="0.2">
      <c r="BP44574" s="16"/>
    </row>
    <row r="44575" spans="68:68" x14ac:dyDescent="0.2">
      <c r="BP44575" s="16"/>
    </row>
    <row r="44576" spans="68:68" x14ac:dyDescent="0.2">
      <c r="BP44576" s="16"/>
    </row>
    <row r="44577" spans="68:68" x14ac:dyDescent="0.2">
      <c r="BP44577" s="16"/>
    </row>
    <row r="44578" spans="68:68" x14ac:dyDescent="0.2">
      <c r="BP44578" s="16"/>
    </row>
    <row r="44579" spans="68:68" x14ac:dyDescent="0.2">
      <c r="BP44579" s="16"/>
    </row>
    <row r="44580" spans="68:68" x14ac:dyDescent="0.2">
      <c r="BP44580" s="16"/>
    </row>
    <row r="44581" spans="68:68" x14ac:dyDescent="0.2">
      <c r="BP44581" s="16"/>
    </row>
    <row r="44582" spans="68:68" x14ac:dyDescent="0.2">
      <c r="BP44582" s="16"/>
    </row>
    <row r="44583" spans="68:68" x14ac:dyDescent="0.2">
      <c r="BP44583" s="16"/>
    </row>
    <row r="44584" spans="68:68" x14ac:dyDescent="0.2">
      <c r="BP44584" s="16"/>
    </row>
    <row r="44585" spans="68:68" x14ac:dyDescent="0.2">
      <c r="BP44585" s="16"/>
    </row>
    <row r="44586" spans="68:68" x14ac:dyDescent="0.2">
      <c r="BP44586" s="16"/>
    </row>
    <row r="44587" spans="68:68" x14ac:dyDescent="0.2">
      <c r="BP44587" s="16"/>
    </row>
    <row r="44588" spans="68:68" x14ac:dyDescent="0.2">
      <c r="BP44588" s="16"/>
    </row>
    <row r="44589" spans="68:68" x14ac:dyDescent="0.2">
      <c r="BP44589" s="16"/>
    </row>
    <row r="44590" spans="68:68" x14ac:dyDescent="0.2">
      <c r="BP44590" s="16"/>
    </row>
    <row r="44591" spans="68:68" x14ac:dyDescent="0.2">
      <c r="BP44591" s="16"/>
    </row>
    <row r="44592" spans="68:68" x14ac:dyDescent="0.2">
      <c r="BP44592" s="16"/>
    </row>
    <row r="44593" spans="68:68" x14ac:dyDescent="0.2">
      <c r="BP44593" s="16"/>
    </row>
    <row r="44594" spans="68:68" x14ac:dyDescent="0.2">
      <c r="BP44594" s="16"/>
    </row>
    <row r="44595" spans="68:68" x14ac:dyDescent="0.2">
      <c r="BP44595" s="16"/>
    </row>
    <row r="44596" spans="68:68" x14ac:dyDescent="0.2">
      <c r="BP44596" s="16"/>
    </row>
    <row r="44597" spans="68:68" x14ac:dyDescent="0.2">
      <c r="BP44597" s="16"/>
    </row>
    <row r="44598" spans="68:68" x14ac:dyDescent="0.2">
      <c r="BP44598" s="16"/>
    </row>
    <row r="44599" spans="68:68" x14ac:dyDescent="0.2">
      <c r="BP44599" s="16"/>
    </row>
    <row r="44600" spans="68:68" x14ac:dyDescent="0.2">
      <c r="BP44600" s="16"/>
    </row>
    <row r="44601" spans="68:68" x14ac:dyDescent="0.2">
      <c r="BP44601" s="16"/>
    </row>
    <row r="44602" spans="68:68" x14ac:dyDescent="0.2">
      <c r="BP44602" s="16"/>
    </row>
    <row r="44603" spans="68:68" x14ac:dyDescent="0.2">
      <c r="BP44603" s="16"/>
    </row>
    <row r="44604" spans="68:68" x14ac:dyDescent="0.2">
      <c r="BP44604" s="16"/>
    </row>
    <row r="44605" spans="68:68" x14ac:dyDescent="0.2">
      <c r="BP44605" s="16"/>
    </row>
    <row r="44606" spans="68:68" x14ac:dyDescent="0.2">
      <c r="BP44606" s="16"/>
    </row>
    <row r="44607" spans="68:68" x14ac:dyDescent="0.2">
      <c r="BP44607" s="16"/>
    </row>
    <row r="44608" spans="68:68" x14ac:dyDescent="0.2">
      <c r="BP44608" s="16"/>
    </row>
    <row r="44609" spans="68:68" x14ac:dyDescent="0.2">
      <c r="BP44609" s="16"/>
    </row>
    <row r="44610" spans="68:68" x14ac:dyDescent="0.2">
      <c r="BP44610" s="16"/>
    </row>
    <row r="44611" spans="68:68" x14ac:dyDescent="0.2">
      <c r="BP44611" s="16"/>
    </row>
    <row r="44612" spans="68:68" x14ac:dyDescent="0.2">
      <c r="BP44612" s="16"/>
    </row>
    <row r="44613" spans="68:68" x14ac:dyDescent="0.2">
      <c r="BP44613" s="16"/>
    </row>
    <row r="44614" spans="68:68" x14ac:dyDescent="0.2">
      <c r="BP44614" s="16"/>
    </row>
    <row r="44615" spans="68:68" x14ac:dyDescent="0.2">
      <c r="BP44615" s="16"/>
    </row>
    <row r="44616" spans="68:68" x14ac:dyDescent="0.2">
      <c r="BP44616" s="16"/>
    </row>
    <row r="44617" spans="68:68" x14ac:dyDescent="0.2">
      <c r="BP44617" s="16"/>
    </row>
    <row r="44618" spans="68:68" x14ac:dyDescent="0.2">
      <c r="BP44618" s="16"/>
    </row>
    <row r="44619" spans="68:68" x14ac:dyDescent="0.2">
      <c r="BP44619" s="16"/>
    </row>
    <row r="44620" spans="68:68" x14ac:dyDescent="0.2">
      <c r="BP44620" s="16"/>
    </row>
    <row r="44621" spans="68:68" x14ac:dyDescent="0.2">
      <c r="BP44621" s="16"/>
    </row>
    <row r="44622" spans="68:68" x14ac:dyDescent="0.2">
      <c r="BP44622" s="16"/>
    </row>
    <row r="44623" spans="68:68" x14ac:dyDescent="0.2">
      <c r="BP44623" s="16"/>
    </row>
    <row r="44624" spans="68:68" x14ac:dyDescent="0.2">
      <c r="BP44624" s="16"/>
    </row>
    <row r="44625" spans="68:68" x14ac:dyDescent="0.2">
      <c r="BP44625" s="16"/>
    </row>
    <row r="44626" spans="68:68" x14ac:dyDescent="0.2">
      <c r="BP44626" s="16"/>
    </row>
    <row r="44627" spans="68:68" x14ac:dyDescent="0.2">
      <c r="BP44627" s="16"/>
    </row>
    <row r="44628" spans="68:68" x14ac:dyDescent="0.2">
      <c r="BP44628" s="16"/>
    </row>
    <row r="44629" spans="68:68" x14ac:dyDescent="0.2">
      <c r="BP44629" s="16"/>
    </row>
    <row r="44630" spans="68:68" x14ac:dyDescent="0.2">
      <c r="BP44630" s="16"/>
    </row>
    <row r="44631" spans="68:68" x14ac:dyDescent="0.2">
      <c r="BP44631" s="16"/>
    </row>
    <row r="44632" spans="68:68" x14ac:dyDescent="0.2">
      <c r="BP44632" s="16"/>
    </row>
    <row r="44633" spans="68:68" x14ac:dyDescent="0.2">
      <c r="BP44633" s="16"/>
    </row>
    <row r="44634" spans="68:68" x14ac:dyDescent="0.2">
      <c r="BP44634" s="16"/>
    </row>
    <row r="44635" spans="68:68" x14ac:dyDescent="0.2">
      <c r="BP44635" s="16"/>
    </row>
    <row r="44636" spans="68:68" x14ac:dyDescent="0.2">
      <c r="BP44636" s="16"/>
    </row>
    <row r="44637" spans="68:68" x14ac:dyDescent="0.2">
      <c r="BP44637" s="16"/>
    </row>
    <row r="44638" spans="68:68" x14ac:dyDescent="0.2">
      <c r="BP44638" s="16"/>
    </row>
    <row r="44639" spans="68:68" x14ac:dyDescent="0.2">
      <c r="BP44639" s="16"/>
    </row>
    <row r="44640" spans="68:68" x14ac:dyDescent="0.2">
      <c r="BP44640" s="16"/>
    </row>
    <row r="44641" spans="68:68" x14ac:dyDescent="0.2">
      <c r="BP44641" s="16"/>
    </row>
    <row r="44642" spans="68:68" x14ac:dyDescent="0.2">
      <c r="BP44642" s="16"/>
    </row>
    <row r="44643" spans="68:68" x14ac:dyDescent="0.2">
      <c r="BP44643" s="16"/>
    </row>
    <row r="44644" spans="68:68" x14ac:dyDescent="0.2">
      <c r="BP44644" s="16"/>
    </row>
    <row r="44645" spans="68:68" x14ac:dyDescent="0.2">
      <c r="BP44645" s="16"/>
    </row>
    <row r="44646" spans="68:68" x14ac:dyDescent="0.2">
      <c r="BP44646" s="16"/>
    </row>
    <row r="44647" spans="68:68" x14ac:dyDescent="0.2">
      <c r="BP44647" s="16"/>
    </row>
    <row r="44648" spans="68:68" x14ac:dyDescent="0.2">
      <c r="BP44648" s="16"/>
    </row>
    <row r="44649" spans="68:68" x14ac:dyDescent="0.2">
      <c r="BP44649" s="16"/>
    </row>
    <row r="44650" spans="68:68" x14ac:dyDescent="0.2">
      <c r="BP44650" s="16"/>
    </row>
    <row r="44651" spans="68:68" x14ac:dyDescent="0.2">
      <c r="BP44651" s="16"/>
    </row>
    <row r="44652" spans="68:68" x14ac:dyDescent="0.2">
      <c r="BP44652" s="16"/>
    </row>
    <row r="44653" spans="68:68" x14ac:dyDescent="0.2">
      <c r="BP44653" s="16"/>
    </row>
    <row r="44654" spans="68:68" x14ac:dyDescent="0.2">
      <c r="BP44654" s="16"/>
    </row>
    <row r="44655" spans="68:68" x14ac:dyDescent="0.2">
      <c r="BP44655" s="16"/>
    </row>
    <row r="44656" spans="68:68" x14ac:dyDescent="0.2">
      <c r="BP44656" s="16"/>
    </row>
    <row r="44657" spans="68:68" x14ac:dyDescent="0.2">
      <c r="BP44657" s="16"/>
    </row>
    <row r="44658" spans="68:68" x14ac:dyDescent="0.2">
      <c r="BP44658" s="16"/>
    </row>
    <row r="44659" spans="68:68" x14ac:dyDescent="0.2">
      <c r="BP44659" s="16"/>
    </row>
    <row r="44660" spans="68:68" x14ac:dyDescent="0.2">
      <c r="BP44660" s="16"/>
    </row>
    <row r="44661" spans="68:68" x14ac:dyDescent="0.2">
      <c r="BP44661" s="16"/>
    </row>
    <row r="44662" spans="68:68" x14ac:dyDescent="0.2">
      <c r="BP44662" s="16"/>
    </row>
    <row r="44663" spans="68:68" x14ac:dyDescent="0.2">
      <c r="BP44663" s="16"/>
    </row>
    <row r="44664" spans="68:68" x14ac:dyDescent="0.2">
      <c r="BP44664" s="16"/>
    </row>
    <row r="44665" spans="68:68" x14ac:dyDescent="0.2">
      <c r="BP44665" s="16"/>
    </row>
    <row r="44666" spans="68:68" x14ac:dyDescent="0.2">
      <c r="BP44666" s="16"/>
    </row>
    <row r="44667" spans="68:68" x14ac:dyDescent="0.2">
      <c r="BP44667" s="16"/>
    </row>
    <row r="44668" spans="68:68" x14ac:dyDescent="0.2">
      <c r="BP44668" s="16"/>
    </row>
    <row r="44669" spans="68:68" x14ac:dyDescent="0.2">
      <c r="BP44669" s="16"/>
    </row>
    <row r="44670" spans="68:68" x14ac:dyDescent="0.2">
      <c r="BP44670" s="16"/>
    </row>
    <row r="44671" spans="68:68" x14ac:dyDescent="0.2">
      <c r="BP44671" s="16"/>
    </row>
    <row r="44672" spans="68:68" x14ac:dyDescent="0.2">
      <c r="BP44672" s="16"/>
    </row>
    <row r="44673" spans="68:68" x14ac:dyDescent="0.2">
      <c r="BP44673" s="16"/>
    </row>
    <row r="44674" spans="68:68" x14ac:dyDescent="0.2">
      <c r="BP44674" s="16"/>
    </row>
    <row r="44675" spans="68:68" x14ac:dyDescent="0.2">
      <c r="BP44675" s="16"/>
    </row>
    <row r="44676" spans="68:68" x14ac:dyDescent="0.2">
      <c r="BP44676" s="16"/>
    </row>
    <row r="44677" spans="68:68" x14ac:dyDescent="0.2">
      <c r="BP44677" s="16"/>
    </row>
    <row r="44678" spans="68:68" x14ac:dyDescent="0.2">
      <c r="BP44678" s="16"/>
    </row>
    <row r="44679" spans="68:68" x14ac:dyDescent="0.2">
      <c r="BP44679" s="16"/>
    </row>
    <row r="44680" spans="68:68" x14ac:dyDescent="0.2">
      <c r="BP44680" s="16"/>
    </row>
    <row r="44681" spans="68:68" x14ac:dyDescent="0.2">
      <c r="BP44681" s="16"/>
    </row>
    <row r="44682" spans="68:68" x14ac:dyDescent="0.2">
      <c r="BP44682" s="16"/>
    </row>
    <row r="44683" spans="68:68" x14ac:dyDescent="0.2">
      <c r="BP44683" s="16"/>
    </row>
    <row r="44684" spans="68:68" x14ac:dyDescent="0.2">
      <c r="BP44684" s="16"/>
    </row>
    <row r="44685" spans="68:68" x14ac:dyDescent="0.2">
      <c r="BP44685" s="16"/>
    </row>
    <row r="44686" spans="68:68" x14ac:dyDescent="0.2">
      <c r="BP44686" s="16"/>
    </row>
    <row r="44687" spans="68:68" x14ac:dyDescent="0.2">
      <c r="BP44687" s="16"/>
    </row>
    <row r="44688" spans="68:68" x14ac:dyDescent="0.2">
      <c r="BP44688" s="16"/>
    </row>
    <row r="44689" spans="68:68" x14ac:dyDescent="0.2">
      <c r="BP44689" s="16"/>
    </row>
    <row r="44690" spans="68:68" x14ac:dyDescent="0.2">
      <c r="BP44690" s="16"/>
    </row>
    <row r="44691" spans="68:68" x14ac:dyDescent="0.2">
      <c r="BP44691" s="16"/>
    </row>
    <row r="44692" spans="68:68" x14ac:dyDescent="0.2">
      <c r="BP44692" s="16"/>
    </row>
    <row r="44693" spans="68:68" x14ac:dyDescent="0.2">
      <c r="BP44693" s="16"/>
    </row>
    <row r="44694" spans="68:68" x14ac:dyDescent="0.2">
      <c r="BP44694" s="16"/>
    </row>
    <row r="44695" spans="68:68" x14ac:dyDescent="0.2">
      <c r="BP44695" s="16"/>
    </row>
    <row r="44696" spans="68:68" x14ac:dyDescent="0.2">
      <c r="BP44696" s="16"/>
    </row>
    <row r="44697" spans="68:68" x14ac:dyDescent="0.2">
      <c r="BP44697" s="16"/>
    </row>
    <row r="44698" spans="68:68" x14ac:dyDescent="0.2">
      <c r="BP44698" s="16"/>
    </row>
    <row r="44699" spans="68:68" x14ac:dyDescent="0.2">
      <c r="BP44699" s="16"/>
    </row>
    <row r="44700" spans="68:68" x14ac:dyDescent="0.2">
      <c r="BP44700" s="16"/>
    </row>
    <row r="44701" spans="68:68" x14ac:dyDescent="0.2">
      <c r="BP44701" s="16"/>
    </row>
    <row r="44702" spans="68:68" x14ac:dyDescent="0.2">
      <c r="BP44702" s="16"/>
    </row>
    <row r="44703" spans="68:68" x14ac:dyDescent="0.2">
      <c r="BP44703" s="16"/>
    </row>
    <row r="44704" spans="68:68" x14ac:dyDescent="0.2">
      <c r="BP44704" s="16"/>
    </row>
    <row r="44705" spans="68:68" x14ac:dyDescent="0.2">
      <c r="BP44705" s="16"/>
    </row>
    <row r="44706" spans="68:68" x14ac:dyDescent="0.2">
      <c r="BP44706" s="16"/>
    </row>
    <row r="44707" spans="68:68" x14ac:dyDescent="0.2">
      <c r="BP44707" s="16"/>
    </row>
    <row r="44708" spans="68:68" x14ac:dyDescent="0.2">
      <c r="BP44708" s="16"/>
    </row>
    <row r="44709" spans="68:68" x14ac:dyDescent="0.2">
      <c r="BP44709" s="16"/>
    </row>
    <row r="44710" spans="68:68" x14ac:dyDescent="0.2">
      <c r="BP44710" s="16"/>
    </row>
    <row r="44711" spans="68:68" x14ac:dyDescent="0.2">
      <c r="BP44711" s="16"/>
    </row>
    <row r="44712" spans="68:68" x14ac:dyDescent="0.2">
      <c r="BP44712" s="16"/>
    </row>
    <row r="44713" spans="68:68" x14ac:dyDescent="0.2">
      <c r="BP44713" s="16"/>
    </row>
    <row r="44714" spans="68:68" x14ac:dyDescent="0.2">
      <c r="BP44714" s="16"/>
    </row>
    <row r="44715" spans="68:68" x14ac:dyDescent="0.2">
      <c r="BP44715" s="16"/>
    </row>
    <row r="44716" spans="68:68" x14ac:dyDescent="0.2">
      <c r="BP44716" s="16"/>
    </row>
    <row r="44717" spans="68:68" x14ac:dyDescent="0.2">
      <c r="BP44717" s="16"/>
    </row>
    <row r="44718" spans="68:68" x14ac:dyDescent="0.2">
      <c r="BP44718" s="16"/>
    </row>
    <row r="44719" spans="68:68" x14ac:dyDescent="0.2">
      <c r="BP44719" s="16"/>
    </row>
    <row r="44720" spans="68:68" x14ac:dyDescent="0.2">
      <c r="BP44720" s="16"/>
    </row>
    <row r="44721" spans="68:68" x14ac:dyDescent="0.2">
      <c r="BP44721" s="16"/>
    </row>
    <row r="44722" spans="68:68" x14ac:dyDescent="0.2">
      <c r="BP44722" s="16"/>
    </row>
    <row r="44723" spans="68:68" x14ac:dyDescent="0.2">
      <c r="BP44723" s="16"/>
    </row>
    <row r="44724" spans="68:68" x14ac:dyDescent="0.2">
      <c r="BP44724" s="16"/>
    </row>
    <row r="44725" spans="68:68" x14ac:dyDescent="0.2">
      <c r="BP44725" s="16"/>
    </row>
    <row r="44726" spans="68:68" x14ac:dyDescent="0.2">
      <c r="BP44726" s="16"/>
    </row>
    <row r="44727" spans="68:68" x14ac:dyDescent="0.2">
      <c r="BP44727" s="16"/>
    </row>
    <row r="44728" spans="68:68" x14ac:dyDescent="0.2">
      <c r="BP44728" s="16"/>
    </row>
    <row r="44729" spans="68:68" x14ac:dyDescent="0.2">
      <c r="BP44729" s="16"/>
    </row>
    <row r="44730" spans="68:68" x14ac:dyDescent="0.2">
      <c r="BP44730" s="16"/>
    </row>
    <row r="44731" spans="68:68" x14ac:dyDescent="0.2">
      <c r="BP44731" s="16"/>
    </row>
    <row r="44732" spans="68:68" x14ac:dyDescent="0.2">
      <c r="BP44732" s="16"/>
    </row>
    <row r="44733" spans="68:68" x14ac:dyDescent="0.2">
      <c r="BP44733" s="16"/>
    </row>
    <row r="44734" spans="68:68" x14ac:dyDescent="0.2">
      <c r="BP44734" s="16"/>
    </row>
    <row r="44735" spans="68:68" x14ac:dyDescent="0.2">
      <c r="BP44735" s="16"/>
    </row>
    <row r="44736" spans="68:68" x14ac:dyDescent="0.2">
      <c r="BP44736" s="16"/>
    </row>
    <row r="44737" spans="68:68" x14ac:dyDescent="0.2">
      <c r="BP44737" s="16"/>
    </row>
    <row r="44738" spans="68:68" x14ac:dyDescent="0.2">
      <c r="BP44738" s="16"/>
    </row>
    <row r="44739" spans="68:68" x14ac:dyDescent="0.2">
      <c r="BP44739" s="16"/>
    </row>
    <row r="44740" spans="68:68" x14ac:dyDescent="0.2">
      <c r="BP44740" s="16"/>
    </row>
    <row r="44741" spans="68:68" x14ac:dyDescent="0.2">
      <c r="BP44741" s="16"/>
    </row>
    <row r="44742" spans="68:68" x14ac:dyDescent="0.2">
      <c r="BP44742" s="16"/>
    </row>
    <row r="44743" spans="68:68" x14ac:dyDescent="0.2">
      <c r="BP44743" s="16"/>
    </row>
    <row r="44744" spans="68:68" x14ac:dyDescent="0.2">
      <c r="BP44744" s="16"/>
    </row>
    <row r="44745" spans="68:68" x14ac:dyDescent="0.2">
      <c r="BP44745" s="16"/>
    </row>
    <row r="44746" spans="68:68" x14ac:dyDescent="0.2">
      <c r="BP44746" s="16"/>
    </row>
    <row r="44747" spans="68:68" x14ac:dyDescent="0.2">
      <c r="BP44747" s="16"/>
    </row>
    <row r="44748" spans="68:68" x14ac:dyDescent="0.2">
      <c r="BP44748" s="16"/>
    </row>
    <row r="44749" spans="68:68" x14ac:dyDescent="0.2">
      <c r="BP44749" s="16"/>
    </row>
    <row r="44750" spans="68:68" x14ac:dyDescent="0.2">
      <c r="BP44750" s="16"/>
    </row>
    <row r="44751" spans="68:68" x14ac:dyDescent="0.2">
      <c r="BP44751" s="16"/>
    </row>
    <row r="44752" spans="68:68" x14ac:dyDescent="0.2">
      <c r="BP44752" s="16"/>
    </row>
    <row r="44753" spans="68:68" x14ac:dyDescent="0.2">
      <c r="BP44753" s="16"/>
    </row>
    <row r="44754" spans="68:68" x14ac:dyDescent="0.2">
      <c r="BP44754" s="16"/>
    </row>
    <row r="44755" spans="68:68" x14ac:dyDescent="0.2">
      <c r="BP44755" s="16"/>
    </row>
    <row r="44756" spans="68:68" x14ac:dyDescent="0.2">
      <c r="BP44756" s="16"/>
    </row>
    <row r="44757" spans="68:68" x14ac:dyDescent="0.2">
      <c r="BP44757" s="16"/>
    </row>
    <row r="44758" spans="68:68" x14ac:dyDescent="0.2">
      <c r="BP44758" s="16"/>
    </row>
    <row r="44759" spans="68:68" x14ac:dyDescent="0.2">
      <c r="BP44759" s="16"/>
    </row>
    <row r="44760" spans="68:68" x14ac:dyDescent="0.2">
      <c r="BP44760" s="16"/>
    </row>
    <row r="44761" spans="68:68" x14ac:dyDescent="0.2">
      <c r="BP44761" s="16"/>
    </row>
    <row r="44762" spans="68:68" x14ac:dyDescent="0.2">
      <c r="BP44762" s="16"/>
    </row>
    <row r="44763" spans="68:68" x14ac:dyDescent="0.2">
      <c r="BP44763" s="16"/>
    </row>
    <row r="44764" spans="68:68" x14ac:dyDescent="0.2">
      <c r="BP44764" s="16"/>
    </row>
    <row r="44765" spans="68:68" x14ac:dyDescent="0.2">
      <c r="BP44765" s="16"/>
    </row>
    <row r="44766" spans="68:68" x14ac:dyDescent="0.2">
      <c r="BP44766" s="16"/>
    </row>
    <row r="44767" spans="68:68" x14ac:dyDescent="0.2">
      <c r="BP44767" s="16"/>
    </row>
    <row r="44768" spans="68:68" x14ac:dyDescent="0.2">
      <c r="BP44768" s="16"/>
    </row>
    <row r="44769" spans="68:68" x14ac:dyDescent="0.2">
      <c r="BP44769" s="16"/>
    </row>
    <row r="44770" spans="68:68" x14ac:dyDescent="0.2">
      <c r="BP44770" s="16"/>
    </row>
    <row r="44771" spans="68:68" x14ac:dyDescent="0.2">
      <c r="BP44771" s="16"/>
    </row>
    <row r="44772" spans="68:68" x14ac:dyDescent="0.2">
      <c r="BP44772" s="16"/>
    </row>
    <row r="44773" spans="68:68" x14ac:dyDescent="0.2">
      <c r="BP44773" s="16"/>
    </row>
    <row r="44774" spans="68:68" x14ac:dyDescent="0.2">
      <c r="BP44774" s="16"/>
    </row>
    <row r="44775" spans="68:68" x14ac:dyDescent="0.2">
      <c r="BP44775" s="16"/>
    </row>
    <row r="44776" spans="68:68" x14ac:dyDescent="0.2">
      <c r="BP44776" s="16"/>
    </row>
    <row r="44777" spans="68:68" x14ac:dyDescent="0.2">
      <c r="BP44777" s="16"/>
    </row>
    <row r="44778" spans="68:68" x14ac:dyDescent="0.2">
      <c r="BP44778" s="16"/>
    </row>
    <row r="44779" spans="68:68" x14ac:dyDescent="0.2">
      <c r="BP44779" s="16"/>
    </row>
    <row r="44780" spans="68:68" x14ac:dyDescent="0.2">
      <c r="BP44780" s="16"/>
    </row>
    <row r="44781" spans="68:68" x14ac:dyDescent="0.2">
      <c r="BP44781" s="16"/>
    </row>
    <row r="44782" spans="68:68" x14ac:dyDescent="0.2">
      <c r="BP44782" s="16"/>
    </row>
    <row r="44783" spans="68:68" x14ac:dyDescent="0.2">
      <c r="BP44783" s="16"/>
    </row>
    <row r="44784" spans="68:68" x14ac:dyDescent="0.2">
      <c r="BP44784" s="16"/>
    </row>
    <row r="44785" spans="68:68" x14ac:dyDescent="0.2">
      <c r="BP44785" s="16"/>
    </row>
    <row r="44786" spans="68:68" x14ac:dyDescent="0.2">
      <c r="BP44786" s="16"/>
    </row>
    <row r="44787" spans="68:68" x14ac:dyDescent="0.2">
      <c r="BP44787" s="16"/>
    </row>
    <row r="44788" spans="68:68" x14ac:dyDescent="0.2">
      <c r="BP44788" s="16"/>
    </row>
    <row r="44789" spans="68:68" x14ac:dyDescent="0.2">
      <c r="BP44789" s="16"/>
    </row>
    <row r="44790" spans="68:68" x14ac:dyDescent="0.2">
      <c r="BP44790" s="16"/>
    </row>
    <row r="44791" spans="68:68" x14ac:dyDescent="0.2">
      <c r="BP44791" s="16"/>
    </row>
    <row r="44792" spans="68:68" x14ac:dyDescent="0.2">
      <c r="BP44792" s="16"/>
    </row>
    <row r="44793" spans="68:68" x14ac:dyDescent="0.2">
      <c r="BP44793" s="16"/>
    </row>
    <row r="44794" spans="68:68" x14ac:dyDescent="0.2">
      <c r="BP44794" s="16"/>
    </row>
    <row r="44795" spans="68:68" x14ac:dyDescent="0.2">
      <c r="BP44795" s="16"/>
    </row>
    <row r="44796" spans="68:68" x14ac:dyDescent="0.2">
      <c r="BP44796" s="16"/>
    </row>
    <row r="44797" spans="68:68" x14ac:dyDescent="0.2">
      <c r="BP44797" s="16"/>
    </row>
    <row r="44798" spans="68:68" x14ac:dyDescent="0.2">
      <c r="BP44798" s="16"/>
    </row>
    <row r="44799" spans="68:68" x14ac:dyDescent="0.2">
      <c r="BP44799" s="16"/>
    </row>
    <row r="44800" spans="68:68" x14ac:dyDescent="0.2">
      <c r="BP44800" s="16"/>
    </row>
    <row r="44801" spans="68:68" x14ac:dyDescent="0.2">
      <c r="BP44801" s="16"/>
    </row>
    <row r="44802" spans="68:68" x14ac:dyDescent="0.2">
      <c r="BP44802" s="16"/>
    </row>
    <row r="44803" spans="68:68" x14ac:dyDescent="0.2">
      <c r="BP44803" s="16"/>
    </row>
    <row r="44804" spans="68:68" x14ac:dyDescent="0.2">
      <c r="BP44804" s="16"/>
    </row>
    <row r="44805" spans="68:68" x14ac:dyDescent="0.2">
      <c r="BP44805" s="16"/>
    </row>
    <row r="44806" spans="68:68" x14ac:dyDescent="0.2">
      <c r="BP44806" s="16"/>
    </row>
    <row r="44807" spans="68:68" x14ac:dyDescent="0.2">
      <c r="BP44807" s="16"/>
    </row>
    <row r="44808" spans="68:68" x14ac:dyDescent="0.2">
      <c r="BP44808" s="16"/>
    </row>
    <row r="44809" spans="68:68" x14ac:dyDescent="0.2">
      <c r="BP44809" s="16"/>
    </row>
    <row r="44810" spans="68:68" x14ac:dyDescent="0.2">
      <c r="BP44810" s="16"/>
    </row>
    <row r="44811" spans="68:68" x14ac:dyDescent="0.2">
      <c r="BP44811" s="16"/>
    </row>
    <row r="44812" spans="68:68" x14ac:dyDescent="0.2">
      <c r="BP44812" s="16"/>
    </row>
    <row r="44813" spans="68:68" x14ac:dyDescent="0.2">
      <c r="BP44813" s="16"/>
    </row>
    <row r="44814" spans="68:68" x14ac:dyDescent="0.2">
      <c r="BP44814" s="16"/>
    </row>
    <row r="44815" spans="68:68" x14ac:dyDescent="0.2">
      <c r="BP44815" s="16"/>
    </row>
    <row r="44816" spans="68:68" x14ac:dyDescent="0.2">
      <c r="BP44816" s="16"/>
    </row>
    <row r="44817" spans="68:68" x14ac:dyDescent="0.2">
      <c r="BP44817" s="16"/>
    </row>
    <row r="44818" spans="68:68" x14ac:dyDescent="0.2">
      <c r="BP44818" s="16"/>
    </row>
    <row r="44819" spans="68:68" x14ac:dyDescent="0.2">
      <c r="BP44819" s="16"/>
    </row>
    <row r="44820" spans="68:68" x14ac:dyDescent="0.2">
      <c r="BP44820" s="16"/>
    </row>
    <row r="44821" spans="68:68" x14ac:dyDescent="0.2">
      <c r="BP44821" s="16"/>
    </row>
    <row r="44822" spans="68:68" x14ac:dyDescent="0.2">
      <c r="BP44822" s="16"/>
    </row>
    <row r="44823" spans="68:68" x14ac:dyDescent="0.2">
      <c r="BP44823" s="16"/>
    </row>
    <row r="44824" spans="68:68" x14ac:dyDescent="0.2">
      <c r="BP44824" s="16"/>
    </row>
    <row r="44825" spans="68:68" x14ac:dyDescent="0.2">
      <c r="BP44825" s="16"/>
    </row>
    <row r="44826" spans="68:68" x14ac:dyDescent="0.2">
      <c r="BP44826" s="16"/>
    </row>
    <row r="44827" spans="68:68" x14ac:dyDescent="0.2">
      <c r="BP44827" s="16"/>
    </row>
    <row r="44828" spans="68:68" x14ac:dyDescent="0.2">
      <c r="BP44828" s="16"/>
    </row>
    <row r="44829" spans="68:68" x14ac:dyDescent="0.2">
      <c r="BP44829" s="16"/>
    </row>
    <row r="44830" spans="68:68" x14ac:dyDescent="0.2">
      <c r="BP44830" s="16"/>
    </row>
    <row r="44831" spans="68:68" x14ac:dyDescent="0.2">
      <c r="BP44831" s="16"/>
    </row>
    <row r="44832" spans="68:68" x14ac:dyDescent="0.2">
      <c r="BP44832" s="16"/>
    </row>
    <row r="44833" spans="68:68" x14ac:dyDescent="0.2">
      <c r="BP44833" s="16"/>
    </row>
    <row r="44834" spans="68:68" x14ac:dyDescent="0.2">
      <c r="BP44834" s="16"/>
    </row>
    <row r="44835" spans="68:68" x14ac:dyDescent="0.2">
      <c r="BP44835" s="16"/>
    </row>
    <row r="44836" spans="68:68" x14ac:dyDescent="0.2">
      <c r="BP44836" s="16"/>
    </row>
    <row r="44837" spans="68:68" x14ac:dyDescent="0.2">
      <c r="BP44837" s="16"/>
    </row>
    <row r="44838" spans="68:68" x14ac:dyDescent="0.2">
      <c r="BP44838" s="16"/>
    </row>
    <row r="44839" spans="68:68" x14ac:dyDescent="0.2">
      <c r="BP44839" s="16"/>
    </row>
    <row r="44840" spans="68:68" x14ac:dyDescent="0.2">
      <c r="BP44840" s="16"/>
    </row>
    <row r="44841" spans="68:68" x14ac:dyDescent="0.2">
      <c r="BP44841" s="16"/>
    </row>
    <row r="44842" spans="68:68" x14ac:dyDescent="0.2">
      <c r="BP44842" s="16"/>
    </row>
    <row r="44843" spans="68:68" x14ac:dyDescent="0.2">
      <c r="BP44843" s="16"/>
    </row>
    <row r="44844" spans="68:68" x14ac:dyDescent="0.2">
      <c r="BP44844" s="16"/>
    </row>
    <row r="44845" spans="68:68" x14ac:dyDescent="0.2">
      <c r="BP44845" s="16"/>
    </row>
    <row r="44846" spans="68:68" x14ac:dyDescent="0.2">
      <c r="BP44846" s="16"/>
    </row>
    <row r="44847" spans="68:68" x14ac:dyDescent="0.2">
      <c r="BP44847" s="16"/>
    </row>
    <row r="44848" spans="68:68" x14ac:dyDescent="0.2">
      <c r="BP44848" s="16"/>
    </row>
    <row r="44849" spans="68:68" x14ac:dyDescent="0.2">
      <c r="BP44849" s="16"/>
    </row>
    <row r="44850" spans="68:68" x14ac:dyDescent="0.2">
      <c r="BP44850" s="16"/>
    </row>
    <row r="44851" spans="68:68" x14ac:dyDescent="0.2">
      <c r="BP44851" s="16"/>
    </row>
    <row r="44852" spans="68:68" x14ac:dyDescent="0.2">
      <c r="BP44852" s="16"/>
    </row>
    <row r="44853" spans="68:68" x14ac:dyDescent="0.2">
      <c r="BP44853" s="16"/>
    </row>
    <row r="44854" spans="68:68" x14ac:dyDescent="0.2">
      <c r="BP44854" s="16"/>
    </row>
    <row r="44855" spans="68:68" x14ac:dyDescent="0.2">
      <c r="BP44855" s="16"/>
    </row>
    <row r="44856" spans="68:68" x14ac:dyDescent="0.2">
      <c r="BP44856" s="16"/>
    </row>
    <row r="44857" spans="68:68" x14ac:dyDescent="0.2">
      <c r="BP44857" s="16"/>
    </row>
    <row r="44858" spans="68:68" x14ac:dyDescent="0.2">
      <c r="BP44858" s="16"/>
    </row>
    <row r="44859" spans="68:68" x14ac:dyDescent="0.2">
      <c r="BP44859" s="16"/>
    </row>
    <row r="44860" spans="68:68" x14ac:dyDescent="0.2">
      <c r="BP44860" s="16"/>
    </row>
    <row r="44861" spans="68:68" x14ac:dyDescent="0.2">
      <c r="BP44861" s="16"/>
    </row>
    <row r="44862" spans="68:68" x14ac:dyDescent="0.2">
      <c r="BP44862" s="16"/>
    </row>
    <row r="44863" spans="68:68" x14ac:dyDescent="0.2">
      <c r="BP44863" s="16"/>
    </row>
    <row r="44864" spans="68:68" x14ac:dyDescent="0.2">
      <c r="BP44864" s="16"/>
    </row>
    <row r="44865" spans="68:68" x14ac:dyDescent="0.2">
      <c r="BP44865" s="16"/>
    </row>
    <row r="44866" spans="68:68" x14ac:dyDescent="0.2">
      <c r="BP44866" s="16"/>
    </row>
    <row r="44867" spans="68:68" x14ac:dyDescent="0.2">
      <c r="BP44867" s="16"/>
    </row>
    <row r="44868" spans="68:68" x14ac:dyDescent="0.2">
      <c r="BP44868" s="16"/>
    </row>
    <row r="44869" spans="68:68" x14ac:dyDescent="0.2">
      <c r="BP44869" s="16"/>
    </row>
    <row r="44870" spans="68:68" x14ac:dyDescent="0.2">
      <c r="BP44870" s="16"/>
    </row>
    <row r="44871" spans="68:68" x14ac:dyDescent="0.2">
      <c r="BP44871" s="16"/>
    </row>
    <row r="44872" spans="68:68" x14ac:dyDescent="0.2">
      <c r="BP44872" s="16"/>
    </row>
    <row r="44873" spans="68:68" x14ac:dyDescent="0.2">
      <c r="BP44873" s="16"/>
    </row>
    <row r="44874" spans="68:68" x14ac:dyDescent="0.2">
      <c r="BP44874" s="16"/>
    </row>
    <row r="44875" spans="68:68" x14ac:dyDescent="0.2">
      <c r="BP44875" s="16"/>
    </row>
    <row r="44876" spans="68:68" x14ac:dyDescent="0.2">
      <c r="BP44876" s="16"/>
    </row>
    <row r="44877" spans="68:68" x14ac:dyDescent="0.2">
      <c r="BP44877" s="16"/>
    </row>
    <row r="44878" spans="68:68" x14ac:dyDescent="0.2">
      <c r="BP44878" s="16"/>
    </row>
    <row r="44879" spans="68:68" x14ac:dyDescent="0.2">
      <c r="BP44879" s="16"/>
    </row>
    <row r="44880" spans="68:68" x14ac:dyDescent="0.2">
      <c r="BP44880" s="16"/>
    </row>
    <row r="44881" spans="68:68" x14ac:dyDescent="0.2">
      <c r="BP44881" s="16"/>
    </row>
    <row r="44882" spans="68:68" x14ac:dyDescent="0.2">
      <c r="BP44882" s="16"/>
    </row>
    <row r="44883" spans="68:68" x14ac:dyDescent="0.2">
      <c r="BP44883" s="16"/>
    </row>
    <row r="44884" spans="68:68" x14ac:dyDescent="0.2">
      <c r="BP44884" s="16"/>
    </row>
    <row r="44885" spans="68:68" x14ac:dyDescent="0.2">
      <c r="BP44885" s="16"/>
    </row>
    <row r="44886" spans="68:68" x14ac:dyDescent="0.2">
      <c r="BP44886" s="16"/>
    </row>
    <row r="44887" spans="68:68" x14ac:dyDescent="0.2">
      <c r="BP44887" s="16"/>
    </row>
    <row r="44888" spans="68:68" x14ac:dyDescent="0.2">
      <c r="BP44888" s="16"/>
    </row>
    <row r="44889" spans="68:68" x14ac:dyDescent="0.2">
      <c r="BP44889" s="16"/>
    </row>
    <row r="44890" spans="68:68" x14ac:dyDescent="0.2">
      <c r="BP44890" s="16"/>
    </row>
    <row r="44891" spans="68:68" x14ac:dyDescent="0.2">
      <c r="BP44891" s="16"/>
    </row>
    <row r="44892" spans="68:68" x14ac:dyDescent="0.2">
      <c r="BP44892" s="16"/>
    </row>
    <row r="44893" spans="68:68" x14ac:dyDescent="0.2">
      <c r="BP44893" s="16"/>
    </row>
    <row r="44894" spans="68:68" x14ac:dyDescent="0.2">
      <c r="BP44894" s="16"/>
    </row>
    <row r="44895" spans="68:68" x14ac:dyDescent="0.2">
      <c r="BP44895" s="16"/>
    </row>
    <row r="44896" spans="68:68" x14ac:dyDescent="0.2">
      <c r="BP44896" s="16"/>
    </row>
    <row r="44897" spans="68:68" x14ac:dyDescent="0.2">
      <c r="BP44897" s="16"/>
    </row>
    <row r="44898" spans="68:68" x14ac:dyDescent="0.2">
      <c r="BP44898" s="16"/>
    </row>
    <row r="44899" spans="68:68" x14ac:dyDescent="0.2">
      <c r="BP44899" s="16"/>
    </row>
    <row r="44900" spans="68:68" x14ac:dyDescent="0.2">
      <c r="BP44900" s="16"/>
    </row>
    <row r="44901" spans="68:68" x14ac:dyDescent="0.2">
      <c r="BP44901" s="16"/>
    </row>
    <row r="44902" spans="68:68" x14ac:dyDescent="0.2">
      <c r="BP44902" s="16"/>
    </row>
    <row r="44903" spans="68:68" x14ac:dyDescent="0.2">
      <c r="BP44903" s="16"/>
    </row>
    <row r="44904" spans="68:68" x14ac:dyDescent="0.2">
      <c r="BP44904" s="16"/>
    </row>
    <row r="44905" spans="68:68" x14ac:dyDescent="0.2">
      <c r="BP44905" s="16"/>
    </row>
    <row r="44906" spans="68:68" x14ac:dyDescent="0.2">
      <c r="BP44906" s="16"/>
    </row>
    <row r="44907" spans="68:68" x14ac:dyDescent="0.2">
      <c r="BP44907" s="16"/>
    </row>
    <row r="44908" spans="68:68" x14ac:dyDescent="0.2">
      <c r="BP44908" s="16"/>
    </row>
    <row r="44909" spans="68:68" x14ac:dyDescent="0.2">
      <c r="BP44909" s="16"/>
    </row>
    <row r="44910" spans="68:68" x14ac:dyDescent="0.2">
      <c r="BP44910" s="16"/>
    </row>
    <row r="44911" spans="68:68" x14ac:dyDescent="0.2">
      <c r="BP44911" s="16"/>
    </row>
    <row r="44912" spans="68:68" x14ac:dyDescent="0.2">
      <c r="BP44912" s="16"/>
    </row>
    <row r="44913" spans="68:68" x14ac:dyDescent="0.2">
      <c r="BP44913" s="16"/>
    </row>
    <row r="44914" spans="68:68" x14ac:dyDescent="0.2">
      <c r="BP44914" s="16"/>
    </row>
    <row r="44915" spans="68:68" x14ac:dyDescent="0.2">
      <c r="BP44915" s="16"/>
    </row>
    <row r="44916" spans="68:68" x14ac:dyDescent="0.2">
      <c r="BP44916" s="16"/>
    </row>
    <row r="44917" spans="68:68" x14ac:dyDescent="0.2">
      <c r="BP44917" s="16"/>
    </row>
    <row r="44918" spans="68:68" x14ac:dyDescent="0.2">
      <c r="BP44918" s="16"/>
    </row>
    <row r="44919" spans="68:68" x14ac:dyDescent="0.2">
      <c r="BP44919" s="16"/>
    </row>
    <row r="44920" spans="68:68" x14ac:dyDescent="0.2">
      <c r="BP44920" s="16"/>
    </row>
    <row r="44921" spans="68:68" x14ac:dyDescent="0.2">
      <c r="BP44921" s="16"/>
    </row>
    <row r="44922" spans="68:68" x14ac:dyDescent="0.2">
      <c r="BP44922" s="16"/>
    </row>
    <row r="44923" spans="68:68" x14ac:dyDescent="0.2">
      <c r="BP44923" s="16"/>
    </row>
    <row r="44924" spans="68:68" x14ac:dyDescent="0.2">
      <c r="BP44924" s="16"/>
    </row>
    <row r="44925" spans="68:68" x14ac:dyDescent="0.2">
      <c r="BP44925" s="16"/>
    </row>
    <row r="44926" spans="68:68" x14ac:dyDescent="0.2">
      <c r="BP44926" s="16"/>
    </row>
    <row r="44927" spans="68:68" x14ac:dyDescent="0.2">
      <c r="BP44927" s="16"/>
    </row>
    <row r="44928" spans="68:68" x14ac:dyDescent="0.2">
      <c r="BP44928" s="16"/>
    </row>
    <row r="44929" spans="68:68" x14ac:dyDescent="0.2">
      <c r="BP44929" s="16"/>
    </row>
    <row r="44930" spans="68:68" x14ac:dyDescent="0.2">
      <c r="BP44930" s="16"/>
    </row>
    <row r="44931" spans="68:68" x14ac:dyDescent="0.2">
      <c r="BP44931" s="16"/>
    </row>
    <row r="44932" spans="68:68" x14ac:dyDescent="0.2">
      <c r="BP44932" s="16"/>
    </row>
    <row r="44933" spans="68:68" x14ac:dyDescent="0.2">
      <c r="BP44933" s="16"/>
    </row>
    <row r="44934" spans="68:68" x14ac:dyDescent="0.2">
      <c r="BP44934" s="16"/>
    </row>
    <row r="44935" spans="68:68" x14ac:dyDescent="0.2">
      <c r="BP44935" s="16"/>
    </row>
    <row r="44936" spans="68:68" x14ac:dyDescent="0.2">
      <c r="BP44936" s="16"/>
    </row>
    <row r="44937" spans="68:68" x14ac:dyDescent="0.2">
      <c r="BP44937" s="16"/>
    </row>
    <row r="44938" spans="68:68" x14ac:dyDescent="0.2">
      <c r="BP44938" s="16"/>
    </row>
    <row r="44939" spans="68:68" x14ac:dyDescent="0.2">
      <c r="BP44939" s="16"/>
    </row>
    <row r="44940" spans="68:68" x14ac:dyDescent="0.2">
      <c r="BP44940" s="16"/>
    </row>
    <row r="44941" spans="68:68" x14ac:dyDescent="0.2">
      <c r="BP44941" s="16"/>
    </row>
    <row r="44942" spans="68:68" x14ac:dyDescent="0.2">
      <c r="BP44942" s="16"/>
    </row>
    <row r="44943" spans="68:68" x14ac:dyDescent="0.2">
      <c r="BP44943" s="16"/>
    </row>
    <row r="44944" spans="68:68" x14ac:dyDescent="0.2">
      <c r="BP44944" s="16"/>
    </row>
    <row r="44945" spans="68:68" x14ac:dyDescent="0.2">
      <c r="BP44945" s="16"/>
    </row>
    <row r="44946" spans="68:68" x14ac:dyDescent="0.2">
      <c r="BP44946" s="16"/>
    </row>
    <row r="44947" spans="68:68" x14ac:dyDescent="0.2">
      <c r="BP44947" s="16"/>
    </row>
    <row r="44948" spans="68:68" x14ac:dyDescent="0.2">
      <c r="BP44948" s="16"/>
    </row>
    <row r="44949" spans="68:68" x14ac:dyDescent="0.2">
      <c r="BP44949" s="16"/>
    </row>
    <row r="44950" spans="68:68" x14ac:dyDescent="0.2">
      <c r="BP44950" s="16"/>
    </row>
    <row r="44951" spans="68:68" x14ac:dyDescent="0.2">
      <c r="BP44951" s="16"/>
    </row>
    <row r="44952" spans="68:68" x14ac:dyDescent="0.2">
      <c r="BP44952" s="16"/>
    </row>
    <row r="44953" spans="68:68" x14ac:dyDescent="0.2">
      <c r="BP44953" s="16"/>
    </row>
    <row r="44954" spans="68:68" x14ac:dyDescent="0.2">
      <c r="BP44954" s="16"/>
    </row>
    <row r="44955" spans="68:68" x14ac:dyDescent="0.2">
      <c r="BP44955" s="16"/>
    </row>
    <row r="44956" spans="68:68" x14ac:dyDescent="0.2">
      <c r="BP44956" s="16"/>
    </row>
    <row r="44957" spans="68:68" x14ac:dyDescent="0.2">
      <c r="BP44957" s="16"/>
    </row>
    <row r="44958" spans="68:68" x14ac:dyDescent="0.2">
      <c r="BP44958" s="16"/>
    </row>
    <row r="44959" spans="68:68" x14ac:dyDescent="0.2">
      <c r="BP44959" s="16"/>
    </row>
    <row r="44960" spans="68:68" x14ac:dyDescent="0.2">
      <c r="BP44960" s="16"/>
    </row>
    <row r="44961" spans="68:68" x14ac:dyDescent="0.2">
      <c r="BP44961" s="16"/>
    </row>
    <row r="44962" spans="68:68" x14ac:dyDescent="0.2">
      <c r="BP44962" s="16"/>
    </row>
    <row r="44963" spans="68:68" x14ac:dyDescent="0.2">
      <c r="BP44963" s="16"/>
    </row>
    <row r="44964" spans="68:68" x14ac:dyDescent="0.2">
      <c r="BP44964" s="16"/>
    </row>
    <row r="44965" spans="68:68" x14ac:dyDescent="0.2">
      <c r="BP44965" s="16"/>
    </row>
    <row r="44966" spans="68:68" x14ac:dyDescent="0.2">
      <c r="BP44966" s="16"/>
    </row>
    <row r="44967" spans="68:68" x14ac:dyDescent="0.2">
      <c r="BP44967" s="16"/>
    </row>
    <row r="44968" spans="68:68" x14ac:dyDescent="0.2">
      <c r="BP44968" s="16"/>
    </row>
    <row r="44969" spans="68:68" x14ac:dyDescent="0.2">
      <c r="BP44969" s="16"/>
    </row>
    <row r="44970" spans="68:68" x14ac:dyDescent="0.2">
      <c r="BP44970" s="16"/>
    </row>
    <row r="44971" spans="68:68" x14ac:dyDescent="0.2">
      <c r="BP44971" s="16"/>
    </row>
    <row r="44972" spans="68:68" x14ac:dyDescent="0.2">
      <c r="BP44972" s="16"/>
    </row>
    <row r="44973" spans="68:68" x14ac:dyDescent="0.2">
      <c r="BP44973" s="16"/>
    </row>
    <row r="44974" spans="68:68" x14ac:dyDescent="0.2">
      <c r="BP44974" s="16"/>
    </row>
    <row r="44975" spans="68:68" x14ac:dyDescent="0.2">
      <c r="BP44975" s="16"/>
    </row>
    <row r="44976" spans="68:68" x14ac:dyDescent="0.2">
      <c r="BP44976" s="16"/>
    </row>
    <row r="44977" spans="68:68" x14ac:dyDescent="0.2">
      <c r="BP44977" s="16"/>
    </row>
    <row r="44978" spans="68:68" x14ac:dyDescent="0.2">
      <c r="BP44978" s="16"/>
    </row>
    <row r="44979" spans="68:68" x14ac:dyDescent="0.2">
      <c r="BP44979" s="16"/>
    </row>
    <row r="44980" spans="68:68" x14ac:dyDescent="0.2">
      <c r="BP44980" s="16"/>
    </row>
    <row r="44981" spans="68:68" x14ac:dyDescent="0.2">
      <c r="BP44981" s="16"/>
    </row>
    <row r="44982" spans="68:68" x14ac:dyDescent="0.2">
      <c r="BP44982" s="16"/>
    </row>
    <row r="44983" spans="68:68" x14ac:dyDescent="0.2">
      <c r="BP44983" s="16"/>
    </row>
    <row r="44984" spans="68:68" x14ac:dyDescent="0.2">
      <c r="BP44984" s="16"/>
    </row>
    <row r="44985" spans="68:68" x14ac:dyDescent="0.2">
      <c r="BP44985" s="16"/>
    </row>
    <row r="44986" spans="68:68" x14ac:dyDescent="0.2">
      <c r="BP44986" s="16"/>
    </row>
    <row r="44987" spans="68:68" x14ac:dyDescent="0.2">
      <c r="BP44987" s="16"/>
    </row>
    <row r="44988" spans="68:68" x14ac:dyDescent="0.2">
      <c r="BP44988" s="16"/>
    </row>
    <row r="44989" spans="68:68" x14ac:dyDescent="0.2">
      <c r="BP44989" s="16"/>
    </row>
    <row r="44990" spans="68:68" x14ac:dyDescent="0.2">
      <c r="BP44990" s="16"/>
    </row>
    <row r="44991" spans="68:68" x14ac:dyDescent="0.2">
      <c r="BP44991" s="16"/>
    </row>
    <row r="44992" spans="68:68" x14ac:dyDescent="0.2">
      <c r="BP44992" s="16"/>
    </row>
    <row r="44993" spans="68:68" x14ac:dyDescent="0.2">
      <c r="BP44993" s="16"/>
    </row>
    <row r="44994" spans="68:68" x14ac:dyDescent="0.2">
      <c r="BP44994" s="16"/>
    </row>
    <row r="44995" spans="68:68" x14ac:dyDescent="0.2">
      <c r="BP44995" s="16"/>
    </row>
    <row r="44996" spans="68:68" x14ac:dyDescent="0.2">
      <c r="BP44996" s="16"/>
    </row>
    <row r="44997" spans="68:68" x14ac:dyDescent="0.2">
      <c r="BP44997" s="16"/>
    </row>
    <row r="44998" spans="68:68" x14ac:dyDescent="0.2">
      <c r="BP44998" s="16"/>
    </row>
    <row r="44999" spans="68:68" x14ac:dyDescent="0.2">
      <c r="BP44999" s="16"/>
    </row>
    <row r="45000" spans="68:68" x14ac:dyDescent="0.2">
      <c r="BP45000" s="16"/>
    </row>
    <row r="45001" spans="68:68" x14ac:dyDescent="0.2">
      <c r="BP45001" s="16"/>
    </row>
    <row r="45002" spans="68:68" x14ac:dyDescent="0.2">
      <c r="BP45002" s="16"/>
    </row>
    <row r="45003" spans="68:68" x14ac:dyDescent="0.2">
      <c r="BP45003" s="16"/>
    </row>
    <row r="45004" spans="68:68" x14ac:dyDescent="0.2">
      <c r="BP45004" s="16"/>
    </row>
    <row r="45005" spans="68:68" x14ac:dyDescent="0.2">
      <c r="BP45005" s="16"/>
    </row>
    <row r="45006" spans="68:68" x14ac:dyDescent="0.2">
      <c r="BP45006" s="16"/>
    </row>
    <row r="45007" spans="68:68" x14ac:dyDescent="0.2">
      <c r="BP45007" s="16"/>
    </row>
    <row r="45008" spans="68:68" x14ac:dyDescent="0.2">
      <c r="BP45008" s="16"/>
    </row>
    <row r="45009" spans="68:68" x14ac:dyDescent="0.2">
      <c r="BP45009" s="16"/>
    </row>
    <row r="45010" spans="68:68" x14ac:dyDescent="0.2">
      <c r="BP45010" s="16"/>
    </row>
    <row r="45011" spans="68:68" x14ac:dyDescent="0.2">
      <c r="BP45011" s="16"/>
    </row>
    <row r="45012" spans="68:68" x14ac:dyDescent="0.2">
      <c r="BP45012" s="16"/>
    </row>
    <row r="45013" spans="68:68" x14ac:dyDescent="0.2">
      <c r="BP45013" s="16"/>
    </row>
    <row r="45014" spans="68:68" x14ac:dyDescent="0.2">
      <c r="BP45014" s="16"/>
    </row>
    <row r="45015" spans="68:68" x14ac:dyDescent="0.2">
      <c r="BP45015" s="16"/>
    </row>
    <row r="45016" spans="68:68" x14ac:dyDescent="0.2">
      <c r="BP45016" s="16"/>
    </row>
    <row r="45017" spans="68:68" x14ac:dyDescent="0.2">
      <c r="BP45017" s="16"/>
    </row>
    <row r="45018" spans="68:68" x14ac:dyDescent="0.2">
      <c r="BP45018" s="16"/>
    </row>
    <row r="45019" spans="68:68" x14ac:dyDescent="0.2">
      <c r="BP45019" s="16"/>
    </row>
    <row r="45020" spans="68:68" x14ac:dyDescent="0.2">
      <c r="BP45020" s="16"/>
    </row>
    <row r="45021" spans="68:68" x14ac:dyDescent="0.2">
      <c r="BP45021" s="16"/>
    </row>
    <row r="45022" spans="68:68" x14ac:dyDescent="0.2">
      <c r="BP45022" s="16"/>
    </row>
    <row r="45023" spans="68:68" x14ac:dyDescent="0.2">
      <c r="BP45023" s="16"/>
    </row>
    <row r="45024" spans="68:68" x14ac:dyDescent="0.2">
      <c r="BP45024" s="16"/>
    </row>
    <row r="45025" spans="68:68" x14ac:dyDescent="0.2">
      <c r="BP45025" s="16"/>
    </row>
    <row r="45026" spans="68:68" x14ac:dyDescent="0.2">
      <c r="BP45026" s="16"/>
    </row>
    <row r="45027" spans="68:68" x14ac:dyDescent="0.2">
      <c r="BP45027" s="16"/>
    </row>
    <row r="45028" spans="68:68" x14ac:dyDescent="0.2">
      <c r="BP45028" s="16"/>
    </row>
    <row r="45029" spans="68:68" x14ac:dyDescent="0.2">
      <c r="BP45029" s="16"/>
    </row>
    <row r="45030" spans="68:68" x14ac:dyDescent="0.2">
      <c r="BP45030" s="16"/>
    </row>
    <row r="45031" spans="68:68" x14ac:dyDescent="0.2">
      <c r="BP45031" s="16"/>
    </row>
    <row r="45032" spans="68:68" x14ac:dyDescent="0.2">
      <c r="BP45032" s="16"/>
    </row>
    <row r="45033" spans="68:68" x14ac:dyDescent="0.2">
      <c r="BP45033" s="16"/>
    </row>
    <row r="45034" spans="68:68" x14ac:dyDescent="0.2">
      <c r="BP45034" s="16"/>
    </row>
    <row r="45035" spans="68:68" x14ac:dyDescent="0.2">
      <c r="BP45035" s="16"/>
    </row>
    <row r="45036" spans="68:68" x14ac:dyDescent="0.2">
      <c r="BP45036" s="16"/>
    </row>
    <row r="45037" spans="68:68" x14ac:dyDescent="0.2">
      <c r="BP45037" s="16"/>
    </row>
    <row r="45038" spans="68:68" x14ac:dyDescent="0.2">
      <c r="BP45038" s="16"/>
    </row>
    <row r="45039" spans="68:68" x14ac:dyDescent="0.2">
      <c r="BP45039" s="16"/>
    </row>
    <row r="45040" spans="68:68" x14ac:dyDescent="0.2">
      <c r="BP45040" s="16"/>
    </row>
    <row r="45041" spans="68:68" x14ac:dyDescent="0.2">
      <c r="BP45041" s="16"/>
    </row>
    <row r="45042" spans="68:68" x14ac:dyDescent="0.2">
      <c r="BP45042" s="16"/>
    </row>
    <row r="45043" spans="68:68" x14ac:dyDescent="0.2">
      <c r="BP45043" s="16"/>
    </row>
    <row r="45044" spans="68:68" x14ac:dyDescent="0.2">
      <c r="BP45044" s="16"/>
    </row>
    <row r="45045" spans="68:68" x14ac:dyDescent="0.2">
      <c r="BP45045" s="16"/>
    </row>
    <row r="45046" spans="68:68" x14ac:dyDescent="0.2">
      <c r="BP45046" s="16"/>
    </row>
    <row r="45047" spans="68:68" x14ac:dyDescent="0.2">
      <c r="BP45047" s="16"/>
    </row>
    <row r="45048" spans="68:68" x14ac:dyDescent="0.2">
      <c r="BP45048" s="16"/>
    </row>
    <row r="45049" spans="68:68" x14ac:dyDescent="0.2">
      <c r="BP45049" s="16"/>
    </row>
    <row r="45050" spans="68:68" x14ac:dyDescent="0.2">
      <c r="BP45050" s="16"/>
    </row>
    <row r="45051" spans="68:68" x14ac:dyDescent="0.2">
      <c r="BP45051" s="16"/>
    </row>
    <row r="45052" spans="68:68" x14ac:dyDescent="0.2">
      <c r="BP45052" s="16"/>
    </row>
    <row r="45053" spans="68:68" x14ac:dyDescent="0.2">
      <c r="BP45053" s="16"/>
    </row>
    <row r="45054" spans="68:68" x14ac:dyDescent="0.2">
      <c r="BP45054" s="16"/>
    </row>
    <row r="45055" spans="68:68" x14ac:dyDescent="0.2">
      <c r="BP45055" s="16"/>
    </row>
    <row r="45056" spans="68:68" x14ac:dyDescent="0.2">
      <c r="BP45056" s="16"/>
    </row>
    <row r="45057" spans="68:68" x14ac:dyDescent="0.2">
      <c r="BP45057" s="16"/>
    </row>
    <row r="45058" spans="68:68" x14ac:dyDescent="0.2">
      <c r="BP45058" s="16"/>
    </row>
    <row r="45059" spans="68:68" x14ac:dyDescent="0.2">
      <c r="BP45059" s="16"/>
    </row>
    <row r="45060" spans="68:68" x14ac:dyDescent="0.2">
      <c r="BP45060" s="16"/>
    </row>
    <row r="45061" spans="68:68" x14ac:dyDescent="0.2">
      <c r="BP45061" s="16"/>
    </row>
    <row r="45062" spans="68:68" x14ac:dyDescent="0.2">
      <c r="BP45062" s="16"/>
    </row>
    <row r="45063" spans="68:68" x14ac:dyDescent="0.2">
      <c r="BP45063" s="16"/>
    </row>
    <row r="45064" spans="68:68" x14ac:dyDescent="0.2">
      <c r="BP45064" s="16"/>
    </row>
    <row r="45065" spans="68:68" x14ac:dyDescent="0.2">
      <c r="BP45065" s="16"/>
    </row>
    <row r="45066" spans="68:68" x14ac:dyDescent="0.2">
      <c r="BP45066" s="16"/>
    </row>
    <row r="45067" spans="68:68" x14ac:dyDescent="0.2">
      <c r="BP45067" s="16"/>
    </row>
    <row r="45068" spans="68:68" x14ac:dyDescent="0.2">
      <c r="BP45068" s="16"/>
    </row>
    <row r="45069" spans="68:68" x14ac:dyDescent="0.2">
      <c r="BP45069" s="16"/>
    </row>
    <row r="45070" spans="68:68" x14ac:dyDescent="0.2">
      <c r="BP45070" s="16"/>
    </row>
    <row r="45071" spans="68:68" x14ac:dyDescent="0.2">
      <c r="BP45071" s="16"/>
    </row>
    <row r="45072" spans="68:68" x14ac:dyDescent="0.2">
      <c r="BP45072" s="16"/>
    </row>
    <row r="45073" spans="68:68" x14ac:dyDescent="0.2">
      <c r="BP45073" s="16"/>
    </row>
    <row r="45074" spans="68:68" x14ac:dyDescent="0.2">
      <c r="BP45074" s="16"/>
    </row>
    <row r="45075" spans="68:68" x14ac:dyDescent="0.2">
      <c r="BP45075" s="16"/>
    </row>
    <row r="45076" spans="68:68" x14ac:dyDescent="0.2">
      <c r="BP45076" s="16"/>
    </row>
    <row r="45077" spans="68:68" x14ac:dyDescent="0.2">
      <c r="BP45077" s="16"/>
    </row>
    <row r="45078" spans="68:68" x14ac:dyDescent="0.2">
      <c r="BP45078" s="16"/>
    </row>
    <row r="45079" spans="68:68" x14ac:dyDescent="0.2">
      <c r="BP45079" s="16"/>
    </row>
    <row r="45080" spans="68:68" x14ac:dyDescent="0.2">
      <c r="BP45080" s="16"/>
    </row>
    <row r="45081" spans="68:68" x14ac:dyDescent="0.2">
      <c r="BP45081" s="16"/>
    </row>
    <row r="45082" spans="68:68" x14ac:dyDescent="0.2">
      <c r="BP45082" s="16"/>
    </row>
    <row r="45083" spans="68:68" x14ac:dyDescent="0.2">
      <c r="BP45083" s="16"/>
    </row>
    <row r="45084" spans="68:68" x14ac:dyDescent="0.2">
      <c r="BP45084" s="16"/>
    </row>
    <row r="45085" spans="68:68" x14ac:dyDescent="0.2">
      <c r="BP45085" s="16"/>
    </row>
    <row r="45086" spans="68:68" x14ac:dyDescent="0.2">
      <c r="BP45086" s="16"/>
    </row>
    <row r="45087" spans="68:68" x14ac:dyDescent="0.2">
      <c r="BP45087" s="16"/>
    </row>
    <row r="45088" spans="68:68" x14ac:dyDescent="0.2">
      <c r="BP45088" s="16"/>
    </row>
    <row r="45089" spans="68:68" x14ac:dyDescent="0.2">
      <c r="BP45089" s="16"/>
    </row>
    <row r="45090" spans="68:68" x14ac:dyDescent="0.2">
      <c r="BP45090" s="16"/>
    </row>
    <row r="45091" spans="68:68" x14ac:dyDescent="0.2">
      <c r="BP45091" s="16"/>
    </row>
    <row r="45092" spans="68:68" x14ac:dyDescent="0.2">
      <c r="BP45092" s="16"/>
    </row>
    <row r="45093" spans="68:68" x14ac:dyDescent="0.2">
      <c r="BP45093" s="16"/>
    </row>
    <row r="45094" spans="68:68" x14ac:dyDescent="0.2">
      <c r="BP45094" s="16"/>
    </row>
    <row r="45095" spans="68:68" x14ac:dyDescent="0.2">
      <c r="BP45095" s="16"/>
    </row>
    <row r="45096" spans="68:68" x14ac:dyDescent="0.2">
      <c r="BP45096" s="16"/>
    </row>
    <row r="45097" spans="68:68" x14ac:dyDescent="0.2">
      <c r="BP45097" s="16"/>
    </row>
    <row r="45098" spans="68:68" x14ac:dyDescent="0.2">
      <c r="BP45098" s="16"/>
    </row>
    <row r="45099" spans="68:68" x14ac:dyDescent="0.2">
      <c r="BP45099" s="16"/>
    </row>
    <row r="45100" spans="68:68" x14ac:dyDescent="0.2">
      <c r="BP45100" s="16"/>
    </row>
    <row r="45101" spans="68:68" x14ac:dyDescent="0.2">
      <c r="BP45101" s="16"/>
    </row>
    <row r="45102" spans="68:68" x14ac:dyDescent="0.2">
      <c r="BP45102" s="16"/>
    </row>
    <row r="45103" spans="68:68" x14ac:dyDescent="0.2">
      <c r="BP45103" s="16"/>
    </row>
    <row r="45104" spans="68:68" x14ac:dyDescent="0.2">
      <c r="BP45104" s="16"/>
    </row>
    <row r="45105" spans="68:68" x14ac:dyDescent="0.2">
      <c r="BP45105" s="16"/>
    </row>
    <row r="45106" spans="68:68" x14ac:dyDescent="0.2">
      <c r="BP45106" s="16"/>
    </row>
    <row r="45107" spans="68:68" x14ac:dyDescent="0.2">
      <c r="BP45107" s="16"/>
    </row>
    <row r="45108" spans="68:68" x14ac:dyDescent="0.2">
      <c r="BP45108" s="16"/>
    </row>
    <row r="45109" spans="68:68" x14ac:dyDescent="0.2">
      <c r="BP45109" s="16"/>
    </row>
    <row r="45110" spans="68:68" x14ac:dyDescent="0.2">
      <c r="BP45110" s="16"/>
    </row>
    <row r="45111" spans="68:68" x14ac:dyDescent="0.2">
      <c r="BP45111" s="16"/>
    </row>
    <row r="45112" spans="68:68" x14ac:dyDescent="0.2">
      <c r="BP45112" s="16"/>
    </row>
    <row r="45113" spans="68:68" x14ac:dyDescent="0.2">
      <c r="BP45113" s="16"/>
    </row>
    <row r="45114" spans="68:68" x14ac:dyDescent="0.2">
      <c r="BP45114" s="16"/>
    </row>
    <row r="45115" spans="68:68" x14ac:dyDescent="0.2">
      <c r="BP45115" s="16"/>
    </row>
    <row r="45116" spans="68:68" x14ac:dyDescent="0.2">
      <c r="BP45116" s="16"/>
    </row>
    <row r="45117" spans="68:68" x14ac:dyDescent="0.2">
      <c r="BP45117" s="16"/>
    </row>
    <row r="45118" spans="68:68" x14ac:dyDescent="0.2">
      <c r="BP45118" s="16"/>
    </row>
    <row r="45119" spans="68:68" x14ac:dyDescent="0.2">
      <c r="BP45119" s="16"/>
    </row>
    <row r="45120" spans="68:68" x14ac:dyDescent="0.2">
      <c r="BP45120" s="16"/>
    </row>
    <row r="45121" spans="68:68" x14ac:dyDescent="0.2">
      <c r="BP45121" s="16"/>
    </row>
    <row r="45122" spans="68:68" x14ac:dyDescent="0.2">
      <c r="BP45122" s="16"/>
    </row>
    <row r="45123" spans="68:68" x14ac:dyDescent="0.2">
      <c r="BP45123" s="16"/>
    </row>
    <row r="45124" spans="68:68" x14ac:dyDescent="0.2">
      <c r="BP45124" s="16"/>
    </row>
    <row r="45125" spans="68:68" x14ac:dyDescent="0.2">
      <c r="BP45125" s="16"/>
    </row>
    <row r="45126" spans="68:68" x14ac:dyDescent="0.2">
      <c r="BP45126" s="16"/>
    </row>
    <row r="45127" spans="68:68" x14ac:dyDescent="0.2">
      <c r="BP45127" s="16"/>
    </row>
    <row r="45128" spans="68:68" x14ac:dyDescent="0.2">
      <c r="BP45128" s="16"/>
    </row>
    <row r="45129" spans="68:68" x14ac:dyDescent="0.2">
      <c r="BP45129" s="16"/>
    </row>
    <row r="45130" spans="68:68" x14ac:dyDescent="0.2">
      <c r="BP45130" s="16"/>
    </row>
    <row r="45131" spans="68:68" x14ac:dyDescent="0.2">
      <c r="BP45131" s="16"/>
    </row>
    <row r="45132" spans="68:68" x14ac:dyDescent="0.2">
      <c r="BP45132" s="16"/>
    </row>
    <row r="45133" spans="68:68" x14ac:dyDescent="0.2">
      <c r="BP45133" s="16"/>
    </row>
    <row r="45134" spans="68:68" x14ac:dyDescent="0.2">
      <c r="BP45134" s="16"/>
    </row>
    <row r="45135" spans="68:68" x14ac:dyDescent="0.2">
      <c r="BP45135" s="16"/>
    </row>
    <row r="45136" spans="68:68" x14ac:dyDescent="0.2">
      <c r="BP45136" s="16"/>
    </row>
    <row r="45137" spans="68:68" x14ac:dyDescent="0.2">
      <c r="BP45137" s="16"/>
    </row>
    <row r="45138" spans="68:68" x14ac:dyDescent="0.2">
      <c r="BP45138" s="16"/>
    </row>
    <row r="45139" spans="68:68" x14ac:dyDescent="0.2">
      <c r="BP45139" s="16"/>
    </row>
    <row r="45140" spans="68:68" x14ac:dyDescent="0.2">
      <c r="BP45140" s="16"/>
    </row>
    <row r="45141" spans="68:68" x14ac:dyDescent="0.2">
      <c r="BP45141" s="16"/>
    </row>
    <row r="45142" spans="68:68" x14ac:dyDescent="0.2">
      <c r="BP45142" s="16"/>
    </row>
    <row r="45143" spans="68:68" x14ac:dyDescent="0.2">
      <c r="BP45143" s="16"/>
    </row>
    <row r="45144" spans="68:68" x14ac:dyDescent="0.2">
      <c r="BP45144" s="16"/>
    </row>
    <row r="45145" spans="68:68" x14ac:dyDescent="0.2">
      <c r="BP45145" s="16"/>
    </row>
    <row r="45146" spans="68:68" x14ac:dyDescent="0.2">
      <c r="BP45146" s="16"/>
    </row>
    <row r="45147" spans="68:68" x14ac:dyDescent="0.2">
      <c r="BP45147" s="16"/>
    </row>
    <row r="45148" spans="68:68" x14ac:dyDescent="0.2">
      <c r="BP45148" s="16"/>
    </row>
    <row r="45149" spans="68:68" x14ac:dyDescent="0.2">
      <c r="BP45149" s="16"/>
    </row>
    <row r="45150" spans="68:68" x14ac:dyDescent="0.2">
      <c r="BP45150" s="16"/>
    </row>
    <row r="45151" spans="68:68" x14ac:dyDescent="0.2">
      <c r="BP45151" s="16"/>
    </row>
    <row r="45152" spans="68:68" x14ac:dyDescent="0.2">
      <c r="BP45152" s="16"/>
    </row>
    <row r="45153" spans="68:68" x14ac:dyDescent="0.2">
      <c r="BP45153" s="16"/>
    </row>
    <row r="45154" spans="68:68" x14ac:dyDescent="0.2">
      <c r="BP45154" s="16"/>
    </row>
    <row r="45155" spans="68:68" x14ac:dyDescent="0.2">
      <c r="BP45155" s="16"/>
    </row>
    <row r="45156" spans="68:68" x14ac:dyDescent="0.2">
      <c r="BP45156" s="16"/>
    </row>
    <row r="45157" spans="68:68" x14ac:dyDescent="0.2">
      <c r="BP45157" s="16"/>
    </row>
    <row r="45158" spans="68:68" x14ac:dyDescent="0.2">
      <c r="BP45158" s="16"/>
    </row>
    <row r="45159" spans="68:68" x14ac:dyDescent="0.2">
      <c r="BP45159" s="16"/>
    </row>
    <row r="45160" spans="68:68" x14ac:dyDescent="0.2">
      <c r="BP45160" s="16"/>
    </row>
    <row r="45161" spans="68:68" x14ac:dyDescent="0.2">
      <c r="BP45161" s="16"/>
    </row>
    <row r="45162" spans="68:68" x14ac:dyDescent="0.2">
      <c r="BP45162" s="16"/>
    </row>
    <row r="45163" spans="68:68" x14ac:dyDescent="0.2">
      <c r="BP45163" s="16"/>
    </row>
    <row r="45164" spans="68:68" x14ac:dyDescent="0.2">
      <c r="BP45164" s="16"/>
    </row>
    <row r="45165" spans="68:68" x14ac:dyDescent="0.2">
      <c r="BP45165" s="16"/>
    </row>
    <row r="45166" spans="68:68" x14ac:dyDescent="0.2">
      <c r="BP45166" s="16"/>
    </row>
    <row r="45167" spans="68:68" x14ac:dyDescent="0.2">
      <c r="BP45167" s="16"/>
    </row>
    <row r="45168" spans="68:68" x14ac:dyDescent="0.2">
      <c r="BP45168" s="16"/>
    </row>
    <row r="45169" spans="68:68" x14ac:dyDescent="0.2">
      <c r="BP45169" s="16"/>
    </row>
    <row r="45170" spans="68:68" x14ac:dyDescent="0.2">
      <c r="BP45170" s="16"/>
    </row>
    <row r="45171" spans="68:68" x14ac:dyDescent="0.2">
      <c r="BP45171" s="16"/>
    </row>
    <row r="45172" spans="68:68" x14ac:dyDescent="0.2">
      <c r="BP45172" s="16"/>
    </row>
    <row r="45173" spans="68:68" x14ac:dyDescent="0.2">
      <c r="BP45173" s="16"/>
    </row>
    <row r="45174" spans="68:68" x14ac:dyDescent="0.2">
      <c r="BP45174" s="16"/>
    </row>
    <row r="45175" spans="68:68" x14ac:dyDescent="0.2">
      <c r="BP45175" s="16"/>
    </row>
    <row r="45176" spans="68:68" x14ac:dyDescent="0.2">
      <c r="BP45176" s="16"/>
    </row>
    <row r="45177" spans="68:68" x14ac:dyDescent="0.2">
      <c r="BP45177" s="16"/>
    </row>
    <row r="45178" spans="68:68" x14ac:dyDescent="0.2">
      <c r="BP45178" s="16"/>
    </row>
    <row r="45179" spans="68:68" x14ac:dyDescent="0.2">
      <c r="BP45179" s="16"/>
    </row>
    <row r="45180" spans="68:68" x14ac:dyDescent="0.2">
      <c r="BP45180" s="16"/>
    </row>
    <row r="45181" spans="68:68" x14ac:dyDescent="0.2">
      <c r="BP45181" s="16"/>
    </row>
    <row r="45182" spans="68:68" x14ac:dyDescent="0.2">
      <c r="BP45182" s="16"/>
    </row>
    <row r="45183" spans="68:68" x14ac:dyDescent="0.2">
      <c r="BP45183" s="16"/>
    </row>
    <row r="45184" spans="68:68" x14ac:dyDescent="0.2">
      <c r="BP45184" s="16"/>
    </row>
    <row r="45185" spans="68:68" x14ac:dyDescent="0.2">
      <c r="BP45185" s="16"/>
    </row>
    <row r="45186" spans="68:68" x14ac:dyDescent="0.2">
      <c r="BP45186" s="16"/>
    </row>
    <row r="45187" spans="68:68" x14ac:dyDescent="0.2">
      <c r="BP45187" s="16"/>
    </row>
    <row r="45188" spans="68:68" x14ac:dyDescent="0.2">
      <c r="BP45188" s="16"/>
    </row>
    <row r="45189" spans="68:68" x14ac:dyDescent="0.2">
      <c r="BP45189" s="16"/>
    </row>
    <row r="45190" spans="68:68" x14ac:dyDescent="0.2">
      <c r="BP45190" s="16"/>
    </row>
    <row r="45191" spans="68:68" x14ac:dyDescent="0.2">
      <c r="BP45191" s="16"/>
    </row>
    <row r="45192" spans="68:68" x14ac:dyDescent="0.2">
      <c r="BP45192" s="16"/>
    </row>
    <row r="45193" spans="68:68" x14ac:dyDescent="0.2">
      <c r="BP45193" s="16"/>
    </row>
    <row r="45194" spans="68:68" x14ac:dyDescent="0.2">
      <c r="BP45194" s="16"/>
    </row>
    <row r="45195" spans="68:68" x14ac:dyDescent="0.2">
      <c r="BP45195" s="16"/>
    </row>
    <row r="45196" spans="68:68" x14ac:dyDescent="0.2">
      <c r="BP45196" s="16"/>
    </row>
    <row r="45197" spans="68:68" x14ac:dyDescent="0.2">
      <c r="BP45197" s="16"/>
    </row>
    <row r="45198" spans="68:68" x14ac:dyDescent="0.2">
      <c r="BP45198" s="16"/>
    </row>
    <row r="45199" spans="68:68" x14ac:dyDescent="0.2">
      <c r="BP45199" s="16"/>
    </row>
    <row r="45200" spans="68:68" x14ac:dyDescent="0.2">
      <c r="BP45200" s="16"/>
    </row>
    <row r="45201" spans="68:68" x14ac:dyDescent="0.2">
      <c r="BP45201" s="16"/>
    </row>
    <row r="45202" spans="68:68" x14ac:dyDescent="0.2">
      <c r="BP45202" s="16"/>
    </row>
    <row r="45203" spans="68:68" x14ac:dyDescent="0.2">
      <c r="BP45203" s="16"/>
    </row>
    <row r="45204" spans="68:68" x14ac:dyDescent="0.2">
      <c r="BP45204" s="16"/>
    </row>
    <row r="45205" spans="68:68" x14ac:dyDescent="0.2">
      <c r="BP45205" s="16"/>
    </row>
    <row r="45206" spans="68:68" x14ac:dyDescent="0.2">
      <c r="BP45206" s="16"/>
    </row>
    <row r="45207" spans="68:68" x14ac:dyDescent="0.2">
      <c r="BP45207" s="16"/>
    </row>
    <row r="45208" spans="68:68" x14ac:dyDescent="0.2">
      <c r="BP45208" s="16"/>
    </row>
    <row r="45209" spans="68:68" x14ac:dyDescent="0.2">
      <c r="BP45209" s="16"/>
    </row>
    <row r="45210" spans="68:68" x14ac:dyDescent="0.2">
      <c r="BP45210" s="16"/>
    </row>
    <row r="45211" spans="68:68" x14ac:dyDescent="0.2">
      <c r="BP45211" s="16"/>
    </row>
    <row r="45212" spans="68:68" x14ac:dyDescent="0.2">
      <c r="BP45212" s="16"/>
    </row>
    <row r="45213" spans="68:68" x14ac:dyDescent="0.2">
      <c r="BP45213" s="16"/>
    </row>
    <row r="45214" spans="68:68" x14ac:dyDescent="0.2">
      <c r="BP45214" s="16"/>
    </row>
    <row r="45215" spans="68:68" x14ac:dyDescent="0.2">
      <c r="BP45215" s="16"/>
    </row>
    <row r="45216" spans="68:68" x14ac:dyDescent="0.2">
      <c r="BP45216" s="16"/>
    </row>
    <row r="45217" spans="68:68" x14ac:dyDescent="0.2">
      <c r="BP45217" s="16"/>
    </row>
    <row r="45218" spans="68:68" x14ac:dyDescent="0.2">
      <c r="BP45218" s="16"/>
    </row>
    <row r="45219" spans="68:68" x14ac:dyDescent="0.2">
      <c r="BP45219" s="16"/>
    </row>
    <row r="45220" spans="68:68" x14ac:dyDescent="0.2">
      <c r="BP45220" s="16"/>
    </row>
    <row r="45221" spans="68:68" x14ac:dyDescent="0.2">
      <c r="BP45221" s="16"/>
    </row>
    <row r="45222" spans="68:68" x14ac:dyDescent="0.2">
      <c r="BP45222" s="16"/>
    </row>
    <row r="45223" spans="68:68" x14ac:dyDescent="0.2">
      <c r="BP45223" s="16"/>
    </row>
    <row r="45224" spans="68:68" x14ac:dyDescent="0.2">
      <c r="BP45224" s="16"/>
    </row>
    <row r="45225" spans="68:68" x14ac:dyDescent="0.2">
      <c r="BP45225" s="16"/>
    </row>
    <row r="45226" spans="68:68" x14ac:dyDescent="0.2">
      <c r="BP45226" s="16"/>
    </row>
    <row r="45227" spans="68:68" x14ac:dyDescent="0.2">
      <c r="BP45227" s="16"/>
    </row>
    <row r="45228" spans="68:68" x14ac:dyDescent="0.2">
      <c r="BP45228" s="16"/>
    </row>
    <row r="45229" spans="68:68" x14ac:dyDescent="0.2">
      <c r="BP45229" s="16"/>
    </row>
    <row r="45230" spans="68:68" x14ac:dyDescent="0.2">
      <c r="BP45230" s="16"/>
    </row>
    <row r="45231" spans="68:68" x14ac:dyDescent="0.2">
      <c r="BP45231" s="16"/>
    </row>
    <row r="45232" spans="68:68" x14ac:dyDescent="0.2">
      <c r="BP45232" s="16"/>
    </row>
    <row r="45233" spans="68:68" x14ac:dyDescent="0.2">
      <c r="BP45233" s="16"/>
    </row>
    <row r="45234" spans="68:68" x14ac:dyDescent="0.2">
      <c r="BP45234" s="16"/>
    </row>
    <row r="45235" spans="68:68" x14ac:dyDescent="0.2">
      <c r="BP45235" s="16"/>
    </row>
    <row r="45236" spans="68:68" x14ac:dyDescent="0.2">
      <c r="BP45236" s="16"/>
    </row>
    <row r="45237" spans="68:68" x14ac:dyDescent="0.2">
      <c r="BP45237" s="16"/>
    </row>
    <row r="45238" spans="68:68" x14ac:dyDescent="0.2">
      <c r="BP45238" s="16"/>
    </row>
    <row r="45239" spans="68:68" x14ac:dyDescent="0.2">
      <c r="BP45239" s="16"/>
    </row>
    <row r="45240" spans="68:68" x14ac:dyDescent="0.2">
      <c r="BP45240" s="16"/>
    </row>
    <row r="45241" spans="68:68" x14ac:dyDescent="0.2">
      <c r="BP45241" s="16"/>
    </row>
    <row r="45242" spans="68:68" x14ac:dyDescent="0.2">
      <c r="BP45242" s="16"/>
    </row>
    <row r="45243" spans="68:68" x14ac:dyDescent="0.2">
      <c r="BP45243" s="16"/>
    </row>
    <row r="45244" spans="68:68" x14ac:dyDescent="0.2">
      <c r="BP45244" s="16"/>
    </row>
    <row r="45245" spans="68:68" x14ac:dyDescent="0.2">
      <c r="BP45245" s="16"/>
    </row>
    <row r="45246" spans="68:68" x14ac:dyDescent="0.2">
      <c r="BP45246" s="16"/>
    </row>
    <row r="45247" spans="68:68" x14ac:dyDescent="0.2">
      <c r="BP45247" s="16"/>
    </row>
    <row r="45248" spans="68:68" x14ac:dyDescent="0.2">
      <c r="BP45248" s="16"/>
    </row>
    <row r="45249" spans="68:68" x14ac:dyDescent="0.2">
      <c r="BP45249" s="16"/>
    </row>
    <row r="45250" spans="68:68" x14ac:dyDescent="0.2">
      <c r="BP45250" s="16"/>
    </row>
    <row r="45251" spans="68:68" x14ac:dyDescent="0.2">
      <c r="BP45251" s="16"/>
    </row>
    <row r="45252" spans="68:68" x14ac:dyDescent="0.2">
      <c r="BP45252" s="16"/>
    </row>
    <row r="45253" spans="68:68" x14ac:dyDescent="0.2">
      <c r="BP45253" s="16"/>
    </row>
    <row r="45254" spans="68:68" x14ac:dyDescent="0.2">
      <c r="BP45254" s="16"/>
    </row>
    <row r="45255" spans="68:68" x14ac:dyDescent="0.2">
      <c r="BP45255" s="16"/>
    </row>
    <row r="45256" spans="68:68" x14ac:dyDescent="0.2">
      <c r="BP45256" s="16"/>
    </row>
    <row r="45257" spans="68:68" x14ac:dyDescent="0.2">
      <c r="BP45257" s="16"/>
    </row>
    <row r="45258" spans="68:68" x14ac:dyDescent="0.2">
      <c r="BP45258" s="16"/>
    </row>
    <row r="45259" spans="68:68" x14ac:dyDescent="0.2">
      <c r="BP45259" s="16"/>
    </row>
    <row r="45260" spans="68:68" x14ac:dyDescent="0.2">
      <c r="BP45260" s="16"/>
    </row>
    <row r="45261" spans="68:68" x14ac:dyDescent="0.2">
      <c r="BP45261" s="16"/>
    </row>
    <row r="45262" spans="68:68" x14ac:dyDescent="0.2">
      <c r="BP45262" s="16"/>
    </row>
    <row r="45263" spans="68:68" x14ac:dyDescent="0.2">
      <c r="BP45263" s="16"/>
    </row>
    <row r="45264" spans="68:68" x14ac:dyDescent="0.2">
      <c r="BP45264" s="16"/>
    </row>
    <row r="45265" spans="68:68" x14ac:dyDescent="0.2">
      <c r="BP45265" s="16"/>
    </row>
    <row r="45266" spans="68:68" x14ac:dyDescent="0.2">
      <c r="BP45266" s="16"/>
    </row>
    <row r="45267" spans="68:68" x14ac:dyDescent="0.2">
      <c r="BP45267" s="16"/>
    </row>
    <row r="45268" spans="68:68" x14ac:dyDescent="0.2">
      <c r="BP45268" s="16"/>
    </row>
    <row r="45269" spans="68:68" x14ac:dyDescent="0.2">
      <c r="BP45269" s="16"/>
    </row>
    <row r="45270" spans="68:68" x14ac:dyDescent="0.2">
      <c r="BP45270" s="16"/>
    </row>
    <row r="45271" spans="68:68" x14ac:dyDescent="0.2">
      <c r="BP45271" s="16"/>
    </row>
    <row r="45272" spans="68:68" x14ac:dyDescent="0.2">
      <c r="BP45272" s="16"/>
    </row>
    <row r="45273" spans="68:68" x14ac:dyDescent="0.2">
      <c r="BP45273" s="16"/>
    </row>
    <row r="45274" spans="68:68" x14ac:dyDescent="0.2">
      <c r="BP45274" s="16"/>
    </row>
    <row r="45275" spans="68:68" x14ac:dyDescent="0.2">
      <c r="BP45275" s="16"/>
    </row>
    <row r="45276" spans="68:68" x14ac:dyDescent="0.2">
      <c r="BP45276" s="16"/>
    </row>
    <row r="45277" spans="68:68" x14ac:dyDescent="0.2">
      <c r="BP45277" s="16"/>
    </row>
    <row r="45278" spans="68:68" x14ac:dyDescent="0.2">
      <c r="BP45278" s="16"/>
    </row>
    <row r="45279" spans="68:68" x14ac:dyDescent="0.2">
      <c r="BP45279" s="16"/>
    </row>
    <row r="45280" spans="68:68" x14ac:dyDescent="0.2">
      <c r="BP45280" s="16"/>
    </row>
    <row r="45281" spans="68:68" x14ac:dyDescent="0.2">
      <c r="BP45281" s="16"/>
    </row>
    <row r="45282" spans="68:68" x14ac:dyDescent="0.2">
      <c r="BP45282" s="16"/>
    </row>
    <row r="45283" spans="68:68" x14ac:dyDescent="0.2">
      <c r="BP45283" s="16"/>
    </row>
    <row r="45284" spans="68:68" x14ac:dyDescent="0.2">
      <c r="BP45284" s="16"/>
    </row>
    <row r="45285" spans="68:68" x14ac:dyDescent="0.2">
      <c r="BP45285" s="16"/>
    </row>
    <row r="45286" spans="68:68" x14ac:dyDescent="0.2">
      <c r="BP45286" s="16"/>
    </row>
    <row r="45287" spans="68:68" x14ac:dyDescent="0.2">
      <c r="BP45287" s="16"/>
    </row>
    <row r="45288" spans="68:68" x14ac:dyDescent="0.2">
      <c r="BP45288" s="16"/>
    </row>
    <row r="45289" spans="68:68" x14ac:dyDescent="0.2">
      <c r="BP45289" s="16"/>
    </row>
    <row r="45290" spans="68:68" x14ac:dyDescent="0.2">
      <c r="BP45290" s="16"/>
    </row>
    <row r="45291" spans="68:68" x14ac:dyDescent="0.2">
      <c r="BP45291" s="16"/>
    </row>
    <row r="45292" spans="68:68" x14ac:dyDescent="0.2">
      <c r="BP45292" s="16"/>
    </row>
    <row r="45293" spans="68:68" x14ac:dyDescent="0.2">
      <c r="BP45293" s="16"/>
    </row>
    <row r="45294" spans="68:68" x14ac:dyDescent="0.2">
      <c r="BP45294" s="16"/>
    </row>
    <row r="45295" spans="68:68" x14ac:dyDescent="0.2">
      <c r="BP45295" s="16"/>
    </row>
    <row r="45296" spans="68:68" x14ac:dyDescent="0.2">
      <c r="BP45296" s="16"/>
    </row>
    <row r="45297" spans="68:68" x14ac:dyDescent="0.2">
      <c r="BP45297" s="16"/>
    </row>
    <row r="45298" spans="68:68" x14ac:dyDescent="0.2">
      <c r="BP45298" s="16"/>
    </row>
    <row r="45299" spans="68:68" x14ac:dyDescent="0.2">
      <c r="BP45299" s="16"/>
    </row>
    <row r="45300" spans="68:68" x14ac:dyDescent="0.2">
      <c r="BP45300" s="16"/>
    </row>
    <row r="45301" spans="68:68" x14ac:dyDescent="0.2">
      <c r="BP45301" s="16"/>
    </row>
    <row r="45302" spans="68:68" x14ac:dyDescent="0.2">
      <c r="BP45302" s="16"/>
    </row>
    <row r="45303" spans="68:68" x14ac:dyDescent="0.2">
      <c r="BP45303" s="16"/>
    </row>
    <row r="45304" spans="68:68" x14ac:dyDescent="0.2">
      <c r="BP45304" s="16"/>
    </row>
    <row r="45305" spans="68:68" x14ac:dyDescent="0.2">
      <c r="BP45305" s="16"/>
    </row>
    <row r="45306" spans="68:68" x14ac:dyDescent="0.2">
      <c r="BP45306" s="16"/>
    </row>
    <row r="45307" spans="68:68" x14ac:dyDescent="0.2">
      <c r="BP45307" s="16"/>
    </row>
    <row r="45308" spans="68:68" x14ac:dyDescent="0.2">
      <c r="BP45308" s="16"/>
    </row>
    <row r="45309" spans="68:68" x14ac:dyDescent="0.2">
      <c r="BP45309" s="16"/>
    </row>
    <row r="45310" spans="68:68" x14ac:dyDescent="0.2">
      <c r="BP45310" s="16"/>
    </row>
    <row r="45311" spans="68:68" x14ac:dyDescent="0.2">
      <c r="BP45311" s="16"/>
    </row>
    <row r="45312" spans="68:68" x14ac:dyDescent="0.2">
      <c r="BP45312" s="16"/>
    </row>
    <row r="45313" spans="68:68" x14ac:dyDescent="0.2">
      <c r="BP45313" s="16"/>
    </row>
    <row r="45314" spans="68:68" x14ac:dyDescent="0.2">
      <c r="BP45314" s="16"/>
    </row>
    <row r="45315" spans="68:68" x14ac:dyDescent="0.2">
      <c r="BP45315" s="16"/>
    </row>
    <row r="45316" spans="68:68" x14ac:dyDescent="0.2">
      <c r="BP45316" s="16"/>
    </row>
    <row r="45317" spans="68:68" x14ac:dyDescent="0.2">
      <c r="BP45317" s="16"/>
    </row>
    <row r="45318" spans="68:68" x14ac:dyDescent="0.2">
      <c r="BP45318" s="16"/>
    </row>
    <row r="45319" spans="68:68" x14ac:dyDescent="0.2">
      <c r="BP45319" s="16"/>
    </row>
    <row r="45320" spans="68:68" x14ac:dyDescent="0.2">
      <c r="BP45320" s="16"/>
    </row>
    <row r="45321" spans="68:68" x14ac:dyDescent="0.2">
      <c r="BP45321" s="16"/>
    </row>
    <row r="45322" spans="68:68" x14ac:dyDescent="0.2">
      <c r="BP45322" s="16"/>
    </row>
    <row r="45323" spans="68:68" x14ac:dyDescent="0.2">
      <c r="BP45323" s="16"/>
    </row>
    <row r="45324" spans="68:68" x14ac:dyDescent="0.2">
      <c r="BP45324" s="16"/>
    </row>
    <row r="45325" spans="68:68" x14ac:dyDescent="0.2">
      <c r="BP45325" s="16"/>
    </row>
    <row r="45326" spans="68:68" x14ac:dyDescent="0.2">
      <c r="BP45326" s="16"/>
    </row>
    <row r="45327" spans="68:68" x14ac:dyDescent="0.2">
      <c r="BP45327" s="16"/>
    </row>
    <row r="45328" spans="68:68" x14ac:dyDescent="0.2">
      <c r="BP45328" s="16"/>
    </row>
    <row r="45329" spans="68:68" x14ac:dyDescent="0.2">
      <c r="BP45329" s="16"/>
    </row>
    <row r="45330" spans="68:68" x14ac:dyDescent="0.2">
      <c r="BP45330" s="16"/>
    </row>
    <row r="45331" spans="68:68" x14ac:dyDescent="0.2">
      <c r="BP45331" s="16"/>
    </row>
    <row r="45332" spans="68:68" x14ac:dyDescent="0.2">
      <c r="BP45332" s="16"/>
    </row>
    <row r="45333" spans="68:68" x14ac:dyDescent="0.2">
      <c r="BP45333" s="16"/>
    </row>
    <row r="45334" spans="68:68" x14ac:dyDescent="0.2">
      <c r="BP45334" s="16"/>
    </row>
    <row r="45335" spans="68:68" x14ac:dyDescent="0.2">
      <c r="BP45335" s="16"/>
    </row>
    <row r="45336" spans="68:68" x14ac:dyDescent="0.2">
      <c r="BP45336" s="16"/>
    </row>
    <row r="45337" spans="68:68" x14ac:dyDescent="0.2">
      <c r="BP45337" s="16"/>
    </row>
    <row r="45338" spans="68:68" x14ac:dyDescent="0.2">
      <c r="BP45338" s="16"/>
    </row>
    <row r="45339" spans="68:68" x14ac:dyDescent="0.2">
      <c r="BP45339" s="16"/>
    </row>
    <row r="45340" spans="68:68" x14ac:dyDescent="0.2">
      <c r="BP45340" s="16"/>
    </row>
    <row r="45341" spans="68:68" x14ac:dyDescent="0.2">
      <c r="BP45341" s="16"/>
    </row>
    <row r="45342" spans="68:68" x14ac:dyDescent="0.2">
      <c r="BP45342" s="16"/>
    </row>
    <row r="45343" spans="68:68" x14ac:dyDescent="0.2">
      <c r="BP45343" s="16"/>
    </row>
    <row r="45344" spans="68:68" x14ac:dyDescent="0.2">
      <c r="BP45344" s="16"/>
    </row>
    <row r="45345" spans="68:68" x14ac:dyDescent="0.2">
      <c r="BP45345" s="16"/>
    </row>
    <row r="45346" spans="68:68" x14ac:dyDescent="0.2">
      <c r="BP45346" s="16"/>
    </row>
    <row r="45347" spans="68:68" x14ac:dyDescent="0.2">
      <c r="BP45347" s="16"/>
    </row>
    <row r="45348" spans="68:68" x14ac:dyDescent="0.2">
      <c r="BP45348" s="16"/>
    </row>
    <row r="45349" spans="68:68" x14ac:dyDescent="0.2">
      <c r="BP45349" s="16"/>
    </row>
    <row r="45350" spans="68:68" x14ac:dyDescent="0.2">
      <c r="BP45350" s="16"/>
    </row>
    <row r="45351" spans="68:68" x14ac:dyDescent="0.2">
      <c r="BP45351" s="16"/>
    </row>
    <row r="45352" spans="68:68" x14ac:dyDescent="0.2">
      <c r="BP45352" s="16"/>
    </row>
    <row r="45353" spans="68:68" x14ac:dyDescent="0.2">
      <c r="BP45353" s="16"/>
    </row>
    <row r="45354" spans="68:68" x14ac:dyDescent="0.2">
      <c r="BP45354" s="16"/>
    </row>
    <row r="45355" spans="68:68" x14ac:dyDescent="0.2">
      <c r="BP45355" s="16"/>
    </row>
    <row r="45356" spans="68:68" x14ac:dyDescent="0.2">
      <c r="BP45356" s="16"/>
    </row>
    <row r="45357" spans="68:68" x14ac:dyDescent="0.2">
      <c r="BP45357" s="16"/>
    </row>
    <row r="45358" spans="68:68" x14ac:dyDescent="0.2">
      <c r="BP45358" s="16"/>
    </row>
    <row r="45359" spans="68:68" x14ac:dyDescent="0.2">
      <c r="BP45359" s="16"/>
    </row>
    <row r="45360" spans="68:68" x14ac:dyDescent="0.2">
      <c r="BP45360" s="16"/>
    </row>
    <row r="45361" spans="68:68" x14ac:dyDescent="0.2">
      <c r="BP45361" s="16"/>
    </row>
    <row r="45362" spans="68:68" x14ac:dyDescent="0.2">
      <c r="BP45362" s="16"/>
    </row>
    <row r="45363" spans="68:68" x14ac:dyDescent="0.2">
      <c r="BP45363" s="16"/>
    </row>
    <row r="45364" spans="68:68" x14ac:dyDescent="0.2">
      <c r="BP45364" s="16"/>
    </row>
    <row r="45365" spans="68:68" x14ac:dyDescent="0.2">
      <c r="BP45365" s="16"/>
    </row>
    <row r="45366" spans="68:68" x14ac:dyDescent="0.2">
      <c r="BP45366" s="16"/>
    </row>
    <row r="45367" spans="68:68" x14ac:dyDescent="0.2">
      <c r="BP45367" s="16"/>
    </row>
    <row r="45368" spans="68:68" x14ac:dyDescent="0.2">
      <c r="BP45368" s="16"/>
    </row>
    <row r="45369" spans="68:68" x14ac:dyDescent="0.2">
      <c r="BP45369" s="16"/>
    </row>
    <row r="45370" spans="68:68" x14ac:dyDescent="0.2">
      <c r="BP45370" s="16"/>
    </row>
    <row r="45371" spans="68:68" x14ac:dyDescent="0.2">
      <c r="BP45371" s="16"/>
    </row>
    <row r="45372" spans="68:68" x14ac:dyDescent="0.2">
      <c r="BP45372" s="16"/>
    </row>
    <row r="45373" spans="68:68" x14ac:dyDescent="0.2">
      <c r="BP45373" s="16"/>
    </row>
    <row r="45374" spans="68:68" x14ac:dyDescent="0.2">
      <c r="BP45374" s="16"/>
    </row>
    <row r="45375" spans="68:68" x14ac:dyDescent="0.2">
      <c r="BP45375" s="16"/>
    </row>
    <row r="45376" spans="68:68" x14ac:dyDescent="0.2">
      <c r="BP45376" s="16"/>
    </row>
    <row r="45377" spans="68:68" x14ac:dyDescent="0.2">
      <c r="BP45377" s="16"/>
    </row>
    <row r="45378" spans="68:68" x14ac:dyDescent="0.2">
      <c r="BP45378" s="16"/>
    </row>
    <row r="45379" spans="68:68" x14ac:dyDescent="0.2">
      <c r="BP45379" s="16"/>
    </row>
    <row r="45380" spans="68:68" x14ac:dyDescent="0.2">
      <c r="BP45380" s="16"/>
    </row>
    <row r="45381" spans="68:68" x14ac:dyDescent="0.2">
      <c r="BP45381" s="16"/>
    </row>
    <row r="45382" spans="68:68" x14ac:dyDescent="0.2">
      <c r="BP45382" s="16"/>
    </row>
    <row r="45383" spans="68:68" x14ac:dyDescent="0.2">
      <c r="BP45383" s="16"/>
    </row>
    <row r="45384" spans="68:68" x14ac:dyDescent="0.2">
      <c r="BP45384" s="16"/>
    </row>
    <row r="45385" spans="68:68" x14ac:dyDescent="0.2">
      <c r="BP45385" s="16"/>
    </row>
    <row r="45386" spans="68:68" x14ac:dyDescent="0.2">
      <c r="BP45386" s="16"/>
    </row>
    <row r="45387" spans="68:68" x14ac:dyDescent="0.2">
      <c r="BP45387" s="16"/>
    </row>
    <row r="45388" spans="68:68" x14ac:dyDescent="0.2">
      <c r="BP45388" s="16"/>
    </row>
    <row r="45389" spans="68:68" x14ac:dyDescent="0.2">
      <c r="BP45389" s="16"/>
    </row>
    <row r="45390" spans="68:68" x14ac:dyDescent="0.2">
      <c r="BP45390" s="16"/>
    </row>
    <row r="45391" spans="68:68" x14ac:dyDescent="0.2">
      <c r="BP45391" s="16"/>
    </row>
    <row r="45392" spans="68:68" x14ac:dyDescent="0.2">
      <c r="BP45392" s="16"/>
    </row>
    <row r="45393" spans="68:68" x14ac:dyDescent="0.2">
      <c r="BP45393" s="16"/>
    </row>
    <row r="45394" spans="68:68" x14ac:dyDescent="0.2">
      <c r="BP45394" s="16"/>
    </row>
    <row r="45395" spans="68:68" x14ac:dyDescent="0.2">
      <c r="BP45395" s="16"/>
    </row>
    <row r="45396" spans="68:68" x14ac:dyDescent="0.2">
      <c r="BP45396" s="16"/>
    </row>
    <row r="45397" spans="68:68" x14ac:dyDescent="0.2">
      <c r="BP45397" s="16"/>
    </row>
    <row r="45398" spans="68:68" x14ac:dyDescent="0.2">
      <c r="BP45398" s="16"/>
    </row>
    <row r="45399" spans="68:68" x14ac:dyDescent="0.2">
      <c r="BP45399" s="16"/>
    </row>
    <row r="45400" spans="68:68" x14ac:dyDescent="0.2">
      <c r="BP45400" s="16"/>
    </row>
    <row r="45401" spans="68:68" x14ac:dyDescent="0.2">
      <c r="BP45401" s="16"/>
    </row>
    <row r="45402" spans="68:68" x14ac:dyDescent="0.2">
      <c r="BP45402" s="16"/>
    </row>
    <row r="45403" spans="68:68" x14ac:dyDescent="0.2">
      <c r="BP45403" s="16"/>
    </row>
    <row r="45404" spans="68:68" x14ac:dyDescent="0.2">
      <c r="BP45404" s="16"/>
    </row>
    <row r="45405" spans="68:68" x14ac:dyDescent="0.2">
      <c r="BP45405" s="16"/>
    </row>
    <row r="45406" spans="68:68" x14ac:dyDescent="0.2">
      <c r="BP45406" s="16"/>
    </row>
    <row r="45407" spans="68:68" x14ac:dyDescent="0.2">
      <c r="BP45407" s="16"/>
    </row>
    <row r="45408" spans="68:68" x14ac:dyDescent="0.2">
      <c r="BP45408" s="16"/>
    </row>
    <row r="45409" spans="68:68" x14ac:dyDescent="0.2">
      <c r="BP45409" s="16"/>
    </row>
    <row r="45410" spans="68:68" x14ac:dyDescent="0.2">
      <c r="BP45410" s="16"/>
    </row>
    <row r="45411" spans="68:68" x14ac:dyDescent="0.2">
      <c r="BP45411" s="16"/>
    </row>
    <row r="45412" spans="68:68" x14ac:dyDescent="0.2">
      <c r="BP45412" s="16"/>
    </row>
    <row r="45413" spans="68:68" x14ac:dyDescent="0.2">
      <c r="BP45413" s="16"/>
    </row>
    <row r="45414" spans="68:68" x14ac:dyDescent="0.2">
      <c r="BP45414" s="16"/>
    </row>
    <row r="45415" spans="68:68" x14ac:dyDescent="0.2">
      <c r="BP45415" s="16"/>
    </row>
    <row r="45416" spans="68:68" x14ac:dyDescent="0.2">
      <c r="BP45416" s="16"/>
    </row>
    <row r="45417" spans="68:68" x14ac:dyDescent="0.2">
      <c r="BP45417" s="16"/>
    </row>
    <row r="45418" spans="68:68" x14ac:dyDescent="0.2">
      <c r="BP45418" s="16"/>
    </row>
    <row r="45419" spans="68:68" x14ac:dyDescent="0.2">
      <c r="BP45419" s="16"/>
    </row>
    <row r="45420" spans="68:68" x14ac:dyDescent="0.2">
      <c r="BP45420" s="16"/>
    </row>
    <row r="45421" spans="68:68" x14ac:dyDescent="0.2">
      <c r="BP45421" s="16"/>
    </row>
    <row r="45422" spans="68:68" x14ac:dyDescent="0.2">
      <c r="BP45422" s="16"/>
    </row>
    <row r="45423" spans="68:68" x14ac:dyDescent="0.2">
      <c r="BP45423" s="16"/>
    </row>
    <row r="45424" spans="68:68" x14ac:dyDescent="0.2">
      <c r="BP45424" s="16"/>
    </row>
    <row r="45425" spans="68:68" x14ac:dyDescent="0.2">
      <c r="BP45425" s="16"/>
    </row>
    <row r="45426" spans="68:68" x14ac:dyDescent="0.2">
      <c r="BP45426" s="16"/>
    </row>
    <row r="45427" spans="68:68" x14ac:dyDescent="0.2">
      <c r="BP45427" s="16"/>
    </row>
    <row r="45428" spans="68:68" x14ac:dyDescent="0.2">
      <c r="BP45428" s="16"/>
    </row>
    <row r="45429" spans="68:68" x14ac:dyDescent="0.2">
      <c r="BP45429" s="16"/>
    </row>
    <row r="45430" spans="68:68" x14ac:dyDescent="0.2">
      <c r="BP45430" s="16"/>
    </row>
    <row r="45431" spans="68:68" x14ac:dyDescent="0.2">
      <c r="BP45431" s="16"/>
    </row>
    <row r="45432" spans="68:68" x14ac:dyDescent="0.2">
      <c r="BP45432" s="16"/>
    </row>
    <row r="45433" spans="68:68" x14ac:dyDescent="0.2">
      <c r="BP45433" s="16"/>
    </row>
    <row r="45434" spans="68:68" x14ac:dyDescent="0.2">
      <c r="BP45434" s="16"/>
    </row>
    <row r="45435" spans="68:68" x14ac:dyDescent="0.2">
      <c r="BP45435" s="16"/>
    </row>
    <row r="45436" spans="68:68" x14ac:dyDescent="0.2">
      <c r="BP45436" s="16"/>
    </row>
    <row r="45437" spans="68:68" x14ac:dyDescent="0.2">
      <c r="BP45437" s="16"/>
    </row>
    <row r="45438" spans="68:68" x14ac:dyDescent="0.2">
      <c r="BP45438" s="16"/>
    </row>
    <row r="45439" spans="68:68" x14ac:dyDescent="0.2">
      <c r="BP45439" s="16"/>
    </row>
    <row r="45440" spans="68:68" x14ac:dyDescent="0.2">
      <c r="BP45440" s="16"/>
    </row>
    <row r="45441" spans="68:68" x14ac:dyDescent="0.2">
      <c r="BP45441" s="16"/>
    </row>
    <row r="45442" spans="68:68" x14ac:dyDescent="0.2">
      <c r="BP45442" s="16"/>
    </row>
    <row r="45443" spans="68:68" x14ac:dyDescent="0.2">
      <c r="BP45443" s="16"/>
    </row>
    <row r="45444" spans="68:68" x14ac:dyDescent="0.2">
      <c r="BP45444" s="16"/>
    </row>
    <row r="45445" spans="68:68" x14ac:dyDescent="0.2">
      <c r="BP45445" s="16"/>
    </row>
    <row r="45446" spans="68:68" x14ac:dyDescent="0.2">
      <c r="BP45446" s="16"/>
    </row>
    <row r="45447" spans="68:68" x14ac:dyDescent="0.2">
      <c r="BP45447" s="16"/>
    </row>
    <row r="45448" spans="68:68" x14ac:dyDescent="0.2">
      <c r="BP45448" s="16"/>
    </row>
    <row r="45449" spans="68:68" x14ac:dyDescent="0.2">
      <c r="BP45449" s="16"/>
    </row>
    <row r="45450" spans="68:68" x14ac:dyDescent="0.2">
      <c r="BP45450" s="16"/>
    </row>
    <row r="45451" spans="68:68" x14ac:dyDescent="0.2">
      <c r="BP45451" s="16"/>
    </row>
    <row r="45452" spans="68:68" x14ac:dyDescent="0.2">
      <c r="BP45452" s="16"/>
    </row>
    <row r="45453" spans="68:68" x14ac:dyDescent="0.2">
      <c r="BP45453" s="16"/>
    </row>
    <row r="45454" spans="68:68" x14ac:dyDescent="0.2">
      <c r="BP45454" s="16"/>
    </row>
    <row r="45455" spans="68:68" x14ac:dyDescent="0.2">
      <c r="BP45455" s="16"/>
    </row>
    <row r="45456" spans="68:68" x14ac:dyDescent="0.2">
      <c r="BP45456" s="16"/>
    </row>
    <row r="45457" spans="68:68" x14ac:dyDescent="0.2">
      <c r="BP45457" s="16"/>
    </row>
    <row r="45458" spans="68:68" x14ac:dyDescent="0.2">
      <c r="BP45458" s="16"/>
    </row>
    <row r="45459" spans="68:68" x14ac:dyDescent="0.2">
      <c r="BP45459" s="16"/>
    </row>
    <row r="45460" spans="68:68" x14ac:dyDescent="0.2">
      <c r="BP45460" s="16"/>
    </row>
    <row r="45461" spans="68:68" x14ac:dyDescent="0.2">
      <c r="BP45461" s="16"/>
    </row>
    <row r="45462" spans="68:68" x14ac:dyDescent="0.2">
      <c r="BP45462" s="16"/>
    </row>
    <row r="45463" spans="68:68" x14ac:dyDescent="0.2">
      <c r="BP45463" s="16"/>
    </row>
    <row r="45464" spans="68:68" x14ac:dyDescent="0.2">
      <c r="BP45464" s="16"/>
    </row>
    <row r="45465" spans="68:68" x14ac:dyDescent="0.2">
      <c r="BP45465" s="16"/>
    </row>
    <row r="45466" spans="68:68" x14ac:dyDescent="0.2">
      <c r="BP45466" s="16"/>
    </row>
    <row r="45467" spans="68:68" x14ac:dyDescent="0.2">
      <c r="BP45467" s="16"/>
    </row>
    <row r="45468" spans="68:68" x14ac:dyDescent="0.2">
      <c r="BP45468" s="16"/>
    </row>
    <row r="45469" spans="68:68" x14ac:dyDescent="0.2">
      <c r="BP45469" s="16"/>
    </row>
    <row r="45470" spans="68:68" x14ac:dyDescent="0.2">
      <c r="BP45470" s="16"/>
    </row>
    <row r="45471" spans="68:68" x14ac:dyDescent="0.2">
      <c r="BP45471" s="16"/>
    </row>
    <row r="45472" spans="68:68" x14ac:dyDescent="0.2">
      <c r="BP45472" s="16"/>
    </row>
    <row r="45473" spans="68:68" x14ac:dyDescent="0.2">
      <c r="BP45473" s="16"/>
    </row>
    <row r="45474" spans="68:68" x14ac:dyDescent="0.2">
      <c r="BP45474" s="16"/>
    </row>
    <row r="45475" spans="68:68" x14ac:dyDescent="0.2">
      <c r="BP45475" s="16"/>
    </row>
    <row r="45476" spans="68:68" x14ac:dyDescent="0.2">
      <c r="BP45476" s="16"/>
    </row>
    <row r="45477" spans="68:68" x14ac:dyDescent="0.2">
      <c r="BP45477" s="16"/>
    </row>
    <row r="45478" spans="68:68" x14ac:dyDescent="0.2">
      <c r="BP45478" s="16"/>
    </row>
    <row r="45479" spans="68:68" x14ac:dyDescent="0.2">
      <c r="BP45479" s="16"/>
    </row>
    <row r="45480" spans="68:68" x14ac:dyDescent="0.2">
      <c r="BP45480" s="16"/>
    </row>
    <row r="45481" spans="68:68" x14ac:dyDescent="0.2">
      <c r="BP45481" s="16"/>
    </row>
    <row r="45482" spans="68:68" x14ac:dyDescent="0.2">
      <c r="BP45482" s="16"/>
    </row>
    <row r="45483" spans="68:68" x14ac:dyDescent="0.2">
      <c r="BP45483" s="16"/>
    </row>
    <row r="45484" spans="68:68" x14ac:dyDescent="0.2">
      <c r="BP45484" s="16"/>
    </row>
    <row r="45485" spans="68:68" x14ac:dyDescent="0.2">
      <c r="BP45485" s="16"/>
    </row>
    <row r="45486" spans="68:68" x14ac:dyDescent="0.2">
      <c r="BP45486" s="16"/>
    </row>
    <row r="45487" spans="68:68" x14ac:dyDescent="0.2">
      <c r="BP45487" s="16"/>
    </row>
    <row r="45488" spans="68:68" x14ac:dyDescent="0.2">
      <c r="BP45488" s="16"/>
    </row>
    <row r="45489" spans="68:68" x14ac:dyDescent="0.2">
      <c r="BP45489" s="16"/>
    </row>
    <row r="45490" spans="68:68" x14ac:dyDescent="0.2">
      <c r="BP45490" s="16"/>
    </row>
    <row r="45491" spans="68:68" x14ac:dyDescent="0.2">
      <c r="BP45491" s="16"/>
    </row>
    <row r="45492" spans="68:68" x14ac:dyDescent="0.2">
      <c r="BP45492" s="16"/>
    </row>
    <row r="45493" spans="68:68" x14ac:dyDescent="0.2">
      <c r="BP45493" s="16"/>
    </row>
    <row r="45494" spans="68:68" x14ac:dyDescent="0.2">
      <c r="BP45494" s="16"/>
    </row>
    <row r="45495" spans="68:68" x14ac:dyDescent="0.2">
      <c r="BP45495" s="16"/>
    </row>
    <row r="45496" spans="68:68" x14ac:dyDescent="0.2">
      <c r="BP45496" s="16"/>
    </row>
    <row r="45497" spans="68:68" x14ac:dyDescent="0.2">
      <c r="BP45497" s="16"/>
    </row>
    <row r="45498" spans="68:68" x14ac:dyDescent="0.2">
      <c r="BP45498" s="16"/>
    </row>
    <row r="45499" spans="68:68" x14ac:dyDescent="0.2">
      <c r="BP45499" s="16"/>
    </row>
    <row r="45500" spans="68:68" x14ac:dyDescent="0.2">
      <c r="BP45500" s="16"/>
    </row>
    <row r="45501" spans="68:68" x14ac:dyDescent="0.2">
      <c r="BP45501" s="16"/>
    </row>
    <row r="45502" spans="68:68" x14ac:dyDescent="0.2">
      <c r="BP45502" s="16"/>
    </row>
    <row r="45503" spans="68:68" x14ac:dyDescent="0.2">
      <c r="BP45503" s="16"/>
    </row>
    <row r="45504" spans="68:68" x14ac:dyDescent="0.2">
      <c r="BP45504" s="16"/>
    </row>
    <row r="45505" spans="68:68" x14ac:dyDescent="0.2">
      <c r="BP45505" s="16"/>
    </row>
    <row r="45506" spans="68:68" x14ac:dyDescent="0.2">
      <c r="BP45506" s="16"/>
    </row>
    <row r="45507" spans="68:68" x14ac:dyDescent="0.2">
      <c r="BP45507" s="16"/>
    </row>
    <row r="45508" spans="68:68" x14ac:dyDescent="0.2">
      <c r="BP45508" s="16"/>
    </row>
    <row r="45509" spans="68:68" x14ac:dyDescent="0.2">
      <c r="BP45509" s="16"/>
    </row>
    <row r="45510" spans="68:68" x14ac:dyDescent="0.2">
      <c r="BP45510" s="16"/>
    </row>
    <row r="45511" spans="68:68" x14ac:dyDescent="0.2">
      <c r="BP45511" s="16"/>
    </row>
    <row r="45512" spans="68:68" x14ac:dyDescent="0.2">
      <c r="BP45512" s="16"/>
    </row>
    <row r="45513" spans="68:68" x14ac:dyDescent="0.2">
      <c r="BP45513" s="16"/>
    </row>
    <row r="45514" spans="68:68" x14ac:dyDescent="0.2">
      <c r="BP45514" s="16"/>
    </row>
    <row r="45515" spans="68:68" x14ac:dyDescent="0.2">
      <c r="BP45515" s="16"/>
    </row>
    <row r="45516" spans="68:68" x14ac:dyDescent="0.2">
      <c r="BP45516" s="16"/>
    </row>
    <row r="45517" spans="68:68" x14ac:dyDescent="0.2">
      <c r="BP45517" s="16"/>
    </row>
    <row r="45518" spans="68:68" x14ac:dyDescent="0.2">
      <c r="BP45518" s="16"/>
    </row>
    <row r="45519" spans="68:68" x14ac:dyDescent="0.2">
      <c r="BP45519" s="16"/>
    </row>
    <row r="45520" spans="68:68" x14ac:dyDescent="0.2">
      <c r="BP45520" s="16"/>
    </row>
    <row r="45521" spans="68:68" x14ac:dyDescent="0.2">
      <c r="BP45521" s="16"/>
    </row>
    <row r="45522" spans="68:68" x14ac:dyDescent="0.2">
      <c r="BP45522" s="16"/>
    </row>
    <row r="45523" spans="68:68" x14ac:dyDescent="0.2">
      <c r="BP45523" s="16"/>
    </row>
    <row r="45524" spans="68:68" x14ac:dyDescent="0.2">
      <c r="BP45524" s="16"/>
    </row>
    <row r="45525" spans="68:68" x14ac:dyDescent="0.2">
      <c r="BP45525" s="16"/>
    </row>
    <row r="45526" spans="68:68" x14ac:dyDescent="0.2">
      <c r="BP45526" s="16"/>
    </row>
    <row r="45527" spans="68:68" x14ac:dyDescent="0.2">
      <c r="BP45527" s="16"/>
    </row>
    <row r="45528" spans="68:68" x14ac:dyDescent="0.2">
      <c r="BP45528" s="16"/>
    </row>
    <row r="45529" spans="68:68" x14ac:dyDescent="0.2">
      <c r="BP45529" s="16"/>
    </row>
    <row r="45530" spans="68:68" x14ac:dyDescent="0.2">
      <c r="BP45530" s="16"/>
    </row>
    <row r="45531" spans="68:68" x14ac:dyDescent="0.2">
      <c r="BP45531" s="16"/>
    </row>
    <row r="45532" spans="68:68" x14ac:dyDescent="0.2">
      <c r="BP45532" s="16"/>
    </row>
    <row r="45533" spans="68:68" x14ac:dyDescent="0.2">
      <c r="BP45533" s="16"/>
    </row>
    <row r="45534" spans="68:68" x14ac:dyDescent="0.2">
      <c r="BP45534" s="16"/>
    </row>
    <row r="45535" spans="68:68" x14ac:dyDescent="0.2">
      <c r="BP45535" s="16"/>
    </row>
    <row r="45536" spans="68:68" x14ac:dyDescent="0.2">
      <c r="BP45536" s="16"/>
    </row>
    <row r="45537" spans="68:68" x14ac:dyDescent="0.2">
      <c r="BP45537" s="16"/>
    </row>
    <row r="45538" spans="68:68" x14ac:dyDescent="0.2">
      <c r="BP45538" s="16"/>
    </row>
    <row r="45539" spans="68:68" x14ac:dyDescent="0.2">
      <c r="BP45539" s="16"/>
    </row>
    <row r="45540" spans="68:68" x14ac:dyDescent="0.2">
      <c r="BP45540" s="16"/>
    </row>
    <row r="45541" spans="68:68" x14ac:dyDescent="0.2">
      <c r="BP45541" s="16"/>
    </row>
    <row r="45542" spans="68:68" x14ac:dyDescent="0.2">
      <c r="BP45542" s="16"/>
    </row>
    <row r="45543" spans="68:68" x14ac:dyDescent="0.2">
      <c r="BP45543" s="16"/>
    </row>
    <row r="45544" spans="68:68" x14ac:dyDescent="0.2">
      <c r="BP45544" s="16"/>
    </row>
    <row r="45545" spans="68:68" x14ac:dyDescent="0.2">
      <c r="BP45545" s="16"/>
    </row>
    <row r="45546" spans="68:68" x14ac:dyDescent="0.2">
      <c r="BP45546" s="16"/>
    </row>
    <row r="45547" spans="68:68" x14ac:dyDescent="0.2">
      <c r="BP45547" s="16"/>
    </row>
    <row r="45548" spans="68:68" x14ac:dyDescent="0.2">
      <c r="BP45548" s="16"/>
    </row>
    <row r="45549" spans="68:68" x14ac:dyDescent="0.2">
      <c r="BP45549" s="16"/>
    </row>
    <row r="45550" spans="68:68" x14ac:dyDescent="0.2">
      <c r="BP45550" s="16"/>
    </row>
    <row r="45551" spans="68:68" x14ac:dyDescent="0.2">
      <c r="BP45551" s="16"/>
    </row>
    <row r="45552" spans="68:68" x14ac:dyDescent="0.2">
      <c r="BP45552" s="16"/>
    </row>
    <row r="45553" spans="68:68" x14ac:dyDescent="0.2">
      <c r="BP45553" s="16"/>
    </row>
    <row r="45554" spans="68:68" x14ac:dyDescent="0.2">
      <c r="BP45554" s="16"/>
    </row>
    <row r="45555" spans="68:68" x14ac:dyDescent="0.2">
      <c r="BP45555" s="16"/>
    </row>
    <row r="45556" spans="68:68" x14ac:dyDescent="0.2">
      <c r="BP45556" s="16"/>
    </row>
    <row r="45557" spans="68:68" x14ac:dyDescent="0.2">
      <c r="BP45557" s="16"/>
    </row>
    <row r="45558" spans="68:68" x14ac:dyDescent="0.2">
      <c r="BP45558" s="16"/>
    </row>
    <row r="45559" spans="68:68" x14ac:dyDescent="0.2">
      <c r="BP45559" s="16"/>
    </row>
    <row r="45560" spans="68:68" x14ac:dyDescent="0.2">
      <c r="BP45560" s="16"/>
    </row>
    <row r="45561" spans="68:68" x14ac:dyDescent="0.2">
      <c r="BP45561" s="16"/>
    </row>
    <row r="45562" spans="68:68" x14ac:dyDescent="0.2">
      <c r="BP45562" s="16"/>
    </row>
    <row r="45563" spans="68:68" x14ac:dyDescent="0.2">
      <c r="BP45563" s="16"/>
    </row>
    <row r="45564" spans="68:68" x14ac:dyDescent="0.2">
      <c r="BP45564" s="16"/>
    </row>
    <row r="45565" spans="68:68" x14ac:dyDescent="0.2">
      <c r="BP45565" s="16"/>
    </row>
    <row r="45566" spans="68:68" x14ac:dyDescent="0.2">
      <c r="BP45566" s="16"/>
    </row>
    <row r="45567" spans="68:68" x14ac:dyDescent="0.2">
      <c r="BP45567" s="16"/>
    </row>
    <row r="45568" spans="68:68" x14ac:dyDescent="0.2">
      <c r="BP45568" s="16"/>
    </row>
    <row r="45569" spans="68:68" x14ac:dyDescent="0.2">
      <c r="BP45569" s="16"/>
    </row>
    <row r="45570" spans="68:68" x14ac:dyDescent="0.2">
      <c r="BP45570" s="16"/>
    </row>
    <row r="45571" spans="68:68" x14ac:dyDescent="0.2">
      <c r="BP45571" s="16"/>
    </row>
    <row r="45572" spans="68:68" x14ac:dyDescent="0.2">
      <c r="BP45572" s="16"/>
    </row>
    <row r="45573" spans="68:68" x14ac:dyDescent="0.2">
      <c r="BP45573" s="16"/>
    </row>
    <row r="45574" spans="68:68" x14ac:dyDescent="0.2">
      <c r="BP45574" s="16"/>
    </row>
    <row r="45575" spans="68:68" x14ac:dyDescent="0.2">
      <c r="BP45575" s="16"/>
    </row>
    <row r="45576" spans="68:68" x14ac:dyDescent="0.2">
      <c r="BP45576" s="16"/>
    </row>
    <row r="45577" spans="68:68" x14ac:dyDescent="0.2">
      <c r="BP45577" s="16"/>
    </row>
    <row r="45578" spans="68:68" x14ac:dyDescent="0.2">
      <c r="BP45578" s="16"/>
    </row>
    <row r="45579" spans="68:68" x14ac:dyDescent="0.2">
      <c r="BP45579" s="16"/>
    </row>
    <row r="45580" spans="68:68" x14ac:dyDescent="0.2">
      <c r="BP45580" s="16"/>
    </row>
    <row r="45581" spans="68:68" x14ac:dyDescent="0.2">
      <c r="BP45581" s="16"/>
    </row>
    <row r="45582" spans="68:68" x14ac:dyDescent="0.2">
      <c r="BP45582" s="16"/>
    </row>
    <row r="45583" spans="68:68" x14ac:dyDescent="0.2">
      <c r="BP45583" s="16"/>
    </row>
    <row r="45584" spans="68:68" x14ac:dyDescent="0.2">
      <c r="BP45584" s="16"/>
    </row>
    <row r="45585" spans="68:68" x14ac:dyDescent="0.2">
      <c r="BP45585" s="16"/>
    </row>
    <row r="45586" spans="68:68" x14ac:dyDescent="0.2">
      <c r="BP45586" s="16"/>
    </row>
    <row r="45587" spans="68:68" x14ac:dyDescent="0.2">
      <c r="BP45587" s="16"/>
    </row>
    <row r="45588" spans="68:68" x14ac:dyDescent="0.2">
      <c r="BP45588" s="16"/>
    </row>
    <row r="45589" spans="68:68" x14ac:dyDescent="0.2">
      <c r="BP45589" s="16"/>
    </row>
    <row r="45590" spans="68:68" x14ac:dyDescent="0.2">
      <c r="BP45590" s="16"/>
    </row>
    <row r="45591" spans="68:68" x14ac:dyDescent="0.2">
      <c r="BP45591" s="16"/>
    </row>
    <row r="45592" spans="68:68" x14ac:dyDescent="0.2">
      <c r="BP45592" s="16"/>
    </row>
    <row r="45593" spans="68:68" x14ac:dyDescent="0.2">
      <c r="BP45593" s="16"/>
    </row>
    <row r="45594" spans="68:68" x14ac:dyDescent="0.2">
      <c r="BP45594" s="16"/>
    </row>
    <row r="45595" spans="68:68" x14ac:dyDescent="0.2">
      <c r="BP45595" s="16"/>
    </row>
    <row r="45596" spans="68:68" x14ac:dyDescent="0.2">
      <c r="BP45596" s="16"/>
    </row>
    <row r="45597" spans="68:68" x14ac:dyDescent="0.2">
      <c r="BP45597" s="16"/>
    </row>
    <row r="45598" spans="68:68" x14ac:dyDescent="0.2">
      <c r="BP45598" s="16"/>
    </row>
    <row r="45599" spans="68:68" x14ac:dyDescent="0.2">
      <c r="BP45599" s="16"/>
    </row>
    <row r="45600" spans="68:68" x14ac:dyDescent="0.2">
      <c r="BP45600" s="16"/>
    </row>
    <row r="45601" spans="68:68" x14ac:dyDescent="0.2">
      <c r="BP45601" s="16"/>
    </row>
    <row r="45602" spans="68:68" x14ac:dyDescent="0.2">
      <c r="BP45602" s="16"/>
    </row>
    <row r="45603" spans="68:68" x14ac:dyDescent="0.2">
      <c r="BP45603" s="16"/>
    </row>
    <row r="45604" spans="68:68" x14ac:dyDescent="0.2">
      <c r="BP45604" s="16"/>
    </row>
    <row r="45605" spans="68:68" x14ac:dyDescent="0.2">
      <c r="BP45605" s="16"/>
    </row>
    <row r="45606" spans="68:68" x14ac:dyDescent="0.2">
      <c r="BP45606" s="16"/>
    </row>
    <row r="45607" spans="68:68" x14ac:dyDescent="0.2">
      <c r="BP45607" s="16"/>
    </row>
    <row r="45608" spans="68:68" x14ac:dyDescent="0.2">
      <c r="BP45608" s="16"/>
    </row>
    <row r="45609" spans="68:68" x14ac:dyDescent="0.2">
      <c r="BP45609" s="16"/>
    </row>
    <row r="45610" spans="68:68" x14ac:dyDescent="0.2">
      <c r="BP45610" s="16"/>
    </row>
    <row r="45611" spans="68:68" x14ac:dyDescent="0.2">
      <c r="BP45611" s="16"/>
    </row>
    <row r="45612" spans="68:68" x14ac:dyDescent="0.2">
      <c r="BP45612" s="16"/>
    </row>
    <row r="45613" spans="68:68" x14ac:dyDescent="0.2">
      <c r="BP45613" s="16"/>
    </row>
    <row r="45614" spans="68:68" x14ac:dyDescent="0.2">
      <c r="BP45614" s="16"/>
    </row>
    <row r="45615" spans="68:68" x14ac:dyDescent="0.2">
      <c r="BP45615" s="16"/>
    </row>
    <row r="45616" spans="68:68" x14ac:dyDescent="0.2">
      <c r="BP45616" s="16"/>
    </row>
    <row r="45617" spans="68:68" x14ac:dyDescent="0.2">
      <c r="BP45617" s="16"/>
    </row>
    <row r="45618" spans="68:68" x14ac:dyDescent="0.2">
      <c r="BP45618" s="16"/>
    </row>
    <row r="45619" spans="68:68" x14ac:dyDescent="0.2">
      <c r="BP45619" s="16"/>
    </row>
    <row r="45620" spans="68:68" x14ac:dyDescent="0.2">
      <c r="BP45620" s="16"/>
    </row>
    <row r="45621" spans="68:68" x14ac:dyDescent="0.2">
      <c r="BP45621" s="16"/>
    </row>
    <row r="45622" spans="68:68" x14ac:dyDescent="0.2">
      <c r="BP45622" s="16"/>
    </row>
    <row r="45623" spans="68:68" x14ac:dyDescent="0.2">
      <c r="BP45623" s="16"/>
    </row>
    <row r="45624" spans="68:68" x14ac:dyDescent="0.2">
      <c r="BP45624" s="16"/>
    </row>
    <row r="45625" spans="68:68" x14ac:dyDescent="0.2">
      <c r="BP45625" s="16"/>
    </row>
    <row r="45626" spans="68:68" x14ac:dyDescent="0.2">
      <c r="BP45626" s="16"/>
    </row>
    <row r="45627" spans="68:68" x14ac:dyDescent="0.2">
      <c r="BP45627" s="16"/>
    </row>
    <row r="45628" spans="68:68" x14ac:dyDescent="0.2">
      <c r="BP45628" s="16"/>
    </row>
    <row r="45629" spans="68:68" x14ac:dyDescent="0.2">
      <c r="BP45629" s="16"/>
    </row>
    <row r="45630" spans="68:68" x14ac:dyDescent="0.2">
      <c r="BP45630" s="16"/>
    </row>
    <row r="45631" spans="68:68" x14ac:dyDescent="0.2">
      <c r="BP45631" s="16"/>
    </row>
    <row r="45632" spans="68:68" x14ac:dyDescent="0.2">
      <c r="BP45632" s="16"/>
    </row>
    <row r="45633" spans="68:68" x14ac:dyDescent="0.2">
      <c r="BP45633" s="16"/>
    </row>
    <row r="45634" spans="68:68" x14ac:dyDescent="0.2">
      <c r="BP45634" s="16"/>
    </row>
    <row r="45635" spans="68:68" x14ac:dyDescent="0.2">
      <c r="BP45635" s="16"/>
    </row>
    <row r="45636" spans="68:68" x14ac:dyDescent="0.2">
      <c r="BP45636" s="16"/>
    </row>
    <row r="45637" spans="68:68" x14ac:dyDescent="0.2">
      <c r="BP45637" s="16"/>
    </row>
    <row r="45638" spans="68:68" x14ac:dyDescent="0.2">
      <c r="BP45638" s="16"/>
    </row>
    <row r="45639" spans="68:68" x14ac:dyDescent="0.2">
      <c r="BP45639" s="16"/>
    </row>
    <row r="45640" spans="68:68" x14ac:dyDescent="0.2">
      <c r="BP45640" s="16"/>
    </row>
    <row r="45641" spans="68:68" x14ac:dyDescent="0.2">
      <c r="BP45641" s="16"/>
    </row>
    <row r="45642" spans="68:68" x14ac:dyDescent="0.2">
      <c r="BP45642" s="16"/>
    </row>
    <row r="45643" spans="68:68" x14ac:dyDescent="0.2">
      <c r="BP45643" s="16"/>
    </row>
    <row r="45644" spans="68:68" x14ac:dyDescent="0.2">
      <c r="BP45644" s="16"/>
    </row>
    <row r="45645" spans="68:68" x14ac:dyDescent="0.2">
      <c r="BP45645" s="16"/>
    </row>
    <row r="45646" spans="68:68" x14ac:dyDescent="0.2">
      <c r="BP45646" s="16"/>
    </row>
    <row r="45647" spans="68:68" x14ac:dyDescent="0.2">
      <c r="BP45647" s="16"/>
    </row>
    <row r="45648" spans="68:68" x14ac:dyDescent="0.2">
      <c r="BP45648" s="16"/>
    </row>
    <row r="45649" spans="68:68" x14ac:dyDescent="0.2">
      <c r="BP45649" s="16"/>
    </row>
    <row r="45650" spans="68:68" x14ac:dyDescent="0.2">
      <c r="BP45650" s="16"/>
    </row>
    <row r="45651" spans="68:68" x14ac:dyDescent="0.2">
      <c r="BP45651" s="16"/>
    </row>
    <row r="45652" spans="68:68" x14ac:dyDescent="0.2">
      <c r="BP45652" s="16"/>
    </row>
    <row r="45653" spans="68:68" x14ac:dyDescent="0.2">
      <c r="BP45653" s="16"/>
    </row>
    <row r="45654" spans="68:68" x14ac:dyDescent="0.2">
      <c r="BP45654" s="16"/>
    </row>
    <row r="45655" spans="68:68" x14ac:dyDescent="0.2">
      <c r="BP45655" s="16"/>
    </row>
    <row r="45656" spans="68:68" x14ac:dyDescent="0.2">
      <c r="BP45656" s="16"/>
    </row>
    <row r="45657" spans="68:68" x14ac:dyDescent="0.2">
      <c r="BP45657" s="16"/>
    </row>
    <row r="45658" spans="68:68" x14ac:dyDescent="0.2">
      <c r="BP45658" s="16"/>
    </row>
    <row r="45659" spans="68:68" x14ac:dyDescent="0.2">
      <c r="BP45659" s="16"/>
    </row>
    <row r="45660" spans="68:68" x14ac:dyDescent="0.2">
      <c r="BP45660" s="16"/>
    </row>
    <row r="45661" spans="68:68" x14ac:dyDescent="0.2">
      <c r="BP45661" s="16"/>
    </row>
    <row r="45662" spans="68:68" x14ac:dyDescent="0.2">
      <c r="BP45662" s="16"/>
    </row>
    <row r="45663" spans="68:68" x14ac:dyDescent="0.2">
      <c r="BP45663" s="16"/>
    </row>
    <row r="45664" spans="68:68" x14ac:dyDescent="0.2">
      <c r="BP45664" s="16"/>
    </row>
    <row r="45665" spans="68:68" x14ac:dyDescent="0.2">
      <c r="BP45665" s="16"/>
    </row>
    <row r="45666" spans="68:68" x14ac:dyDescent="0.2">
      <c r="BP45666" s="16"/>
    </row>
    <row r="45667" spans="68:68" x14ac:dyDescent="0.2">
      <c r="BP45667" s="16"/>
    </row>
    <row r="45668" spans="68:68" x14ac:dyDescent="0.2">
      <c r="BP45668" s="16"/>
    </row>
    <row r="45669" spans="68:68" x14ac:dyDescent="0.2">
      <c r="BP45669" s="16"/>
    </row>
    <row r="45670" spans="68:68" x14ac:dyDescent="0.2">
      <c r="BP45670" s="16"/>
    </row>
    <row r="45671" spans="68:68" x14ac:dyDescent="0.2">
      <c r="BP45671" s="16"/>
    </row>
    <row r="45672" spans="68:68" x14ac:dyDescent="0.2">
      <c r="BP45672" s="16"/>
    </row>
    <row r="45673" spans="68:68" x14ac:dyDescent="0.2">
      <c r="BP45673" s="16"/>
    </row>
    <row r="45674" spans="68:68" x14ac:dyDescent="0.2">
      <c r="BP45674" s="16"/>
    </row>
    <row r="45675" spans="68:68" x14ac:dyDescent="0.2">
      <c r="BP45675" s="16"/>
    </row>
    <row r="45676" spans="68:68" x14ac:dyDescent="0.2">
      <c r="BP45676" s="16"/>
    </row>
    <row r="45677" spans="68:68" x14ac:dyDescent="0.2">
      <c r="BP45677" s="16"/>
    </row>
    <row r="45678" spans="68:68" x14ac:dyDescent="0.2">
      <c r="BP45678" s="16"/>
    </row>
    <row r="45679" spans="68:68" x14ac:dyDescent="0.2">
      <c r="BP45679" s="16"/>
    </row>
    <row r="45680" spans="68:68" x14ac:dyDescent="0.2">
      <c r="BP45680" s="16"/>
    </row>
    <row r="45681" spans="68:68" x14ac:dyDescent="0.2">
      <c r="BP45681" s="16"/>
    </row>
    <row r="45682" spans="68:68" x14ac:dyDescent="0.2">
      <c r="BP45682" s="16"/>
    </row>
    <row r="45683" spans="68:68" x14ac:dyDescent="0.2">
      <c r="BP45683" s="16"/>
    </row>
    <row r="45684" spans="68:68" x14ac:dyDescent="0.2">
      <c r="BP45684" s="16"/>
    </row>
    <row r="45685" spans="68:68" x14ac:dyDescent="0.2">
      <c r="BP45685" s="16"/>
    </row>
    <row r="45686" spans="68:68" x14ac:dyDescent="0.2">
      <c r="BP45686" s="16"/>
    </row>
    <row r="45687" spans="68:68" x14ac:dyDescent="0.2">
      <c r="BP45687" s="16"/>
    </row>
    <row r="45688" spans="68:68" x14ac:dyDescent="0.2">
      <c r="BP45688" s="16"/>
    </row>
    <row r="45689" spans="68:68" x14ac:dyDescent="0.2">
      <c r="BP45689" s="16"/>
    </row>
    <row r="45690" spans="68:68" x14ac:dyDescent="0.2">
      <c r="BP45690" s="16"/>
    </row>
    <row r="45691" spans="68:68" x14ac:dyDescent="0.2">
      <c r="BP45691" s="16"/>
    </row>
    <row r="45692" spans="68:68" x14ac:dyDescent="0.2">
      <c r="BP45692" s="16"/>
    </row>
    <row r="45693" spans="68:68" x14ac:dyDescent="0.2">
      <c r="BP45693" s="16"/>
    </row>
    <row r="45694" spans="68:68" x14ac:dyDescent="0.2">
      <c r="BP45694" s="16"/>
    </row>
    <row r="45695" spans="68:68" x14ac:dyDescent="0.2">
      <c r="BP45695" s="16"/>
    </row>
    <row r="45696" spans="68:68" x14ac:dyDescent="0.2">
      <c r="BP45696" s="16"/>
    </row>
    <row r="45697" spans="68:68" x14ac:dyDescent="0.2">
      <c r="BP45697" s="16"/>
    </row>
    <row r="45698" spans="68:68" x14ac:dyDescent="0.2">
      <c r="BP45698" s="16"/>
    </row>
    <row r="45699" spans="68:68" x14ac:dyDescent="0.2">
      <c r="BP45699" s="16"/>
    </row>
    <row r="45700" spans="68:68" x14ac:dyDescent="0.2">
      <c r="BP45700" s="16"/>
    </row>
    <row r="45701" spans="68:68" x14ac:dyDescent="0.2">
      <c r="BP45701" s="16"/>
    </row>
    <row r="45702" spans="68:68" x14ac:dyDescent="0.2">
      <c r="BP45702" s="16"/>
    </row>
    <row r="45703" spans="68:68" x14ac:dyDescent="0.2">
      <c r="BP45703" s="16"/>
    </row>
    <row r="45704" spans="68:68" x14ac:dyDescent="0.2">
      <c r="BP45704" s="16"/>
    </row>
    <row r="45705" spans="68:68" x14ac:dyDescent="0.2">
      <c r="BP45705" s="16"/>
    </row>
    <row r="45706" spans="68:68" x14ac:dyDescent="0.2">
      <c r="BP45706" s="16"/>
    </row>
    <row r="45707" spans="68:68" x14ac:dyDescent="0.2">
      <c r="BP45707" s="16"/>
    </row>
    <row r="45708" spans="68:68" x14ac:dyDescent="0.2">
      <c r="BP45708" s="16"/>
    </row>
    <row r="45709" spans="68:68" x14ac:dyDescent="0.2">
      <c r="BP45709" s="16"/>
    </row>
    <row r="45710" spans="68:68" x14ac:dyDescent="0.2">
      <c r="BP45710" s="16"/>
    </row>
    <row r="45711" spans="68:68" x14ac:dyDescent="0.2">
      <c r="BP45711" s="16"/>
    </row>
    <row r="45712" spans="68:68" x14ac:dyDescent="0.2">
      <c r="BP45712" s="16"/>
    </row>
    <row r="45713" spans="68:68" x14ac:dyDescent="0.2">
      <c r="BP45713" s="16"/>
    </row>
    <row r="45714" spans="68:68" x14ac:dyDescent="0.2">
      <c r="BP45714" s="16"/>
    </row>
    <row r="45715" spans="68:68" x14ac:dyDescent="0.2">
      <c r="BP45715" s="16"/>
    </row>
    <row r="45716" spans="68:68" x14ac:dyDescent="0.2">
      <c r="BP45716" s="16"/>
    </row>
    <row r="45717" spans="68:68" x14ac:dyDescent="0.2">
      <c r="BP45717" s="16"/>
    </row>
    <row r="45718" spans="68:68" x14ac:dyDescent="0.2">
      <c r="BP45718" s="16"/>
    </row>
    <row r="45719" spans="68:68" x14ac:dyDescent="0.2">
      <c r="BP45719" s="16"/>
    </row>
    <row r="45720" spans="68:68" x14ac:dyDescent="0.2">
      <c r="BP45720" s="16"/>
    </row>
    <row r="45721" spans="68:68" x14ac:dyDescent="0.2">
      <c r="BP45721" s="16"/>
    </row>
    <row r="45722" spans="68:68" x14ac:dyDescent="0.2">
      <c r="BP45722" s="16"/>
    </row>
    <row r="45723" spans="68:68" x14ac:dyDescent="0.2">
      <c r="BP45723" s="16"/>
    </row>
    <row r="45724" spans="68:68" x14ac:dyDescent="0.2">
      <c r="BP45724" s="16"/>
    </row>
    <row r="45725" spans="68:68" x14ac:dyDescent="0.2">
      <c r="BP45725" s="16"/>
    </row>
    <row r="45726" spans="68:68" x14ac:dyDescent="0.2">
      <c r="BP45726" s="16"/>
    </row>
    <row r="45727" spans="68:68" x14ac:dyDescent="0.2">
      <c r="BP45727" s="16"/>
    </row>
    <row r="45728" spans="68:68" x14ac:dyDescent="0.2">
      <c r="BP45728" s="16"/>
    </row>
    <row r="45729" spans="68:68" x14ac:dyDescent="0.2">
      <c r="BP45729" s="16"/>
    </row>
    <row r="45730" spans="68:68" x14ac:dyDescent="0.2">
      <c r="BP45730" s="16"/>
    </row>
    <row r="45731" spans="68:68" x14ac:dyDescent="0.2">
      <c r="BP45731" s="16"/>
    </row>
    <row r="45732" spans="68:68" x14ac:dyDescent="0.2">
      <c r="BP45732" s="16"/>
    </row>
    <row r="45733" spans="68:68" x14ac:dyDescent="0.2">
      <c r="BP45733" s="16"/>
    </row>
    <row r="45734" spans="68:68" x14ac:dyDescent="0.2">
      <c r="BP45734" s="16"/>
    </row>
    <row r="45735" spans="68:68" x14ac:dyDescent="0.2">
      <c r="BP45735" s="16"/>
    </row>
    <row r="45736" spans="68:68" x14ac:dyDescent="0.2">
      <c r="BP45736" s="16"/>
    </row>
    <row r="45737" spans="68:68" x14ac:dyDescent="0.2">
      <c r="BP45737" s="16"/>
    </row>
    <row r="45738" spans="68:68" x14ac:dyDescent="0.2">
      <c r="BP45738" s="16"/>
    </row>
    <row r="45739" spans="68:68" x14ac:dyDescent="0.2">
      <c r="BP45739" s="16"/>
    </row>
    <row r="45740" spans="68:68" x14ac:dyDescent="0.2">
      <c r="BP45740" s="16"/>
    </row>
    <row r="45741" spans="68:68" x14ac:dyDescent="0.2">
      <c r="BP45741" s="16"/>
    </row>
    <row r="45742" spans="68:68" x14ac:dyDescent="0.2">
      <c r="BP45742" s="16"/>
    </row>
    <row r="45743" spans="68:68" x14ac:dyDescent="0.2">
      <c r="BP45743" s="16"/>
    </row>
    <row r="45744" spans="68:68" x14ac:dyDescent="0.2">
      <c r="BP45744" s="16"/>
    </row>
    <row r="45745" spans="68:68" x14ac:dyDescent="0.2">
      <c r="BP45745" s="16"/>
    </row>
    <row r="45746" spans="68:68" x14ac:dyDescent="0.2">
      <c r="BP45746" s="16"/>
    </row>
    <row r="45747" spans="68:68" x14ac:dyDescent="0.2">
      <c r="BP45747" s="16"/>
    </row>
    <row r="45748" spans="68:68" x14ac:dyDescent="0.2">
      <c r="BP45748" s="16"/>
    </row>
    <row r="45749" spans="68:68" x14ac:dyDescent="0.2">
      <c r="BP45749" s="16"/>
    </row>
    <row r="45750" spans="68:68" x14ac:dyDescent="0.2">
      <c r="BP45750" s="16"/>
    </row>
    <row r="45751" spans="68:68" x14ac:dyDescent="0.2">
      <c r="BP45751" s="16"/>
    </row>
    <row r="45752" spans="68:68" x14ac:dyDescent="0.2">
      <c r="BP45752" s="16"/>
    </row>
    <row r="45753" spans="68:68" x14ac:dyDescent="0.2">
      <c r="BP45753" s="16"/>
    </row>
    <row r="45754" spans="68:68" x14ac:dyDescent="0.2">
      <c r="BP45754" s="16"/>
    </row>
    <row r="45755" spans="68:68" x14ac:dyDescent="0.2">
      <c r="BP45755" s="16"/>
    </row>
    <row r="45756" spans="68:68" x14ac:dyDescent="0.2">
      <c r="BP45756" s="16"/>
    </row>
    <row r="45757" spans="68:68" x14ac:dyDescent="0.2">
      <c r="BP45757" s="16"/>
    </row>
    <row r="45758" spans="68:68" x14ac:dyDescent="0.2">
      <c r="BP45758" s="16"/>
    </row>
    <row r="45759" spans="68:68" x14ac:dyDescent="0.2">
      <c r="BP45759" s="16"/>
    </row>
    <row r="45760" spans="68:68" x14ac:dyDescent="0.2">
      <c r="BP45760" s="16"/>
    </row>
    <row r="45761" spans="68:68" x14ac:dyDescent="0.2">
      <c r="BP45761" s="16"/>
    </row>
    <row r="45762" spans="68:68" x14ac:dyDescent="0.2">
      <c r="BP45762" s="16"/>
    </row>
    <row r="45763" spans="68:68" x14ac:dyDescent="0.2">
      <c r="BP45763" s="16"/>
    </row>
    <row r="45764" spans="68:68" x14ac:dyDescent="0.2">
      <c r="BP45764" s="16"/>
    </row>
    <row r="45765" spans="68:68" x14ac:dyDescent="0.2">
      <c r="BP45765" s="16"/>
    </row>
    <row r="45766" spans="68:68" x14ac:dyDescent="0.2">
      <c r="BP45766" s="16"/>
    </row>
    <row r="45767" spans="68:68" x14ac:dyDescent="0.2">
      <c r="BP45767" s="16"/>
    </row>
    <row r="45768" spans="68:68" x14ac:dyDescent="0.2">
      <c r="BP45768" s="16"/>
    </row>
    <row r="45769" spans="68:68" x14ac:dyDescent="0.2">
      <c r="BP45769" s="16"/>
    </row>
    <row r="45770" spans="68:68" x14ac:dyDescent="0.2">
      <c r="BP45770" s="16"/>
    </row>
    <row r="45771" spans="68:68" x14ac:dyDescent="0.2">
      <c r="BP45771" s="16"/>
    </row>
    <row r="45772" spans="68:68" x14ac:dyDescent="0.2">
      <c r="BP45772" s="16"/>
    </row>
    <row r="45773" spans="68:68" x14ac:dyDescent="0.2">
      <c r="BP45773" s="16"/>
    </row>
    <row r="45774" spans="68:68" x14ac:dyDescent="0.2">
      <c r="BP45774" s="16"/>
    </row>
    <row r="45775" spans="68:68" x14ac:dyDescent="0.2">
      <c r="BP45775" s="16"/>
    </row>
    <row r="45776" spans="68:68" x14ac:dyDescent="0.2">
      <c r="BP45776" s="16"/>
    </row>
    <row r="45777" spans="68:68" x14ac:dyDescent="0.2">
      <c r="BP45777" s="16"/>
    </row>
    <row r="45778" spans="68:68" x14ac:dyDescent="0.2">
      <c r="BP45778" s="16"/>
    </row>
    <row r="45779" spans="68:68" x14ac:dyDescent="0.2">
      <c r="BP45779" s="16"/>
    </row>
    <row r="45780" spans="68:68" x14ac:dyDescent="0.2">
      <c r="BP45780" s="16"/>
    </row>
    <row r="45781" spans="68:68" x14ac:dyDescent="0.2">
      <c r="BP45781" s="16"/>
    </row>
    <row r="45782" spans="68:68" x14ac:dyDescent="0.2">
      <c r="BP45782" s="16"/>
    </row>
    <row r="45783" spans="68:68" x14ac:dyDescent="0.2">
      <c r="BP45783" s="16"/>
    </row>
    <row r="45784" spans="68:68" x14ac:dyDescent="0.2">
      <c r="BP45784" s="16"/>
    </row>
    <row r="45785" spans="68:68" x14ac:dyDescent="0.2">
      <c r="BP45785" s="16"/>
    </row>
    <row r="45786" spans="68:68" x14ac:dyDescent="0.2">
      <c r="BP45786" s="16"/>
    </row>
    <row r="45787" spans="68:68" x14ac:dyDescent="0.2">
      <c r="BP45787" s="16"/>
    </row>
    <row r="45788" spans="68:68" x14ac:dyDescent="0.2">
      <c r="BP45788" s="16"/>
    </row>
    <row r="45789" spans="68:68" x14ac:dyDescent="0.2">
      <c r="BP45789" s="16"/>
    </row>
    <row r="45790" spans="68:68" x14ac:dyDescent="0.2">
      <c r="BP45790" s="16"/>
    </row>
    <row r="45791" spans="68:68" x14ac:dyDescent="0.2">
      <c r="BP45791" s="16"/>
    </row>
    <row r="45792" spans="68:68" x14ac:dyDescent="0.2">
      <c r="BP45792" s="16"/>
    </row>
    <row r="45793" spans="68:68" x14ac:dyDescent="0.2">
      <c r="BP45793" s="16"/>
    </row>
    <row r="45794" spans="68:68" x14ac:dyDescent="0.2">
      <c r="BP45794" s="16"/>
    </row>
    <row r="45795" spans="68:68" x14ac:dyDescent="0.2">
      <c r="BP45795" s="16"/>
    </row>
    <row r="45796" spans="68:68" x14ac:dyDescent="0.2">
      <c r="BP45796" s="16"/>
    </row>
    <row r="45797" spans="68:68" x14ac:dyDescent="0.2">
      <c r="BP45797" s="16"/>
    </row>
    <row r="45798" spans="68:68" x14ac:dyDescent="0.2">
      <c r="BP45798" s="16"/>
    </row>
    <row r="45799" spans="68:68" x14ac:dyDescent="0.2">
      <c r="BP45799" s="16"/>
    </row>
    <row r="45800" spans="68:68" x14ac:dyDescent="0.2">
      <c r="BP45800" s="16"/>
    </row>
    <row r="45801" spans="68:68" x14ac:dyDescent="0.2">
      <c r="BP45801" s="16"/>
    </row>
    <row r="45802" spans="68:68" x14ac:dyDescent="0.2">
      <c r="BP45802" s="16"/>
    </row>
    <row r="45803" spans="68:68" x14ac:dyDescent="0.2">
      <c r="BP45803" s="16"/>
    </row>
    <row r="45804" spans="68:68" x14ac:dyDescent="0.2">
      <c r="BP45804" s="16"/>
    </row>
    <row r="45805" spans="68:68" x14ac:dyDescent="0.2">
      <c r="BP45805" s="16"/>
    </row>
    <row r="45806" spans="68:68" x14ac:dyDescent="0.2">
      <c r="BP45806" s="16"/>
    </row>
    <row r="45807" spans="68:68" x14ac:dyDescent="0.2">
      <c r="BP45807" s="16"/>
    </row>
    <row r="45808" spans="68:68" x14ac:dyDescent="0.2">
      <c r="BP45808" s="16"/>
    </row>
    <row r="45809" spans="68:68" x14ac:dyDescent="0.2">
      <c r="BP45809" s="16"/>
    </row>
    <row r="45810" spans="68:68" x14ac:dyDescent="0.2">
      <c r="BP45810" s="16"/>
    </row>
    <row r="45811" spans="68:68" x14ac:dyDescent="0.2">
      <c r="BP45811" s="16"/>
    </row>
    <row r="45812" spans="68:68" x14ac:dyDescent="0.2">
      <c r="BP45812" s="16"/>
    </row>
    <row r="45813" spans="68:68" x14ac:dyDescent="0.2">
      <c r="BP45813" s="16"/>
    </row>
    <row r="45814" spans="68:68" x14ac:dyDescent="0.2">
      <c r="BP45814" s="16"/>
    </row>
    <row r="45815" spans="68:68" x14ac:dyDescent="0.2">
      <c r="BP45815" s="16"/>
    </row>
    <row r="45816" spans="68:68" x14ac:dyDescent="0.2">
      <c r="BP45816" s="16"/>
    </row>
    <row r="45817" spans="68:68" x14ac:dyDescent="0.2">
      <c r="BP45817" s="16"/>
    </row>
    <row r="45818" spans="68:68" x14ac:dyDescent="0.2">
      <c r="BP45818" s="16"/>
    </row>
    <row r="45819" spans="68:68" x14ac:dyDescent="0.2">
      <c r="BP45819" s="16"/>
    </row>
    <row r="45820" spans="68:68" x14ac:dyDescent="0.2">
      <c r="BP45820" s="16"/>
    </row>
    <row r="45821" spans="68:68" x14ac:dyDescent="0.2">
      <c r="BP45821" s="16"/>
    </row>
    <row r="45822" spans="68:68" x14ac:dyDescent="0.2">
      <c r="BP45822" s="16"/>
    </row>
    <row r="45823" spans="68:68" x14ac:dyDescent="0.2">
      <c r="BP45823" s="16"/>
    </row>
    <row r="45824" spans="68:68" x14ac:dyDescent="0.2">
      <c r="BP45824" s="16"/>
    </row>
    <row r="45825" spans="68:68" x14ac:dyDescent="0.2">
      <c r="BP45825" s="16"/>
    </row>
    <row r="45826" spans="68:68" x14ac:dyDescent="0.2">
      <c r="BP45826" s="16"/>
    </row>
    <row r="45827" spans="68:68" x14ac:dyDescent="0.2">
      <c r="BP45827" s="16"/>
    </row>
    <row r="45828" spans="68:68" x14ac:dyDescent="0.2">
      <c r="BP45828" s="16"/>
    </row>
    <row r="45829" spans="68:68" x14ac:dyDescent="0.2">
      <c r="BP45829" s="16"/>
    </row>
    <row r="45830" spans="68:68" x14ac:dyDescent="0.2">
      <c r="BP45830" s="16"/>
    </row>
    <row r="45831" spans="68:68" x14ac:dyDescent="0.2">
      <c r="BP45831" s="16"/>
    </row>
    <row r="45832" spans="68:68" x14ac:dyDescent="0.2">
      <c r="BP45832" s="16"/>
    </row>
    <row r="45833" spans="68:68" x14ac:dyDescent="0.2">
      <c r="BP45833" s="16"/>
    </row>
    <row r="45834" spans="68:68" x14ac:dyDescent="0.2">
      <c r="BP45834" s="16"/>
    </row>
    <row r="45835" spans="68:68" x14ac:dyDescent="0.2">
      <c r="BP45835" s="16"/>
    </row>
    <row r="45836" spans="68:68" x14ac:dyDescent="0.2">
      <c r="BP45836" s="16"/>
    </row>
    <row r="45837" spans="68:68" x14ac:dyDescent="0.2">
      <c r="BP45837" s="16"/>
    </row>
    <row r="45838" spans="68:68" x14ac:dyDescent="0.2">
      <c r="BP45838" s="16"/>
    </row>
    <row r="45839" spans="68:68" x14ac:dyDescent="0.2">
      <c r="BP45839" s="16"/>
    </row>
    <row r="45840" spans="68:68" x14ac:dyDescent="0.2">
      <c r="BP45840" s="16"/>
    </row>
    <row r="45841" spans="68:68" x14ac:dyDescent="0.2">
      <c r="BP45841" s="16"/>
    </row>
    <row r="45842" spans="68:68" x14ac:dyDescent="0.2">
      <c r="BP45842" s="16"/>
    </row>
    <row r="45843" spans="68:68" x14ac:dyDescent="0.2">
      <c r="BP45843" s="16"/>
    </row>
    <row r="45844" spans="68:68" x14ac:dyDescent="0.2">
      <c r="BP45844" s="16"/>
    </row>
    <row r="45845" spans="68:68" x14ac:dyDescent="0.2">
      <c r="BP45845" s="16"/>
    </row>
    <row r="45846" spans="68:68" x14ac:dyDescent="0.2">
      <c r="BP45846" s="16"/>
    </row>
    <row r="45847" spans="68:68" x14ac:dyDescent="0.2">
      <c r="BP45847" s="16"/>
    </row>
    <row r="45848" spans="68:68" x14ac:dyDescent="0.2">
      <c r="BP45848" s="16"/>
    </row>
    <row r="45849" spans="68:68" x14ac:dyDescent="0.2">
      <c r="BP45849" s="16"/>
    </row>
    <row r="45850" spans="68:68" x14ac:dyDescent="0.2">
      <c r="BP45850" s="16"/>
    </row>
    <row r="45851" spans="68:68" x14ac:dyDescent="0.2">
      <c r="BP45851" s="16"/>
    </row>
    <row r="45852" spans="68:68" x14ac:dyDescent="0.2">
      <c r="BP45852" s="16"/>
    </row>
    <row r="45853" spans="68:68" x14ac:dyDescent="0.2">
      <c r="BP45853" s="16"/>
    </row>
    <row r="45854" spans="68:68" x14ac:dyDescent="0.2">
      <c r="BP45854" s="16"/>
    </row>
    <row r="45855" spans="68:68" x14ac:dyDescent="0.2">
      <c r="BP45855" s="16"/>
    </row>
    <row r="45856" spans="68:68" x14ac:dyDescent="0.2">
      <c r="BP45856" s="16"/>
    </row>
    <row r="45857" spans="68:68" x14ac:dyDescent="0.2">
      <c r="BP45857" s="16"/>
    </row>
    <row r="45858" spans="68:68" x14ac:dyDescent="0.2">
      <c r="BP45858" s="16"/>
    </row>
    <row r="45859" spans="68:68" x14ac:dyDescent="0.2">
      <c r="BP45859" s="16"/>
    </row>
    <row r="45860" spans="68:68" x14ac:dyDescent="0.2">
      <c r="BP45860" s="16"/>
    </row>
    <row r="45861" spans="68:68" x14ac:dyDescent="0.2">
      <c r="BP45861" s="16"/>
    </row>
    <row r="45862" spans="68:68" x14ac:dyDescent="0.2">
      <c r="BP45862" s="16"/>
    </row>
    <row r="45863" spans="68:68" x14ac:dyDescent="0.2">
      <c r="BP45863" s="16"/>
    </row>
    <row r="45864" spans="68:68" x14ac:dyDescent="0.2">
      <c r="BP45864" s="16"/>
    </row>
    <row r="45865" spans="68:68" x14ac:dyDescent="0.2">
      <c r="BP45865" s="16"/>
    </row>
    <row r="45866" spans="68:68" x14ac:dyDescent="0.2">
      <c r="BP45866" s="16"/>
    </row>
    <row r="45867" spans="68:68" x14ac:dyDescent="0.2">
      <c r="BP45867" s="16"/>
    </row>
    <row r="45868" spans="68:68" x14ac:dyDescent="0.2">
      <c r="BP45868" s="16"/>
    </row>
    <row r="45869" spans="68:68" x14ac:dyDescent="0.2">
      <c r="BP45869" s="16"/>
    </row>
    <row r="45870" spans="68:68" x14ac:dyDescent="0.2">
      <c r="BP45870" s="16"/>
    </row>
    <row r="45871" spans="68:68" x14ac:dyDescent="0.2">
      <c r="BP45871" s="16"/>
    </row>
    <row r="45872" spans="68:68" x14ac:dyDescent="0.2">
      <c r="BP45872" s="16"/>
    </row>
    <row r="45873" spans="68:68" x14ac:dyDescent="0.2">
      <c r="BP45873" s="16"/>
    </row>
    <row r="45874" spans="68:68" x14ac:dyDescent="0.2">
      <c r="BP45874" s="16"/>
    </row>
    <row r="45875" spans="68:68" x14ac:dyDescent="0.2">
      <c r="BP45875" s="16"/>
    </row>
    <row r="45876" spans="68:68" x14ac:dyDescent="0.2">
      <c r="BP45876" s="16"/>
    </row>
    <row r="45877" spans="68:68" x14ac:dyDescent="0.2">
      <c r="BP45877" s="16"/>
    </row>
    <row r="45878" spans="68:68" x14ac:dyDescent="0.2">
      <c r="BP45878" s="16"/>
    </row>
    <row r="45879" spans="68:68" x14ac:dyDescent="0.2">
      <c r="BP45879" s="16"/>
    </row>
    <row r="45880" spans="68:68" x14ac:dyDescent="0.2">
      <c r="BP45880" s="16"/>
    </row>
    <row r="45881" spans="68:68" x14ac:dyDescent="0.2">
      <c r="BP45881" s="16"/>
    </row>
    <row r="45882" spans="68:68" x14ac:dyDescent="0.2">
      <c r="BP45882" s="16"/>
    </row>
    <row r="45883" spans="68:68" x14ac:dyDescent="0.2">
      <c r="BP45883" s="16"/>
    </row>
    <row r="45884" spans="68:68" x14ac:dyDescent="0.2">
      <c r="BP45884" s="16"/>
    </row>
    <row r="45885" spans="68:68" x14ac:dyDescent="0.2">
      <c r="BP45885" s="16"/>
    </row>
    <row r="45886" spans="68:68" x14ac:dyDescent="0.2">
      <c r="BP45886" s="16"/>
    </row>
    <row r="45887" spans="68:68" x14ac:dyDescent="0.2">
      <c r="BP45887" s="16"/>
    </row>
    <row r="45888" spans="68:68" x14ac:dyDescent="0.2">
      <c r="BP45888" s="16"/>
    </row>
    <row r="45889" spans="68:68" x14ac:dyDescent="0.2">
      <c r="BP45889" s="16"/>
    </row>
    <row r="45890" spans="68:68" x14ac:dyDescent="0.2">
      <c r="BP45890" s="16"/>
    </row>
    <row r="45891" spans="68:68" x14ac:dyDescent="0.2">
      <c r="BP45891" s="16"/>
    </row>
    <row r="45892" spans="68:68" x14ac:dyDescent="0.2">
      <c r="BP45892" s="16"/>
    </row>
    <row r="45893" spans="68:68" x14ac:dyDescent="0.2">
      <c r="BP45893" s="16"/>
    </row>
    <row r="45894" spans="68:68" x14ac:dyDescent="0.2">
      <c r="BP45894" s="16"/>
    </row>
    <row r="45895" spans="68:68" x14ac:dyDescent="0.2">
      <c r="BP45895" s="16"/>
    </row>
    <row r="45896" spans="68:68" x14ac:dyDescent="0.2">
      <c r="BP45896" s="16"/>
    </row>
    <row r="45897" spans="68:68" x14ac:dyDescent="0.2">
      <c r="BP45897" s="16"/>
    </row>
    <row r="45898" spans="68:68" x14ac:dyDescent="0.2">
      <c r="BP45898" s="16"/>
    </row>
    <row r="45899" spans="68:68" x14ac:dyDescent="0.2">
      <c r="BP45899" s="16"/>
    </row>
    <row r="45900" spans="68:68" x14ac:dyDescent="0.2">
      <c r="BP45900" s="16"/>
    </row>
    <row r="45901" spans="68:68" x14ac:dyDescent="0.2">
      <c r="BP45901" s="16"/>
    </row>
    <row r="45902" spans="68:68" x14ac:dyDescent="0.2">
      <c r="BP45902" s="16"/>
    </row>
    <row r="45903" spans="68:68" x14ac:dyDescent="0.2">
      <c r="BP45903" s="16"/>
    </row>
    <row r="45904" spans="68:68" x14ac:dyDescent="0.2">
      <c r="BP45904" s="16"/>
    </row>
    <row r="45905" spans="68:68" x14ac:dyDescent="0.2">
      <c r="BP45905" s="16"/>
    </row>
    <row r="45906" spans="68:68" x14ac:dyDescent="0.2">
      <c r="BP45906" s="16"/>
    </row>
    <row r="45907" spans="68:68" x14ac:dyDescent="0.2">
      <c r="BP45907" s="16"/>
    </row>
    <row r="45908" spans="68:68" x14ac:dyDescent="0.2">
      <c r="BP45908" s="16"/>
    </row>
    <row r="45909" spans="68:68" x14ac:dyDescent="0.2">
      <c r="BP45909" s="16"/>
    </row>
    <row r="45910" spans="68:68" x14ac:dyDescent="0.2">
      <c r="BP45910" s="16"/>
    </row>
    <row r="45911" spans="68:68" x14ac:dyDescent="0.2">
      <c r="BP45911" s="16"/>
    </row>
    <row r="45912" spans="68:68" x14ac:dyDescent="0.2">
      <c r="BP45912" s="16"/>
    </row>
    <row r="45913" spans="68:68" x14ac:dyDescent="0.2">
      <c r="BP45913" s="16"/>
    </row>
    <row r="45914" spans="68:68" x14ac:dyDescent="0.2">
      <c r="BP45914" s="16"/>
    </row>
    <row r="45915" spans="68:68" x14ac:dyDescent="0.2">
      <c r="BP45915" s="16"/>
    </row>
    <row r="45916" spans="68:68" x14ac:dyDescent="0.2">
      <c r="BP45916" s="16"/>
    </row>
    <row r="45917" spans="68:68" x14ac:dyDescent="0.2">
      <c r="BP45917" s="16"/>
    </row>
    <row r="45918" spans="68:68" x14ac:dyDescent="0.2">
      <c r="BP45918" s="16"/>
    </row>
    <row r="45919" spans="68:68" x14ac:dyDescent="0.2">
      <c r="BP45919" s="16"/>
    </row>
    <row r="45920" spans="68:68" x14ac:dyDescent="0.2">
      <c r="BP45920" s="16"/>
    </row>
    <row r="45921" spans="68:68" x14ac:dyDescent="0.2">
      <c r="BP45921" s="16"/>
    </row>
    <row r="45922" spans="68:68" x14ac:dyDescent="0.2">
      <c r="BP45922" s="16"/>
    </row>
    <row r="45923" spans="68:68" x14ac:dyDescent="0.2">
      <c r="BP45923" s="16"/>
    </row>
    <row r="45924" spans="68:68" x14ac:dyDescent="0.2">
      <c r="BP45924" s="16"/>
    </row>
    <row r="45925" spans="68:68" x14ac:dyDescent="0.2">
      <c r="BP45925" s="16"/>
    </row>
    <row r="45926" spans="68:68" x14ac:dyDescent="0.2">
      <c r="BP45926" s="16"/>
    </row>
    <row r="45927" spans="68:68" x14ac:dyDescent="0.2">
      <c r="BP45927" s="16"/>
    </row>
    <row r="45928" spans="68:68" x14ac:dyDescent="0.2">
      <c r="BP45928" s="16"/>
    </row>
    <row r="45929" spans="68:68" x14ac:dyDescent="0.2">
      <c r="BP45929" s="16"/>
    </row>
    <row r="45930" spans="68:68" x14ac:dyDescent="0.2">
      <c r="BP45930" s="16"/>
    </row>
    <row r="45931" spans="68:68" x14ac:dyDescent="0.2">
      <c r="BP45931" s="16"/>
    </row>
    <row r="45932" spans="68:68" x14ac:dyDescent="0.2">
      <c r="BP45932" s="16"/>
    </row>
    <row r="45933" spans="68:68" x14ac:dyDescent="0.2">
      <c r="BP45933" s="16"/>
    </row>
    <row r="45934" spans="68:68" x14ac:dyDescent="0.2">
      <c r="BP45934" s="16"/>
    </row>
    <row r="45935" spans="68:68" x14ac:dyDescent="0.2">
      <c r="BP45935" s="16"/>
    </row>
    <row r="45936" spans="68:68" x14ac:dyDescent="0.2">
      <c r="BP45936" s="16"/>
    </row>
    <row r="45937" spans="68:68" x14ac:dyDescent="0.2">
      <c r="BP45937" s="16"/>
    </row>
    <row r="45938" spans="68:68" x14ac:dyDescent="0.2">
      <c r="BP45938" s="16"/>
    </row>
    <row r="45939" spans="68:68" x14ac:dyDescent="0.2">
      <c r="BP45939" s="16"/>
    </row>
    <row r="45940" spans="68:68" x14ac:dyDescent="0.2">
      <c r="BP45940" s="16"/>
    </row>
    <row r="45941" spans="68:68" x14ac:dyDescent="0.2">
      <c r="BP45941" s="16"/>
    </row>
    <row r="45942" spans="68:68" x14ac:dyDescent="0.2">
      <c r="BP45942" s="16"/>
    </row>
    <row r="45943" spans="68:68" x14ac:dyDescent="0.2">
      <c r="BP45943" s="16"/>
    </row>
    <row r="45944" spans="68:68" x14ac:dyDescent="0.2">
      <c r="BP45944" s="16"/>
    </row>
    <row r="45945" spans="68:68" x14ac:dyDescent="0.2">
      <c r="BP45945" s="16"/>
    </row>
    <row r="45946" spans="68:68" x14ac:dyDescent="0.2">
      <c r="BP45946" s="16"/>
    </row>
    <row r="45947" spans="68:68" x14ac:dyDescent="0.2">
      <c r="BP45947" s="16"/>
    </row>
    <row r="45948" spans="68:68" x14ac:dyDescent="0.2">
      <c r="BP45948" s="16"/>
    </row>
    <row r="45949" spans="68:68" x14ac:dyDescent="0.2">
      <c r="BP45949" s="16"/>
    </row>
    <row r="45950" spans="68:68" x14ac:dyDescent="0.2">
      <c r="BP45950" s="16"/>
    </row>
    <row r="45951" spans="68:68" x14ac:dyDescent="0.2">
      <c r="BP45951" s="16"/>
    </row>
    <row r="45952" spans="68:68" x14ac:dyDescent="0.2">
      <c r="BP45952" s="16"/>
    </row>
    <row r="45953" spans="68:68" x14ac:dyDescent="0.2">
      <c r="BP45953" s="16"/>
    </row>
    <row r="45954" spans="68:68" x14ac:dyDescent="0.2">
      <c r="BP45954" s="16"/>
    </row>
    <row r="45955" spans="68:68" x14ac:dyDescent="0.2">
      <c r="BP45955" s="16"/>
    </row>
    <row r="45956" spans="68:68" x14ac:dyDescent="0.2">
      <c r="BP45956" s="16"/>
    </row>
    <row r="45957" spans="68:68" x14ac:dyDescent="0.2">
      <c r="BP45957" s="16"/>
    </row>
    <row r="45958" spans="68:68" x14ac:dyDescent="0.2">
      <c r="BP45958" s="16"/>
    </row>
    <row r="45959" spans="68:68" x14ac:dyDescent="0.2">
      <c r="BP45959" s="16"/>
    </row>
    <row r="45960" spans="68:68" x14ac:dyDescent="0.2">
      <c r="BP45960" s="16"/>
    </row>
    <row r="45961" spans="68:68" x14ac:dyDescent="0.2">
      <c r="BP45961" s="16"/>
    </row>
    <row r="45962" spans="68:68" x14ac:dyDescent="0.2">
      <c r="BP45962" s="16"/>
    </row>
    <row r="45963" spans="68:68" x14ac:dyDescent="0.2">
      <c r="BP45963" s="16"/>
    </row>
    <row r="45964" spans="68:68" x14ac:dyDescent="0.2">
      <c r="BP45964" s="16"/>
    </row>
    <row r="45965" spans="68:68" x14ac:dyDescent="0.2">
      <c r="BP45965" s="16"/>
    </row>
    <row r="45966" spans="68:68" x14ac:dyDescent="0.2">
      <c r="BP45966" s="16"/>
    </row>
    <row r="45967" spans="68:68" x14ac:dyDescent="0.2">
      <c r="BP45967" s="16"/>
    </row>
    <row r="45968" spans="68:68" x14ac:dyDescent="0.2">
      <c r="BP45968" s="16"/>
    </row>
    <row r="45969" spans="68:68" x14ac:dyDescent="0.2">
      <c r="BP45969" s="16"/>
    </row>
    <row r="45970" spans="68:68" x14ac:dyDescent="0.2">
      <c r="BP45970" s="16"/>
    </row>
    <row r="45971" spans="68:68" x14ac:dyDescent="0.2">
      <c r="BP45971" s="16"/>
    </row>
    <row r="45972" spans="68:68" x14ac:dyDescent="0.2">
      <c r="BP45972" s="16"/>
    </row>
    <row r="45973" spans="68:68" x14ac:dyDescent="0.2">
      <c r="BP45973" s="16"/>
    </row>
    <row r="45974" spans="68:68" x14ac:dyDescent="0.2">
      <c r="BP45974" s="16"/>
    </row>
    <row r="45975" spans="68:68" x14ac:dyDescent="0.2">
      <c r="BP45975" s="16"/>
    </row>
    <row r="45976" spans="68:68" x14ac:dyDescent="0.2">
      <c r="BP45976" s="16"/>
    </row>
    <row r="45977" spans="68:68" x14ac:dyDescent="0.2">
      <c r="BP45977" s="16"/>
    </row>
    <row r="45978" spans="68:68" x14ac:dyDescent="0.2">
      <c r="BP45978" s="16"/>
    </row>
    <row r="45979" spans="68:68" x14ac:dyDescent="0.2">
      <c r="BP45979" s="16"/>
    </row>
    <row r="45980" spans="68:68" x14ac:dyDescent="0.2">
      <c r="BP45980" s="16"/>
    </row>
    <row r="45981" spans="68:68" x14ac:dyDescent="0.2">
      <c r="BP45981" s="16"/>
    </row>
    <row r="45982" spans="68:68" x14ac:dyDescent="0.2">
      <c r="BP45982" s="16"/>
    </row>
    <row r="45983" spans="68:68" x14ac:dyDescent="0.2">
      <c r="BP45983" s="16"/>
    </row>
    <row r="45984" spans="68:68" x14ac:dyDescent="0.2">
      <c r="BP45984" s="16"/>
    </row>
    <row r="45985" spans="68:68" x14ac:dyDescent="0.2">
      <c r="BP45985" s="16"/>
    </row>
    <row r="45986" spans="68:68" x14ac:dyDescent="0.2">
      <c r="BP45986" s="16"/>
    </row>
    <row r="45987" spans="68:68" x14ac:dyDescent="0.2">
      <c r="BP45987" s="16"/>
    </row>
    <row r="45988" spans="68:68" x14ac:dyDescent="0.2">
      <c r="BP45988" s="16"/>
    </row>
    <row r="45989" spans="68:68" x14ac:dyDescent="0.2">
      <c r="BP45989" s="16"/>
    </row>
    <row r="45990" spans="68:68" x14ac:dyDescent="0.2">
      <c r="BP45990" s="16"/>
    </row>
    <row r="45991" spans="68:68" x14ac:dyDescent="0.2">
      <c r="BP45991" s="16"/>
    </row>
    <row r="45992" spans="68:68" x14ac:dyDescent="0.2">
      <c r="BP45992" s="16"/>
    </row>
    <row r="45993" spans="68:68" x14ac:dyDescent="0.2">
      <c r="BP45993" s="16"/>
    </row>
    <row r="45994" spans="68:68" x14ac:dyDescent="0.2">
      <c r="BP45994" s="16"/>
    </row>
    <row r="45995" spans="68:68" x14ac:dyDescent="0.2">
      <c r="BP45995" s="16"/>
    </row>
    <row r="45996" spans="68:68" x14ac:dyDescent="0.2">
      <c r="BP45996" s="16"/>
    </row>
    <row r="45997" spans="68:68" x14ac:dyDescent="0.2">
      <c r="BP45997" s="16"/>
    </row>
    <row r="45998" spans="68:68" x14ac:dyDescent="0.2">
      <c r="BP45998" s="16"/>
    </row>
    <row r="45999" spans="68:68" x14ac:dyDescent="0.2">
      <c r="BP45999" s="16"/>
    </row>
    <row r="46000" spans="68:68" x14ac:dyDescent="0.2">
      <c r="BP46000" s="16"/>
    </row>
    <row r="46001" spans="68:68" x14ac:dyDescent="0.2">
      <c r="BP46001" s="16"/>
    </row>
    <row r="46002" spans="68:68" x14ac:dyDescent="0.2">
      <c r="BP46002" s="16"/>
    </row>
    <row r="46003" spans="68:68" x14ac:dyDescent="0.2">
      <c r="BP46003" s="16"/>
    </row>
    <row r="46004" spans="68:68" x14ac:dyDescent="0.2">
      <c r="BP46004" s="16"/>
    </row>
    <row r="46005" spans="68:68" x14ac:dyDescent="0.2">
      <c r="BP46005" s="16"/>
    </row>
    <row r="46006" spans="68:68" x14ac:dyDescent="0.2">
      <c r="BP46006" s="16"/>
    </row>
    <row r="46007" spans="68:68" x14ac:dyDescent="0.2">
      <c r="BP46007" s="16"/>
    </row>
    <row r="46008" spans="68:68" x14ac:dyDescent="0.2">
      <c r="BP46008" s="16"/>
    </row>
    <row r="46009" spans="68:68" x14ac:dyDescent="0.2">
      <c r="BP46009" s="16"/>
    </row>
    <row r="46010" spans="68:68" x14ac:dyDescent="0.2">
      <c r="BP46010" s="16"/>
    </row>
    <row r="46011" spans="68:68" x14ac:dyDescent="0.2">
      <c r="BP46011" s="16"/>
    </row>
    <row r="46012" spans="68:68" x14ac:dyDescent="0.2">
      <c r="BP46012" s="16"/>
    </row>
    <row r="46013" spans="68:68" x14ac:dyDescent="0.2">
      <c r="BP46013" s="16"/>
    </row>
    <row r="46014" spans="68:68" x14ac:dyDescent="0.2">
      <c r="BP46014" s="16"/>
    </row>
    <row r="46015" spans="68:68" x14ac:dyDescent="0.2">
      <c r="BP46015" s="16"/>
    </row>
    <row r="46016" spans="68:68" x14ac:dyDescent="0.2">
      <c r="BP46016" s="16"/>
    </row>
    <row r="46017" spans="68:68" x14ac:dyDescent="0.2">
      <c r="BP46017" s="16"/>
    </row>
    <row r="46018" spans="68:68" x14ac:dyDescent="0.2">
      <c r="BP46018" s="16"/>
    </row>
    <row r="46019" spans="68:68" x14ac:dyDescent="0.2">
      <c r="BP46019" s="16"/>
    </row>
    <row r="46020" spans="68:68" x14ac:dyDescent="0.2">
      <c r="BP46020" s="16"/>
    </row>
    <row r="46021" spans="68:68" x14ac:dyDescent="0.2">
      <c r="BP46021" s="16"/>
    </row>
    <row r="46022" spans="68:68" x14ac:dyDescent="0.2">
      <c r="BP46022" s="16"/>
    </row>
    <row r="46023" spans="68:68" x14ac:dyDescent="0.2">
      <c r="BP46023" s="16"/>
    </row>
    <row r="46024" spans="68:68" x14ac:dyDescent="0.2">
      <c r="BP46024" s="16"/>
    </row>
    <row r="46025" spans="68:68" x14ac:dyDescent="0.2">
      <c r="BP46025" s="16"/>
    </row>
    <row r="46026" spans="68:68" x14ac:dyDescent="0.2">
      <c r="BP46026" s="16"/>
    </row>
    <row r="46027" spans="68:68" x14ac:dyDescent="0.2">
      <c r="BP46027" s="16"/>
    </row>
    <row r="46028" spans="68:68" x14ac:dyDescent="0.2">
      <c r="BP46028" s="16"/>
    </row>
    <row r="46029" spans="68:68" x14ac:dyDescent="0.2">
      <c r="BP46029" s="16"/>
    </row>
    <row r="46030" spans="68:68" x14ac:dyDescent="0.2">
      <c r="BP46030" s="16"/>
    </row>
    <row r="46031" spans="68:68" x14ac:dyDescent="0.2">
      <c r="BP46031" s="16"/>
    </row>
    <row r="46032" spans="68:68" x14ac:dyDescent="0.2">
      <c r="BP46032" s="16"/>
    </row>
    <row r="46033" spans="68:68" x14ac:dyDescent="0.2">
      <c r="BP46033" s="16"/>
    </row>
    <row r="46034" spans="68:68" x14ac:dyDescent="0.2">
      <c r="BP46034" s="16"/>
    </row>
    <row r="46035" spans="68:68" x14ac:dyDescent="0.2">
      <c r="BP46035" s="16"/>
    </row>
    <row r="46036" spans="68:68" x14ac:dyDescent="0.2">
      <c r="BP46036" s="16"/>
    </row>
    <row r="46037" spans="68:68" x14ac:dyDescent="0.2">
      <c r="BP46037" s="16"/>
    </row>
    <row r="46038" spans="68:68" x14ac:dyDescent="0.2">
      <c r="BP46038" s="16"/>
    </row>
    <row r="46039" spans="68:68" x14ac:dyDescent="0.2">
      <c r="BP46039" s="16"/>
    </row>
    <row r="46040" spans="68:68" x14ac:dyDescent="0.2">
      <c r="BP46040" s="16"/>
    </row>
    <row r="46041" spans="68:68" x14ac:dyDescent="0.2">
      <c r="BP46041" s="16"/>
    </row>
    <row r="46042" spans="68:68" x14ac:dyDescent="0.2">
      <c r="BP46042" s="16"/>
    </row>
    <row r="46043" spans="68:68" x14ac:dyDescent="0.2">
      <c r="BP46043" s="16"/>
    </row>
    <row r="46044" spans="68:68" x14ac:dyDescent="0.2">
      <c r="BP46044" s="16"/>
    </row>
    <row r="46045" spans="68:68" x14ac:dyDescent="0.2">
      <c r="BP46045" s="16"/>
    </row>
    <row r="46046" spans="68:68" x14ac:dyDescent="0.2">
      <c r="BP46046" s="16"/>
    </row>
    <row r="46047" spans="68:68" x14ac:dyDescent="0.2">
      <c r="BP46047" s="16"/>
    </row>
    <row r="46048" spans="68:68" x14ac:dyDescent="0.2">
      <c r="BP46048" s="16"/>
    </row>
    <row r="46049" spans="68:68" x14ac:dyDescent="0.2">
      <c r="BP46049" s="16"/>
    </row>
    <row r="46050" spans="68:68" x14ac:dyDescent="0.2">
      <c r="BP46050" s="16"/>
    </row>
    <row r="46051" spans="68:68" x14ac:dyDescent="0.2">
      <c r="BP46051" s="16"/>
    </row>
    <row r="46052" spans="68:68" x14ac:dyDescent="0.2">
      <c r="BP46052" s="16"/>
    </row>
    <row r="46053" spans="68:68" x14ac:dyDescent="0.2">
      <c r="BP46053" s="16"/>
    </row>
    <row r="46054" spans="68:68" x14ac:dyDescent="0.2">
      <c r="BP46054" s="16"/>
    </row>
    <row r="46055" spans="68:68" x14ac:dyDescent="0.2">
      <c r="BP46055" s="16"/>
    </row>
    <row r="46056" spans="68:68" x14ac:dyDescent="0.2">
      <c r="BP46056" s="16"/>
    </row>
    <row r="46057" spans="68:68" x14ac:dyDescent="0.2">
      <c r="BP46057" s="16"/>
    </row>
    <row r="46058" spans="68:68" x14ac:dyDescent="0.2">
      <c r="BP46058" s="16"/>
    </row>
    <row r="46059" spans="68:68" x14ac:dyDescent="0.2">
      <c r="BP46059" s="16"/>
    </row>
    <row r="46060" spans="68:68" x14ac:dyDescent="0.2">
      <c r="BP46060" s="16"/>
    </row>
    <row r="46061" spans="68:68" x14ac:dyDescent="0.2">
      <c r="BP46061" s="16"/>
    </row>
    <row r="46062" spans="68:68" x14ac:dyDescent="0.2">
      <c r="BP46062" s="16"/>
    </row>
    <row r="46063" spans="68:68" x14ac:dyDescent="0.2">
      <c r="BP46063" s="16"/>
    </row>
    <row r="46064" spans="68:68" x14ac:dyDescent="0.2">
      <c r="BP46064" s="16"/>
    </row>
    <row r="46065" spans="68:68" x14ac:dyDescent="0.2">
      <c r="BP46065" s="16"/>
    </row>
    <row r="46066" spans="68:68" x14ac:dyDescent="0.2">
      <c r="BP46066" s="16"/>
    </row>
    <row r="46067" spans="68:68" x14ac:dyDescent="0.2">
      <c r="BP46067" s="16"/>
    </row>
    <row r="46068" spans="68:68" x14ac:dyDescent="0.2">
      <c r="BP46068" s="16"/>
    </row>
    <row r="46069" spans="68:68" x14ac:dyDescent="0.2">
      <c r="BP46069" s="16"/>
    </row>
    <row r="46070" spans="68:68" x14ac:dyDescent="0.2">
      <c r="BP46070" s="16"/>
    </row>
    <row r="46071" spans="68:68" x14ac:dyDescent="0.2">
      <c r="BP46071" s="16"/>
    </row>
    <row r="46072" spans="68:68" x14ac:dyDescent="0.2">
      <c r="BP46072" s="16"/>
    </row>
    <row r="46073" spans="68:68" x14ac:dyDescent="0.2">
      <c r="BP46073" s="16"/>
    </row>
    <row r="46074" spans="68:68" x14ac:dyDescent="0.2">
      <c r="BP46074" s="16"/>
    </row>
    <row r="46075" spans="68:68" x14ac:dyDescent="0.2">
      <c r="BP46075" s="16"/>
    </row>
    <row r="46076" spans="68:68" x14ac:dyDescent="0.2">
      <c r="BP46076" s="16"/>
    </row>
    <row r="46077" spans="68:68" x14ac:dyDescent="0.2">
      <c r="BP46077" s="16"/>
    </row>
    <row r="46078" spans="68:68" x14ac:dyDescent="0.2">
      <c r="BP46078" s="16"/>
    </row>
    <row r="46079" spans="68:68" x14ac:dyDescent="0.2">
      <c r="BP46079" s="16"/>
    </row>
    <row r="46080" spans="68:68" x14ac:dyDescent="0.2">
      <c r="BP46080" s="16"/>
    </row>
    <row r="46081" spans="68:68" x14ac:dyDescent="0.2">
      <c r="BP46081" s="16"/>
    </row>
    <row r="46082" spans="68:68" x14ac:dyDescent="0.2">
      <c r="BP46082" s="16"/>
    </row>
    <row r="46083" spans="68:68" x14ac:dyDescent="0.2">
      <c r="BP46083" s="16"/>
    </row>
    <row r="46084" spans="68:68" x14ac:dyDescent="0.2">
      <c r="BP46084" s="16"/>
    </row>
    <row r="46085" spans="68:68" x14ac:dyDescent="0.2">
      <c r="BP46085" s="16"/>
    </row>
    <row r="46086" spans="68:68" x14ac:dyDescent="0.2">
      <c r="BP46086" s="16"/>
    </row>
    <row r="46087" spans="68:68" x14ac:dyDescent="0.2">
      <c r="BP46087" s="16"/>
    </row>
    <row r="46088" spans="68:68" x14ac:dyDescent="0.2">
      <c r="BP46088" s="16"/>
    </row>
    <row r="46089" spans="68:68" x14ac:dyDescent="0.2">
      <c r="BP46089" s="16"/>
    </row>
    <row r="46090" spans="68:68" x14ac:dyDescent="0.2">
      <c r="BP46090" s="16"/>
    </row>
    <row r="46091" spans="68:68" x14ac:dyDescent="0.2">
      <c r="BP46091" s="16"/>
    </row>
    <row r="46092" spans="68:68" x14ac:dyDescent="0.2">
      <c r="BP46092" s="16"/>
    </row>
    <row r="46093" spans="68:68" x14ac:dyDescent="0.2">
      <c r="BP46093" s="16"/>
    </row>
    <row r="46094" spans="68:68" x14ac:dyDescent="0.2">
      <c r="BP46094" s="16"/>
    </row>
    <row r="46095" spans="68:68" x14ac:dyDescent="0.2">
      <c r="BP46095" s="16"/>
    </row>
    <row r="46096" spans="68:68" x14ac:dyDescent="0.2">
      <c r="BP46096" s="16"/>
    </row>
    <row r="46097" spans="68:68" x14ac:dyDescent="0.2">
      <c r="BP46097" s="16"/>
    </row>
    <row r="46098" spans="68:68" x14ac:dyDescent="0.2">
      <c r="BP46098" s="16"/>
    </row>
    <row r="46099" spans="68:68" x14ac:dyDescent="0.2">
      <c r="BP46099" s="16"/>
    </row>
    <row r="46100" spans="68:68" x14ac:dyDescent="0.2">
      <c r="BP46100" s="16"/>
    </row>
    <row r="46101" spans="68:68" x14ac:dyDescent="0.2">
      <c r="BP46101" s="16"/>
    </row>
    <row r="46102" spans="68:68" x14ac:dyDescent="0.2">
      <c r="BP46102" s="16"/>
    </row>
    <row r="46103" spans="68:68" x14ac:dyDescent="0.2">
      <c r="BP46103" s="16"/>
    </row>
    <row r="46104" spans="68:68" x14ac:dyDescent="0.2">
      <c r="BP46104" s="16"/>
    </row>
    <row r="46105" spans="68:68" x14ac:dyDescent="0.2">
      <c r="BP46105" s="16"/>
    </row>
    <row r="46106" spans="68:68" x14ac:dyDescent="0.2">
      <c r="BP46106" s="16"/>
    </row>
    <row r="46107" spans="68:68" x14ac:dyDescent="0.2">
      <c r="BP46107" s="16"/>
    </row>
    <row r="46108" spans="68:68" x14ac:dyDescent="0.2">
      <c r="BP46108" s="16"/>
    </row>
    <row r="46109" spans="68:68" x14ac:dyDescent="0.2">
      <c r="BP46109" s="16"/>
    </row>
    <row r="46110" spans="68:68" x14ac:dyDescent="0.2">
      <c r="BP46110" s="16"/>
    </row>
    <row r="46111" spans="68:68" x14ac:dyDescent="0.2">
      <c r="BP46111" s="16"/>
    </row>
    <row r="46112" spans="68:68" x14ac:dyDescent="0.2">
      <c r="BP46112" s="16"/>
    </row>
    <row r="46113" spans="68:68" x14ac:dyDescent="0.2">
      <c r="BP46113" s="16"/>
    </row>
    <row r="46114" spans="68:68" x14ac:dyDescent="0.2">
      <c r="BP46114" s="16"/>
    </row>
    <row r="46115" spans="68:68" x14ac:dyDescent="0.2">
      <c r="BP46115" s="16"/>
    </row>
    <row r="46116" spans="68:68" x14ac:dyDescent="0.2">
      <c r="BP46116" s="16"/>
    </row>
    <row r="46117" spans="68:68" x14ac:dyDescent="0.2">
      <c r="BP46117" s="16"/>
    </row>
    <row r="46118" spans="68:68" x14ac:dyDescent="0.2">
      <c r="BP46118" s="16"/>
    </row>
    <row r="46119" spans="68:68" x14ac:dyDescent="0.2">
      <c r="BP46119" s="16"/>
    </row>
    <row r="46120" spans="68:68" x14ac:dyDescent="0.2">
      <c r="BP46120" s="16"/>
    </row>
    <row r="46121" spans="68:68" x14ac:dyDescent="0.2">
      <c r="BP46121" s="16"/>
    </row>
    <row r="46122" spans="68:68" x14ac:dyDescent="0.2">
      <c r="BP46122" s="16"/>
    </row>
    <row r="46123" spans="68:68" x14ac:dyDescent="0.2">
      <c r="BP46123" s="16"/>
    </row>
    <row r="46124" spans="68:68" x14ac:dyDescent="0.2">
      <c r="BP46124" s="16"/>
    </row>
    <row r="46125" spans="68:68" x14ac:dyDescent="0.2">
      <c r="BP46125" s="16"/>
    </row>
    <row r="46126" spans="68:68" x14ac:dyDescent="0.2">
      <c r="BP46126" s="16"/>
    </row>
    <row r="46127" spans="68:68" x14ac:dyDescent="0.2">
      <c r="BP46127" s="16"/>
    </row>
    <row r="46128" spans="68:68" x14ac:dyDescent="0.2">
      <c r="BP46128" s="16"/>
    </row>
    <row r="46129" spans="68:68" x14ac:dyDescent="0.2">
      <c r="BP46129" s="16"/>
    </row>
    <row r="46130" spans="68:68" x14ac:dyDescent="0.2">
      <c r="BP46130" s="16"/>
    </row>
    <row r="46131" spans="68:68" x14ac:dyDescent="0.2">
      <c r="BP46131" s="16"/>
    </row>
    <row r="46132" spans="68:68" x14ac:dyDescent="0.2">
      <c r="BP46132" s="16"/>
    </row>
    <row r="46133" spans="68:68" x14ac:dyDescent="0.2">
      <c r="BP46133" s="16"/>
    </row>
    <row r="46134" spans="68:68" x14ac:dyDescent="0.2">
      <c r="BP46134" s="16"/>
    </row>
    <row r="46135" spans="68:68" x14ac:dyDescent="0.2">
      <c r="BP46135" s="16"/>
    </row>
    <row r="46136" spans="68:68" x14ac:dyDescent="0.2">
      <c r="BP46136" s="16"/>
    </row>
    <row r="46137" spans="68:68" x14ac:dyDescent="0.2">
      <c r="BP46137" s="16"/>
    </row>
    <row r="46138" spans="68:68" x14ac:dyDescent="0.2">
      <c r="BP46138" s="16"/>
    </row>
    <row r="46139" spans="68:68" x14ac:dyDescent="0.2">
      <c r="BP46139" s="16"/>
    </row>
    <row r="46140" spans="68:68" x14ac:dyDescent="0.2">
      <c r="BP46140" s="16"/>
    </row>
    <row r="46141" spans="68:68" x14ac:dyDescent="0.2">
      <c r="BP46141" s="16"/>
    </row>
    <row r="46142" spans="68:68" x14ac:dyDescent="0.2">
      <c r="BP46142" s="16"/>
    </row>
    <row r="46143" spans="68:68" x14ac:dyDescent="0.2">
      <c r="BP46143" s="16"/>
    </row>
    <row r="46144" spans="68:68" x14ac:dyDescent="0.2">
      <c r="BP46144" s="16"/>
    </row>
    <row r="46145" spans="68:68" x14ac:dyDescent="0.2">
      <c r="BP46145" s="16"/>
    </row>
    <row r="46146" spans="68:68" x14ac:dyDescent="0.2">
      <c r="BP46146" s="16"/>
    </row>
    <row r="46147" spans="68:68" x14ac:dyDescent="0.2">
      <c r="BP46147" s="16"/>
    </row>
    <row r="46148" spans="68:68" x14ac:dyDescent="0.2">
      <c r="BP46148" s="16"/>
    </row>
    <row r="46149" spans="68:68" x14ac:dyDescent="0.2">
      <c r="BP46149" s="16"/>
    </row>
    <row r="46150" spans="68:68" x14ac:dyDescent="0.2">
      <c r="BP46150" s="16"/>
    </row>
    <row r="46151" spans="68:68" x14ac:dyDescent="0.2">
      <c r="BP46151" s="16"/>
    </row>
    <row r="46152" spans="68:68" x14ac:dyDescent="0.2">
      <c r="BP46152" s="16"/>
    </row>
    <row r="46153" spans="68:68" x14ac:dyDescent="0.2">
      <c r="BP46153" s="16"/>
    </row>
    <row r="46154" spans="68:68" x14ac:dyDescent="0.2">
      <c r="BP46154" s="16"/>
    </row>
    <row r="46155" spans="68:68" x14ac:dyDescent="0.2">
      <c r="BP46155" s="16"/>
    </row>
    <row r="46156" spans="68:68" x14ac:dyDescent="0.2">
      <c r="BP46156" s="16"/>
    </row>
    <row r="46157" spans="68:68" x14ac:dyDescent="0.2">
      <c r="BP46157" s="16"/>
    </row>
    <row r="46158" spans="68:68" x14ac:dyDescent="0.2">
      <c r="BP46158" s="16"/>
    </row>
    <row r="46159" spans="68:68" x14ac:dyDescent="0.2">
      <c r="BP46159" s="16"/>
    </row>
    <row r="46160" spans="68:68" x14ac:dyDescent="0.2">
      <c r="BP46160" s="16"/>
    </row>
    <row r="46161" spans="68:68" x14ac:dyDescent="0.2">
      <c r="BP46161" s="16"/>
    </row>
    <row r="46162" spans="68:68" x14ac:dyDescent="0.2">
      <c r="BP46162" s="16"/>
    </row>
    <row r="46163" spans="68:68" x14ac:dyDescent="0.2">
      <c r="BP46163" s="16"/>
    </row>
    <row r="46164" spans="68:68" x14ac:dyDescent="0.2">
      <c r="BP46164" s="16"/>
    </row>
    <row r="46165" spans="68:68" x14ac:dyDescent="0.2">
      <c r="BP46165" s="16"/>
    </row>
    <row r="46166" spans="68:68" x14ac:dyDescent="0.2">
      <c r="BP46166" s="16"/>
    </row>
    <row r="46167" spans="68:68" x14ac:dyDescent="0.2">
      <c r="BP46167" s="16"/>
    </row>
    <row r="46168" spans="68:68" x14ac:dyDescent="0.2">
      <c r="BP46168" s="16"/>
    </row>
    <row r="46169" spans="68:68" x14ac:dyDescent="0.2">
      <c r="BP46169" s="16"/>
    </row>
    <row r="46170" spans="68:68" x14ac:dyDescent="0.2">
      <c r="BP46170" s="16"/>
    </row>
    <row r="46171" spans="68:68" x14ac:dyDescent="0.2">
      <c r="BP46171" s="16"/>
    </row>
    <row r="46172" spans="68:68" x14ac:dyDescent="0.2">
      <c r="BP46172" s="16"/>
    </row>
    <row r="46173" spans="68:68" x14ac:dyDescent="0.2">
      <c r="BP46173" s="16"/>
    </row>
    <row r="46174" spans="68:68" x14ac:dyDescent="0.2">
      <c r="BP46174" s="16"/>
    </row>
    <row r="46175" spans="68:68" x14ac:dyDescent="0.2">
      <c r="BP46175" s="16"/>
    </row>
    <row r="46176" spans="68:68" x14ac:dyDescent="0.2">
      <c r="BP46176" s="16"/>
    </row>
    <row r="46177" spans="68:68" x14ac:dyDescent="0.2">
      <c r="BP46177" s="16"/>
    </row>
    <row r="46178" spans="68:68" x14ac:dyDescent="0.2">
      <c r="BP46178" s="16"/>
    </row>
    <row r="46179" spans="68:68" x14ac:dyDescent="0.2">
      <c r="BP46179" s="16"/>
    </row>
    <row r="46180" spans="68:68" x14ac:dyDescent="0.2">
      <c r="BP46180" s="16"/>
    </row>
    <row r="46181" spans="68:68" x14ac:dyDescent="0.2">
      <c r="BP46181" s="16"/>
    </row>
    <row r="46182" spans="68:68" x14ac:dyDescent="0.2">
      <c r="BP46182" s="16"/>
    </row>
    <row r="46183" spans="68:68" x14ac:dyDescent="0.2">
      <c r="BP46183" s="16"/>
    </row>
    <row r="46184" spans="68:68" x14ac:dyDescent="0.2">
      <c r="BP46184" s="16"/>
    </row>
    <row r="46185" spans="68:68" x14ac:dyDescent="0.2">
      <c r="BP46185" s="16"/>
    </row>
    <row r="46186" spans="68:68" x14ac:dyDescent="0.2">
      <c r="BP46186" s="16"/>
    </row>
    <row r="46187" spans="68:68" x14ac:dyDescent="0.2">
      <c r="BP46187" s="16"/>
    </row>
    <row r="46188" spans="68:68" x14ac:dyDescent="0.2">
      <c r="BP46188" s="16"/>
    </row>
    <row r="46189" spans="68:68" x14ac:dyDescent="0.2">
      <c r="BP46189" s="16"/>
    </row>
    <row r="46190" spans="68:68" x14ac:dyDescent="0.2">
      <c r="BP46190" s="16"/>
    </row>
    <row r="46191" spans="68:68" x14ac:dyDescent="0.2">
      <c r="BP46191" s="16"/>
    </row>
    <row r="46192" spans="68:68" x14ac:dyDescent="0.2">
      <c r="BP46192" s="16"/>
    </row>
    <row r="46193" spans="68:68" x14ac:dyDescent="0.2">
      <c r="BP46193" s="16"/>
    </row>
    <row r="46194" spans="68:68" x14ac:dyDescent="0.2">
      <c r="BP46194" s="16"/>
    </row>
    <row r="46195" spans="68:68" x14ac:dyDescent="0.2">
      <c r="BP46195" s="16"/>
    </row>
    <row r="46196" spans="68:68" x14ac:dyDescent="0.2">
      <c r="BP46196" s="16"/>
    </row>
    <row r="46197" spans="68:68" x14ac:dyDescent="0.2">
      <c r="BP46197" s="16"/>
    </row>
    <row r="46198" spans="68:68" x14ac:dyDescent="0.2">
      <c r="BP46198" s="16"/>
    </row>
    <row r="46199" spans="68:68" x14ac:dyDescent="0.2">
      <c r="BP46199" s="16"/>
    </row>
    <row r="46200" spans="68:68" x14ac:dyDescent="0.2">
      <c r="BP46200" s="16"/>
    </row>
    <row r="46201" spans="68:68" x14ac:dyDescent="0.2">
      <c r="BP46201" s="16"/>
    </row>
    <row r="46202" spans="68:68" x14ac:dyDescent="0.2">
      <c r="BP46202" s="16"/>
    </row>
    <row r="46203" spans="68:68" x14ac:dyDescent="0.2">
      <c r="BP46203" s="16"/>
    </row>
    <row r="46204" spans="68:68" x14ac:dyDescent="0.2">
      <c r="BP46204" s="16"/>
    </row>
    <row r="46205" spans="68:68" x14ac:dyDescent="0.2">
      <c r="BP46205" s="16"/>
    </row>
    <row r="46206" spans="68:68" x14ac:dyDescent="0.2">
      <c r="BP46206" s="16"/>
    </row>
    <row r="46207" spans="68:68" x14ac:dyDescent="0.2">
      <c r="BP46207" s="16"/>
    </row>
    <row r="46208" spans="68:68" x14ac:dyDescent="0.2">
      <c r="BP46208" s="16"/>
    </row>
    <row r="46209" spans="68:68" x14ac:dyDescent="0.2">
      <c r="BP46209" s="16"/>
    </row>
    <row r="46210" spans="68:68" x14ac:dyDescent="0.2">
      <c r="BP46210" s="16"/>
    </row>
    <row r="46211" spans="68:68" x14ac:dyDescent="0.2">
      <c r="BP46211" s="16"/>
    </row>
    <row r="46212" spans="68:68" x14ac:dyDescent="0.2">
      <c r="BP46212" s="16"/>
    </row>
    <row r="46213" spans="68:68" x14ac:dyDescent="0.2">
      <c r="BP46213" s="16"/>
    </row>
    <row r="46214" spans="68:68" x14ac:dyDescent="0.2">
      <c r="BP46214" s="16"/>
    </row>
    <row r="46215" spans="68:68" x14ac:dyDescent="0.2">
      <c r="BP46215" s="16"/>
    </row>
    <row r="46216" spans="68:68" x14ac:dyDescent="0.2">
      <c r="BP46216" s="16"/>
    </row>
    <row r="46217" spans="68:68" x14ac:dyDescent="0.2">
      <c r="BP46217" s="16"/>
    </row>
    <row r="46218" spans="68:68" x14ac:dyDescent="0.2">
      <c r="BP46218" s="16"/>
    </row>
    <row r="46219" spans="68:68" x14ac:dyDescent="0.2">
      <c r="BP46219" s="16"/>
    </row>
    <row r="46220" spans="68:68" x14ac:dyDescent="0.2">
      <c r="BP46220" s="16"/>
    </row>
    <row r="46221" spans="68:68" x14ac:dyDescent="0.2">
      <c r="BP46221" s="16"/>
    </row>
    <row r="46222" spans="68:68" x14ac:dyDescent="0.2">
      <c r="BP46222" s="16"/>
    </row>
    <row r="46223" spans="68:68" x14ac:dyDescent="0.2">
      <c r="BP46223" s="16"/>
    </row>
    <row r="46224" spans="68:68" x14ac:dyDescent="0.2">
      <c r="BP46224" s="16"/>
    </row>
    <row r="46225" spans="68:68" x14ac:dyDescent="0.2">
      <c r="BP46225" s="16"/>
    </row>
    <row r="46226" spans="68:68" x14ac:dyDescent="0.2">
      <c r="BP46226" s="16"/>
    </row>
    <row r="46227" spans="68:68" x14ac:dyDescent="0.2">
      <c r="BP46227" s="16"/>
    </row>
    <row r="46228" spans="68:68" x14ac:dyDescent="0.2">
      <c r="BP46228" s="16"/>
    </row>
    <row r="46229" spans="68:68" x14ac:dyDescent="0.2">
      <c r="BP46229" s="16"/>
    </row>
    <row r="46230" spans="68:68" x14ac:dyDescent="0.2">
      <c r="BP46230" s="16"/>
    </row>
    <row r="46231" spans="68:68" x14ac:dyDescent="0.2">
      <c r="BP46231" s="16"/>
    </row>
    <row r="46232" spans="68:68" x14ac:dyDescent="0.2">
      <c r="BP46232" s="16"/>
    </row>
    <row r="46233" spans="68:68" x14ac:dyDescent="0.2">
      <c r="BP46233" s="16"/>
    </row>
    <row r="46234" spans="68:68" x14ac:dyDescent="0.2">
      <c r="BP46234" s="16"/>
    </row>
    <row r="46235" spans="68:68" x14ac:dyDescent="0.2">
      <c r="BP46235" s="16"/>
    </row>
    <row r="46236" spans="68:68" x14ac:dyDescent="0.2">
      <c r="BP46236" s="16"/>
    </row>
    <row r="46237" spans="68:68" x14ac:dyDescent="0.2">
      <c r="BP46237" s="16"/>
    </row>
    <row r="46238" spans="68:68" x14ac:dyDescent="0.2">
      <c r="BP46238" s="16"/>
    </row>
    <row r="46239" spans="68:68" x14ac:dyDescent="0.2">
      <c r="BP46239" s="16"/>
    </row>
    <row r="46240" spans="68:68" x14ac:dyDescent="0.2">
      <c r="BP46240" s="16"/>
    </row>
    <row r="46241" spans="68:68" x14ac:dyDescent="0.2">
      <c r="BP46241" s="16"/>
    </row>
    <row r="46242" spans="68:68" x14ac:dyDescent="0.2">
      <c r="BP46242" s="16"/>
    </row>
    <row r="46243" spans="68:68" x14ac:dyDescent="0.2">
      <c r="BP46243" s="16"/>
    </row>
    <row r="46244" spans="68:68" x14ac:dyDescent="0.2">
      <c r="BP46244" s="16"/>
    </row>
    <row r="46245" spans="68:68" x14ac:dyDescent="0.2">
      <c r="BP46245" s="16"/>
    </row>
    <row r="46246" spans="68:68" x14ac:dyDescent="0.2">
      <c r="BP46246" s="16"/>
    </row>
    <row r="46247" spans="68:68" x14ac:dyDescent="0.2">
      <c r="BP46247" s="16"/>
    </row>
    <row r="46248" spans="68:68" x14ac:dyDescent="0.2">
      <c r="BP46248" s="16"/>
    </row>
    <row r="46249" spans="68:68" x14ac:dyDescent="0.2">
      <c r="BP46249" s="16"/>
    </row>
    <row r="46250" spans="68:68" x14ac:dyDescent="0.2">
      <c r="BP46250" s="16"/>
    </row>
    <row r="46251" spans="68:68" x14ac:dyDescent="0.2">
      <c r="BP46251" s="16"/>
    </row>
    <row r="46252" spans="68:68" x14ac:dyDescent="0.2">
      <c r="BP46252" s="16"/>
    </row>
    <row r="46253" spans="68:68" x14ac:dyDescent="0.2">
      <c r="BP46253" s="16"/>
    </row>
    <row r="46254" spans="68:68" x14ac:dyDescent="0.2">
      <c r="BP46254" s="16"/>
    </row>
    <row r="46255" spans="68:68" x14ac:dyDescent="0.2">
      <c r="BP46255" s="16"/>
    </row>
    <row r="46256" spans="68:68" x14ac:dyDescent="0.2">
      <c r="BP46256" s="16"/>
    </row>
    <row r="46257" spans="68:68" x14ac:dyDescent="0.2">
      <c r="BP46257" s="16"/>
    </row>
    <row r="46258" spans="68:68" x14ac:dyDescent="0.2">
      <c r="BP46258" s="16"/>
    </row>
    <row r="46259" spans="68:68" x14ac:dyDescent="0.2">
      <c r="BP46259" s="16"/>
    </row>
    <row r="46260" spans="68:68" x14ac:dyDescent="0.2">
      <c r="BP46260" s="16"/>
    </row>
    <row r="46261" spans="68:68" x14ac:dyDescent="0.2">
      <c r="BP46261" s="16"/>
    </row>
    <row r="46262" spans="68:68" x14ac:dyDescent="0.2">
      <c r="BP46262" s="16"/>
    </row>
    <row r="46263" spans="68:68" x14ac:dyDescent="0.2">
      <c r="BP46263" s="16"/>
    </row>
    <row r="46264" spans="68:68" x14ac:dyDescent="0.2">
      <c r="BP46264" s="16"/>
    </row>
    <row r="46265" spans="68:68" x14ac:dyDescent="0.2">
      <c r="BP46265" s="16"/>
    </row>
    <row r="46266" spans="68:68" x14ac:dyDescent="0.2">
      <c r="BP46266" s="16"/>
    </row>
    <row r="46267" spans="68:68" x14ac:dyDescent="0.2">
      <c r="BP46267" s="16"/>
    </row>
    <row r="46268" spans="68:68" x14ac:dyDescent="0.2">
      <c r="BP46268" s="16"/>
    </row>
    <row r="46269" spans="68:68" x14ac:dyDescent="0.2">
      <c r="BP46269" s="16"/>
    </row>
    <row r="46270" spans="68:68" x14ac:dyDescent="0.2">
      <c r="BP46270" s="16"/>
    </row>
    <row r="46271" spans="68:68" x14ac:dyDescent="0.2">
      <c r="BP46271" s="16"/>
    </row>
    <row r="46272" spans="68:68" x14ac:dyDescent="0.2">
      <c r="BP46272" s="16"/>
    </row>
    <row r="46273" spans="68:68" x14ac:dyDescent="0.2">
      <c r="BP46273" s="16"/>
    </row>
    <row r="46274" spans="68:68" x14ac:dyDescent="0.2">
      <c r="BP46274" s="16"/>
    </row>
    <row r="46275" spans="68:68" x14ac:dyDescent="0.2">
      <c r="BP46275" s="16"/>
    </row>
    <row r="46276" spans="68:68" x14ac:dyDescent="0.2">
      <c r="BP46276" s="16"/>
    </row>
    <row r="46277" spans="68:68" x14ac:dyDescent="0.2">
      <c r="BP46277" s="16"/>
    </row>
    <row r="46278" spans="68:68" x14ac:dyDescent="0.2">
      <c r="BP46278" s="16"/>
    </row>
    <row r="46279" spans="68:68" x14ac:dyDescent="0.2">
      <c r="BP46279" s="16"/>
    </row>
    <row r="46280" spans="68:68" x14ac:dyDescent="0.2">
      <c r="BP46280" s="16"/>
    </row>
    <row r="46281" spans="68:68" x14ac:dyDescent="0.2">
      <c r="BP46281" s="16"/>
    </row>
    <row r="46282" spans="68:68" x14ac:dyDescent="0.2">
      <c r="BP46282" s="16"/>
    </row>
    <row r="46283" spans="68:68" x14ac:dyDescent="0.2">
      <c r="BP46283" s="16"/>
    </row>
    <row r="46284" spans="68:68" x14ac:dyDescent="0.2">
      <c r="BP46284" s="16"/>
    </row>
    <row r="46285" spans="68:68" x14ac:dyDescent="0.2">
      <c r="BP46285" s="16"/>
    </row>
    <row r="46286" spans="68:68" x14ac:dyDescent="0.2">
      <c r="BP46286" s="16"/>
    </row>
    <row r="46287" spans="68:68" x14ac:dyDescent="0.2">
      <c r="BP46287" s="16"/>
    </row>
    <row r="46288" spans="68:68" x14ac:dyDescent="0.2">
      <c r="BP46288" s="16"/>
    </row>
    <row r="46289" spans="68:68" x14ac:dyDescent="0.2">
      <c r="BP46289" s="16"/>
    </row>
    <row r="46290" spans="68:68" x14ac:dyDescent="0.2">
      <c r="BP46290" s="16"/>
    </row>
    <row r="46291" spans="68:68" x14ac:dyDescent="0.2">
      <c r="BP46291" s="16"/>
    </row>
    <row r="46292" spans="68:68" x14ac:dyDescent="0.2">
      <c r="BP46292" s="16"/>
    </row>
    <row r="46293" spans="68:68" x14ac:dyDescent="0.2">
      <c r="BP46293" s="16"/>
    </row>
    <row r="46294" spans="68:68" x14ac:dyDescent="0.2">
      <c r="BP46294" s="16"/>
    </row>
    <row r="46295" spans="68:68" x14ac:dyDescent="0.2">
      <c r="BP46295" s="16"/>
    </row>
    <row r="46296" spans="68:68" x14ac:dyDescent="0.2">
      <c r="BP46296" s="16"/>
    </row>
    <row r="46297" spans="68:68" x14ac:dyDescent="0.2">
      <c r="BP46297" s="16"/>
    </row>
    <row r="46298" spans="68:68" x14ac:dyDescent="0.2">
      <c r="BP46298" s="16"/>
    </row>
    <row r="46299" spans="68:68" x14ac:dyDescent="0.2">
      <c r="BP46299" s="16"/>
    </row>
    <row r="46300" spans="68:68" x14ac:dyDescent="0.2">
      <c r="BP46300" s="16"/>
    </row>
    <row r="46301" spans="68:68" x14ac:dyDescent="0.2">
      <c r="BP46301" s="16"/>
    </row>
    <row r="46302" spans="68:68" x14ac:dyDescent="0.2">
      <c r="BP46302" s="16"/>
    </row>
    <row r="46303" spans="68:68" x14ac:dyDescent="0.2">
      <c r="BP46303" s="16"/>
    </row>
    <row r="46304" spans="68:68" x14ac:dyDescent="0.2">
      <c r="BP46304" s="16"/>
    </row>
    <row r="46305" spans="68:68" x14ac:dyDescent="0.2">
      <c r="BP46305" s="16"/>
    </row>
    <row r="46306" spans="68:68" x14ac:dyDescent="0.2">
      <c r="BP46306" s="16"/>
    </row>
    <row r="46307" spans="68:68" x14ac:dyDescent="0.2">
      <c r="BP46307" s="16"/>
    </row>
    <row r="46308" spans="68:68" x14ac:dyDescent="0.2">
      <c r="BP46308" s="16"/>
    </row>
    <row r="46309" spans="68:68" x14ac:dyDescent="0.2">
      <c r="BP46309" s="16"/>
    </row>
    <row r="46310" spans="68:68" x14ac:dyDescent="0.2">
      <c r="BP46310" s="16"/>
    </row>
    <row r="46311" spans="68:68" x14ac:dyDescent="0.2">
      <c r="BP46311" s="16"/>
    </row>
    <row r="46312" spans="68:68" x14ac:dyDescent="0.2">
      <c r="BP46312" s="16"/>
    </row>
    <row r="46313" spans="68:68" x14ac:dyDescent="0.2">
      <c r="BP46313" s="16"/>
    </row>
    <row r="46314" spans="68:68" x14ac:dyDescent="0.2">
      <c r="BP46314" s="16"/>
    </row>
    <row r="46315" spans="68:68" x14ac:dyDescent="0.2">
      <c r="BP46315" s="16"/>
    </row>
    <row r="46316" spans="68:68" x14ac:dyDescent="0.2">
      <c r="BP46316" s="16"/>
    </row>
    <row r="46317" spans="68:68" x14ac:dyDescent="0.2">
      <c r="BP46317" s="16"/>
    </row>
    <row r="46318" spans="68:68" x14ac:dyDescent="0.2">
      <c r="BP46318" s="16"/>
    </row>
    <row r="46319" spans="68:68" x14ac:dyDescent="0.2">
      <c r="BP46319" s="16"/>
    </row>
    <row r="46320" spans="68:68" x14ac:dyDescent="0.2">
      <c r="BP46320" s="16"/>
    </row>
    <row r="46321" spans="68:68" x14ac:dyDescent="0.2">
      <c r="BP46321" s="16"/>
    </row>
    <row r="46322" spans="68:68" x14ac:dyDescent="0.2">
      <c r="BP46322" s="16"/>
    </row>
    <row r="46323" spans="68:68" x14ac:dyDescent="0.2">
      <c r="BP46323" s="16"/>
    </row>
    <row r="46324" spans="68:68" x14ac:dyDescent="0.2">
      <c r="BP46324" s="16"/>
    </row>
    <row r="46325" spans="68:68" x14ac:dyDescent="0.2">
      <c r="BP46325" s="16"/>
    </row>
    <row r="46326" spans="68:68" x14ac:dyDescent="0.2">
      <c r="BP46326" s="16"/>
    </row>
    <row r="46327" spans="68:68" x14ac:dyDescent="0.2">
      <c r="BP46327" s="16"/>
    </row>
    <row r="46328" spans="68:68" x14ac:dyDescent="0.2">
      <c r="BP46328" s="16"/>
    </row>
    <row r="46329" spans="68:68" x14ac:dyDescent="0.2">
      <c r="BP46329" s="16"/>
    </row>
    <row r="46330" spans="68:68" x14ac:dyDescent="0.2">
      <c r="BP46330" s="16"/>
    </row>
    <row r="46331" spans="68:68" x14ac:dyDescent="0.2">
      <c r="BP46331" s="16"/>
    </row>
    <row r="46332" spans="68:68" x14ac:dyDescent="0.2">
      <c r="BP46332" s="16"/>
    </row>
    <row r="46333" spans="68:68" x14ac:dyDescent="0.2">
      <c r="BP46333" s="16"/>
    </row>
    <row r="46334" spans="68:68" x14ac:dyDescent="0.2">
      <c r="BP46334" s="16"/>
    </row>
    <row r="46335" spans="68:68" x14ac:dyDescent="0.2">
      <c r="BP46335" s="16"/>
    </row>
    <row r="46336" spans="68:68" x14ac:dyDescent="0.2">
      <c r="BP46336" s="16"/>
    </row>
    <row r="46337" spans="68:68" x14ac:dyDescent="0.2">
      <c r="BP46337" s="16"/>
    </row>
    <row r="46338" spans="68:68" x14ac:dyDescent="0.2">
      <c r="BP46338" s="16"/>
    </row>
    <row r="46339" spans="68:68" x14ac:dyDescent="0.2">
      <c r="BP46339" s="16"/>
    </row>
    <row r="46340" spans="68:68" x14ac:dyDescent="0.2">
      <c r="BP46340" s="16"/>
    </row>
    <row r="46341" spans="68:68" x14ac:dyDescent="0.2">
      <c r="BP46341" s="16"/>
    </row>
    <row r="46342" spans="68:68" x14ac:dyDescent="0.2">
      <c r="BP46342" s="16"/>
    </row>
    <row r="46343" spans="68:68" x14ac:dyDescent="0.2">
      <c r="BP46343" s="16"/>
    </row>
    <row r="46344" spans="68:68" x14ac:dyDescent="0.2">
      <c r="BP46344" s="16"/>
    </row>
    <row r="46345" spans="68:68" x14ac:dyDescent="0.2">
      <c r="BP46345" s="16"/>
    </row>
    <row r="46346" spans="68:68" x14ac:dyDescent="0.2">
      <c r="BP46346" s="16"/>
    </row>
    <row r="46347" spans="68:68" x14ac:dyDescent="0.2">
      <c r="BP46347" s="16"/>
    </row>
    <row r="46348" spans="68:68" x14ac:dyDescent="0.2">
      <c r="BP46348" s="16"/>
    </row>
    <row r="46349" spans="68:68" x14ac:dyDescent="0.2">
      <c r="BP46349" s="16"/>
    </row>
    <row r="46350" spans="68:68" x14ac:dyDescent="0.2">
      <c r="BP46350" s="16"/>
    </row>
    <row r="46351" spans="68:68" x14ac:dyDescent="0.2">
      <c r="BP46351" s="16"/>
    </row>
    <row r="46352" spans="68:68" x14ac:dyDescent="0.2">
      <c r="BP46352" s="16"/>
    </row>
    <row r="46353" spans="68:68" x14ac:dyDescent="0.2">
      <c r="BP46353" s="16"/>
    </row>
    <row r="46354" spans="68:68" x14ac:dyDescent="0.2">
      <c r="BP46354" s="16"/>
    </row>
    <row r="46355" spans="68:68" x14ac:dyDescent="0.2">
      <c r="BP46355" s="16"/>
    </row>
    <row r="46356" spans="68:68" x14ac:dyDescent="0.2">
      <c r="BP46356" s="16"/>
    </row>
    <row r="46357" spans="68:68" x14ac:dyDescent="0.2">
      <c r="BP46357" s="16"/>
    </row>
    <row r="46358" spans="68:68" x14ac:dyDescent="0.2">
      <c r="BP46358" s="16"/>
    </row>
    <row r="46359" spans="68:68" x14ac:dyDescent="0.2">
      <c r="BP46359" s="16"/>
    </row>
    <row r="46360" spans="68:68" x14ac:dyDescent="0.2">
      <c r="BP46360" s="16"/>
    </row>
    <row r="46361" spans="68:68" x14ac:dyDescent="0.2">
      <c r="BP46361" s="16"/>
    </row>
    <row r="46362" spans="68:68" x14ac:dyDescent="0.2">
      <c r="BP46362" s="16"/>
    </row>
    <row r="46363" spans="68:68" x14ac:dyDescent="0.2">
      <c r="BP46363" s="16"/>
    </row>
    <row r="46364" spans="68:68" x14ac:dyDescent="0.2">
      <c r="BP46364" s="16"/>
    </row>
    <row r="46365" spans="68:68" x14ac:dyDescent="0.2">
      <c r="BP46365" s="16"/>
    </row>
    <row r="46366" spans="68:68" x14ac:dyDescent="0.2">
      <c r="BP46366" s="16"/>
    </row>
    <row r="46367" spans="68:68" x14ac:dyDescent="0.2">
      <c r="BP46367" s="16"/>
    </row>
    <row r="46368" spans="68:68" x14ac:dyDescent="0.2">
      <c r="BP46368" s="16"/>
    </row>
    <row r="46369" spans="68:68" x14ac:dyDescent="0.2">
      <c r="BP46369" s="16"/>
    </row>
    <row r="46370" spans="68:68" x14ac:dyDescent="0.2">
      <c r="BP46370" s="16"/>
    </row>
    <row r="46371" spans="68:68" x14ac:dyDescent="0.2">
      <c r="BP46371" s="16"/>
    </row>
    <row r="46372" spans="68:68" x14ac:dyDescent="0.2">
      <c r="BP46372" s="16"/>
    </row>
    <row r="46373" spans="68:68" x14ac:dyDescent="0.2">
      <c r="BP46373" s="16"/>
    </row>
    <row r="46374" spans="68:68" x14ac:dyDescent="0.2">
      <c r="BP46374" s="16"/>
    </row>
    <row r="46375" spans="68:68" x14ac:dyDescent="0.2">
      <c r="BP46375" s="16"/>
    </row>
    <row r="46376" spans="68:68" x14ac:dyDescent="0.2">
      <c r="BP46376" s="16"/>
    </row>
    <row r="46377" spans="68:68" x14ac:dyDescent="0.2">
      <c r="BP46377" s="16"/>
    </row>
    <row r="46378" spans="68:68" x14ac:dyDescent="0.2">
      <c r="BP46378" s="16"/>
    </row>
    <row r="46379" spans="68:68" x14ac:dyDescent="0.2">
      <c r="BP46379" s="16"/>
    </row>
    <row r="46380" spans="68:68" x14ac:dyDescent="0.2">
      <c r="BP46380" s="16"/>
    </row>
    <row r="46381" spans="68:68" x14ac:dyDescent="0.2">
      <c r="BP46381" s="16"/>
    </row>
    <row r="46382" spans="68:68" x14ac:dyDescent="0.2">
      <c r="BP46382" s="16"/>
    </row>
    <row r="46383" spans="68:68" x14ac:dyDescent="0.2">
      <c r="BP46383" s="16"/>
    </row>
    <row r="46384" spans="68:68" x14ac:dyDescent="0.2">
      <c r="BP46384" s="16"/>
    </row>
    <row r="46385" spans="68:68" x14ac:dyDescent="0.2">
      <c r="BP46385" s="16"/>
    </row>
    <row r="46386" spans="68:68" x14ac:dyDescent="0.2">
      <c r="BP46386" s="16"/>
    </row>
    <row r="46387" spans="68:68" x14ac:dyDescent="0.2">
      <c r="BP46387" s="16"/>
    </row>
    <row r="46388" spans="68:68" x14ac:dyDescent="0.2">
      <c r="BP46388" s="16"/>
    </row>
    <row r="46389" spans="68:68" x14ac:dyDescent="0.2">
      <c r="BP46389" s="16"/>
    </row>
    <row r="46390" spans="68:68" x14ac:dyDescent="0.2">
      <c r="BP46390" s="16"/>
    </row>
    <row r="46391" spans="68:68" x14ac:dyDescent="0.2">
      <c r="BP46391" s="16"/>
    </row>
    <row r="46392" spans="68:68" x14ac:dyDescent="0.2">
      <c r="BP46392" s="16"/>
    </row>
    <row r="46393" spans="68:68" x14ac:dyDescent="0.2">
      <c r="BP46393" s="16"/>
    </row>
    <row r="46394" spans="68:68" x14ac:dyDescent="0.2">
      <c r="BP46394" s="16"/>
    </row>
    <row r="46395" spans="68:68" x14ac:dyDescent="0.2">
      <c r="BP46395" s="16"/>
    </row>
    <row r="46396" spans="68:68" x14ac:dyDescent="0.2">
      <c r="BP46396" s="16"/>
    </row>
    <row r="46397" spans="68:68" x14ac:dyDescent="0.2">
      <c r="BP46397" s="16"/>
    </row>
    <row r="46398" spans="68:68" x14ac:dyDescent="0.2">
      <c r="BP46398" s="16"/>
    </row>
    <row r="46399" spans="68:68" x14ac:dyDescent="0.2">
      <c r="BP46399" s="16"/>
    </row>
    <row r="46400" spans="68:68" x14ac:dyDescent="0.2">
      <c r="BP46400" s="16"/>
    </row>
    <row r="46401" spans="68:68" x14ac:dyDescent="0.2">
      <c r="BP46401" s="16"/>
    </row>
    <row r="46402" spans="68:68" x14ac:dyDescent="0.2">
      <c r="BP46402" s="16"/>
    </row>
    <row r="46403" spans="68:68" x14ac:dyDescent="0.2">
      <c r="BP46403" s="16"/>
    </row>
    <row r="46404" spans="68:68" x14ac:dyDescent="0.2">
      <c r="BP46404" s="16"/>
    </row>
    <row r="46405" spans="68:68" x14ac:dyDescent="0.2">
      <c r="BP46405" s="16"/>
    </row>
    <row r="46406" spans="68:68" x14ac:dyDescent="0.2">
      <c r="BP46406" s="16"/>
    </row>
    <row r="46407" spans="68:68" x14ac:dyDescent="0.2">
      <c r="BP46407" s="16"/>
    </row>
    <row r="46408" spans="68:68" x14ac:dyDescent="0.2">
      <c r="BP46408" s="16"/>
    </row>
    <row r="46409" spans="68:68" x14ac:dyDescent="0.2">
      <c r="BP46409" s="16"/>
    </row>
    <row r="46410" spans="68:68" x14ac:dyDescent="0.2">
      <c r="BP46410" s="16"/>
    </row>
    <row r="46411" spans="68:68" x14ac:dyDescent="0.2">
      <c r="BP46411" s="16"/>
    </row>
    <row r="46412" spans="68:68" x14ac:dyDescent="0.2">
      <c r="BP46412" s="16"/>
    </row>
    <row r="46413" spans="68:68" x14ac:dyDescent="0.2">
      <c r="BP46413" s="16"/>
    </row>
    <row r="46414" spans="68:68" x14ac:dyDescent="0.2">
      <c r="BP46414" s="16"/>
    </row>
    <row r="46415" spans="68:68" x14ac:dyDescent="0.2">
      <c r="BP46415" s="16"/>
    </row>
    <row r="46416" spans="68:68" x14ac:dyDescent="0.2">
      <c r="BP46416" s="16"/>
    </row>
    <row r="46417" spans="68:68" x14ac:dyDescent="0.2">
      <c r="BP46417" s="16"/>
    </row>
    <row r="46418" spans="68:68" x14ac:dyDescent="0.2">
      <c r="BP46418" s="16"/>
    </row>
    <row r="46419" spans="68:68" x14ac:dyDescent="0.2">
      <c r="BP46419" s="16"/>
    </row>
    <row r="46420" spans="68:68" x14ac:dyDescent="0.2">
      <c r="BP46420" s="16"/>
    </row>
    <row r="46421" spans="68:68" x14ac:dyDescent="0.2">
      <c r="BP46421" s="16"/>
    </row>
    <row r="46422" spans="68:68" x14ac:dyDescent="0.2">
      <c r="BP46422" s="16"/>
    </row>
    <row r="46423" spans="68:68" x14ac:dyDescent="0.2">
      <c r="BP46423" s="16"/>
    </row>
    <row r="46424" spans="68:68" x14ac:dyDescent="0.2">
      <c r="BP46424" s="16"/>
    </row>
    <row r="46425" spans="68:68" x14ac:dyDescent="0.2">
      <c r="BP46425" s="16"/>
    </row>
    <row r="46426" spans="68:68" x14ac:dyDescent="0.2">
      <c r="BP46426" s="16"/>
    </row>
    <row r="46427" spans="68:68" x14ac:dyDescent="0.2">
      <c r="BP46427" s="16"/>
    </row>
    <row r="46428" spans="68:68" x14ac:dyDescent="0.2">
      <c r="BP46428" s="16"/>
    </row>
    <row r="46429" spans="68:68" x14ac:dyDescent="0.2">
      <c r="BP46429" s="16"/>
    </row>
    <row r="46430" spans="68:68" x14ac:dyDescent="0.2">
      <c r="BP46430" s="16"/>
    </row>
    <row r="46431" spans="68:68" x14ac:dyDescent="0.2">
      <c r="BP46431" s="16"/>
    </row>
    <row r="46432" spans="68:68" x14ac:dyDescent="0.2">
      <c r="BP46432" s="16"/>
    </row>
    <row r="46433" spans="68:68" x14ac:dyDescent="0.2">
      <c r="BP46433" s="16"/>
    </row>
    <row r="46434" spans="68:68" x14ac:dyDescent="0.2">
      <c r="BP46434" s="16"/>
    </row>
    <row r="46435" spans="68:68" x14ac:dyDescent="0.2">
      <c r="BP46435" s="16"/>
    </row>
    <row r="46436" spans="68:68" x14ac:dyDescent="0.2">
      <c r="BP46436" s="16"/>
    </row>
    <row r="46437" spans="68:68" x14ac:dyDescent="0.2">
      <c r="BP46437" s="16"/>
    </row>
    <row r="46438" spans="68:68" x14ac:dyDescent="0.2">
      <c r="BP46438" s="16"/>
    </row>
    <row r="46439" spans="68:68" x14ac:dyDescent="0.2">
      <c r="BP46439" s="16"/>
    </row>
    <row r="46440" spans="68:68" x14ac:dyDescent="0.2">
      <c r="BP46440" s="16"/>
    </row>
    <row r="46441" spans="68:68" x14ac:dyDescent="0.2">
      <c r="BP46441" s="16"/>
    </row>
    <row r="46442" spans="68:68" x14ac:dyDescent="0.2">
      <c r="BP46442" s="16"/>
    </row>
    <row r="46443" spans="68:68" x14ac:dyDescent="0.2">
      <c r="BP46443" s="16"/>
    </row>
    <row r="46444" spans="68:68" x14ac:dyDescent="0.2">
      <c r="BP46444" s="16"/>
    </row>
    <row r="46445" spans="68:68" x14ac:dyDescent="0.2">
      <c r="BP46445" s="16"/>
    </row>
    <row r="46446" spans="68:68" x14ac:dyDescent="0.2">
      <c r="BP46446" s="16"/>
    </row>
    <row r="46447" spans="68:68" x14ac:dyDescent="0.2">
      <c r="BP46447" s="16"/>
    </row>
    <row r="46448" spans="68:68" x14ac:dyDescent="0.2">
      <c r="BP46448" s="16"/>
    </row>
    <row r="46449" spans="68:68" x14ac:dyDescent="0.2">
      <c r="BP46449" s="16"/>
    </row>
    <row r="46450" spans="68:68" x14ac:dyDescent="0.2">
      <c r="BP46450" s="16"/>
    </row>
    <row r="46451" spans="68:68" x14ac:dyDescent="0.2">
      <c r="BP46451" s="16"/>
    </row>
    <row r="46452" spans="68:68" x14ac:dyDescent="0.2">
      <c r="BP46452" s="16"/>
    </row>
    <row r="46453" spans="68:68" x14ac:dyDescent="0.2">
      <c r="BP46453" s="16"/>
    </row>
    <row r="46454" spans="68:68" x14ac:dyDescent="0.2">
      <c r="BP46454" s="16"/>
    </row>
    <row r="46455" spans="68:68" x14ac:dyDescent="0.2">
      <c r="BP46455" s="16"/>
    </row>
    <row r="46456" spans="68:68" x14ac:dyDescent="0.2">
      <c r="BP46456" s="16"/>
    </row>
    <row r="46457" spans="68:68" x14ac:dyDescent="0.2">
      <c r="BP46457" s="16"/>
    </row>
    <row r="46458" spans="68:68" x14ac:dyDescent="0.2">
      <c r="BP46458" s="16"/>
    </row>
    <row r="46459" spans="68:68" x14ac:dyDescent="0.2">
      <c r="BP46459" s="16"/>
    </row>
    <row r="46460" spans="68:68" x14ac:dyDescent="0.2">
      <c r="BP46460" s="16"/>
    </row>
    <row r="46461" spans="68:68" x14ac:dyDescent="0.2">
      <c r="BP46461" s="16"/>
    </row>
    <row r="46462" spans="68:68" x14ac:dyDescent="0.2">
      <c r="BP46462" s="16"/>
    </row>
    <row r="46463" spans="68:68" x14ac:dyDescent="0.2">
      <c r="BP46463" s="16"/>
    </row>
    <row r="46464" spans="68:68" x14ac:dyDescent="0.2">
      <c r="BP46464" s="16"/>
    </row>
    <row r="46465" spans="68:68" x14ac:dyDescent="0.2">
      <c r="BP46465" s="16"/>
    </row>
    <row r="46466" spans="68:68" x14ac:dyDescent="0.2">
      <c r="BP46466" s="16"/>
    </row>
    <row r="46467" spans="68:68" x14ac:dyDescent="0.2">
      <c r="BP46467" s="16"/>
    </row>
    <row r="46468" spans="68:68" x14ac:dyDescent="0.2">
      <c r="BP46468" s="16"/>
    </row>
    <row r="46469" spans="68:68" x14ac:dyDescent="0.2">
      <c r="BP46469" s="16"/>
    </row>
    <row r="46470" spans="68:68" x14ac:dyDescent="0.2">
      <c r="BP46470" s="16"/>
    </row>
    <row r="46471" spans="68:68" x14ac:dyDescent="0.2">
      <c r="BP46471" s="16"/>
    </row>
    <row r="46472" spans="68:68" x14ac:dyDescent="0.2">
      <c r="BP46472" s="16"/>
    </row>
    <row r="46473" spans="68:68" x14ac:dyDescent="0.2">
      <c r="BP46473" s="16"/>
    </row>
    <row r="46474" spans="68:68" x14ac:dyDescent="0.2">
      <c r="BP46474" s="16"/>
    </row>
    <row r="46475" spans="68:68" x14ac:dyDescent="0.2">
      <c r="BP46475" s="16"/>
    </row>
    <row r="46476" spans="68:68" x14ac:dyDescent="0.2">
      <c r="BP46476" s="16"/>
    </row>
    <row r="46477" spans="68:68" x14ac:dyDescent="0.2">
      <c r="BP46477" s="16"/>
    </row>
    <row r="46478" spans="68:68" x14ac:dyDescent="0.2">
      <c r="BP46478" s="16"/>
    </row>
    <row r="46479" spans="68:68" x14ac:dyDescent="0.2">
      <c r="BP46479" s="16"/>
    </row>
    <row r="46480" spans="68:68" x14ac:dyDescent="0.2">
      <c r="BP46480" s="16"/>
    </row>
    <row r="46481" spans="68:68" x14ac:dyDescent="0.2">
      <c r="BP46481" s="16"/>
    </row>
    <row r="46482" spans="68:68" x14ac:dyDescent="0.2">
      <c r="BP46482" s="16"/>
    </row>
    <row r="46483" spans="68:68" x14ac:dyDescent="0.2">
      <c r="BP46483" s="16"/>
    </row>
    <row r="46484" spans="68:68" x14ac:dyDescent="0.2">
      <c r="BP46484" s="16"/>
    </row>
    <row r="46485" spans="68:68" x14ac:dyDescent="0.2">
      <c r="BP46485" s="16"/>
    </row>
    <row r="46486" spans="68:68" x14ac:dyDescent="0.2">
      <c r="BP46486" s="16"/>
    </row>
    <row r="46487" spans="68:68" x14ac:dyDescent="0.2">
      <c r="BP46487" s="16"/>
    </row>
    <row r="46488" spans="68:68" x14ac:dyDescent="0.2">
      <c r="BP46488" s="16"/>
    </row>
    <row r="46489" spans="68:68" x14ac:dyDescent="0.2">
      <c r="BP46489" s="16"/>
    </row>
    <row r="46490" spans="68:68" x14ac:dyDescent="0.2">
      <c r="BP46490" s="16"/>
    </row>
    <row r="46491" spans="68:68" x14ac:dyDescent="0.2">
      <c r="BP46491" s="16"/>
    </row>
    <row r="46492" spans="68:68" x14ac:dyDescent="0.2">
      <c r="BP46492" s="16"/>
    </row>
    <row r="46493" spans="68:68" x14ac:dyDescent="0.2">
      <c r="BP46493" s="16"/>
    </row>
    <row r="46494" spans="68:68" x14ac:dyDescent="0.2">
      <c r="BP46494" s="16"/>
    </row>
    <row r="46495" spans="68:68" x14ac:dyDescent="0.2">
      <c r="BP46495" s="16"/>
    </row>
    <row r="46496" spans="68:68" x14ac:dyDescent="0.2">
      <c r="BP46496" s="16"/>
    </row>
    <row r="46497" spans="68:68" x14ac:dyDescent="0.2">
      <c r="BP46497" s="16"/>
    </row>
    <row r="46498" spans="68:68" x14ac:dyDescent="0.2">
      <c r="BP46498" s="16"/>
    </row>
    <row r="46499" spans="68:68" x14ac:dyDescent="0.2">
      <c r="BP46499" s="16"/>
    </row>
    <row r="46500" spans="68:68" x14ac:dyDescent="0.2">
      <c r="BP46500" s="16"/>
    </row>
    <row r="46501" spans="68:68" x14ac:dyDescent="0.2">
      <c r="BP46501" s="16"/>
    </row>
    <row r="46502" spans="68:68" x14ac:dyDescent="0.2">
      <c r="BP46502" s="16"/>
    </row>
    <row r="46503" spans="68:68" x14ac:dyDescent="0.2">
      <c r="BP46503" s="16"/>
    </row>
    <row r="46504" spans="68:68" x14ac:dyDescent="0.2">
      <c r="BP46504" s="16"/>
    </row>
    <row r="46505" spans="68:68" x14ac:dyDescent="0.2">
      <c r="BP46505" s="16"/>
    </row>
    <row r="46506" spans="68:68" x14ac:dyDescent="0.2">
      <c r="BP46506" s="16"/>
    </row>
    <row r="46507" spans="68:68" x14ac:dyDescent="0.2">
      <c r="BP46507" s="16"/>
    </row>
    <row r="46508" spans="68:68" x14ac:dyDescent="0.2">
      <c r="BP46508" s="16"/>
    </row>
    <row r="46509" spans="68:68" x14ac:dyDescent="0.2">
      <c r="BP46509" s="16"/>
    </row>
    <row r="46510" spans="68:68" x14ac:dyDescent="0.2">
      <c r="BP46510" s="16"/>
    </row>
    <row r="46511" spans="68:68" x14ac:dyDescent="0.2">
      <c r="BP46511" s="16"/>
    </row>
    <row r="46512" spans="68:68" x14ac:dyDescent="0.2">
      <c r="BP46512" s="16"/>
    </row>
    <row r="46513" spans="68:68" x14ac:dyDescent="0.2">
      <c r="BP46513" s="16"/>
    </row>
    <row r="46514" spans="68:68" x14ac:dyDescent="0.2">
      <c r="BP46514" s="16"/>
    </row>
    <row r="46515" spans="68:68" x14ac:dyDescent="0.2">
      <c r="BP46515" s="16"/>
    </row>
    <row r="46516" spans="68:68" x14ac:dyDescent="0.2">
      <c r="BP46516" s="16"/>
    </row>
    <row r="46517" spans="68:68" x14ac:dyDescent="0.2">
      <c r="BP46517" s="16"/>
    </row>
    <row r="46518" spans="68:68" x14ac:dyDescent="0.2">
      <c r="BP46518" s="16"/>
    </row>
    <row r="46519" spans="68:68" x14ac:dyDescent="0.2">
      <c r="BP46519" s="16"/>
    </row>
    <row r="46520" spans="68:68" x14ac:dyDescent="0.2">
      <c r="BP46520" s="16"/>
    </row>
    <row r="46521" spans="68:68" x14ac:dyDescent="0.2">
      <c r="BP46521" s="16"/>
    </row>
    <row r="46522" spans="68:68" x14ac:dyDescent="0.2">
      <c r="BP46522" s="16"/>
    </row>
    <row r="46523" spans="68:68" x14ac:dyDescent="0.2">
      <c r="BP46523" s="16"/>
    </row>
    <row r="46524" spans="68:68" x14ac:dyDescent="0.2">
      <c r="BP46524" s="16"/>
    </row>
    <row r="46525" spans="68:68" x14ac:dyDescent="0.2">
      <c r="BP46525" s="16"/>
    </row>
    <row r="46526" spans="68:68" x14ac:dyDescent="0.2">
      <c r="BP46526" s="16"/>
    </row>
    <row r="46527" spans="68:68" x14ac:dyDescent="0.2">
      <c r="BP46527" s="16"/>
    </row>
    <row r="46528" spans="68:68" x14ac:dyDescent="0.2">
      <c r="BP46528" s="16"/>
    </row>
    <row r="46529" spans="68:68" x14ac:dyDescent="0.2">
      <c r="BP46529" s="16"/>
    </row>
    <row r="46530" spans="68:68" x14ac:dyDescent="0.2">
      <c r="BP46530" s="16"/>
    </row>
    <row r="46531" spans="68:68" x14ac:dyDescent="0.2">
      <c r="BP46531" s="16"/>
    </row>
    <row r="46532" spans="68:68" x14ac:dyDescent="0.2">
      <c r="BP46532" s="16"/>
    </row>
    <row r="46533" spans="68:68" x14ac:dyDescent="0.2">
      <c r="BP46533" s="16"/>
    </row>
    <row r="46534" spans="68:68" x14ac:dyDescent="0.2">
      <c r="BP46534" s="16"/>
    </row>
    <row r="46535" spans="68:68" x14ac:dyDescent="0.2">
      <c r="BP46535" s="16"/>
    </row>
    <row r="46536" spans="68:68" x14ac:dyDescent="0.2">
      <c r="BP46536" s="16"/>
    </row>
    <row r="46537" spans="68:68" x14ac:dyDescent="0.2">
      <c r="BP46537" s="16"/>
    </row>
    <row r="46538" spans="68:68" x14ac:dyDescent="0.2">
      <c r="BP46538" s="16"/>
    </row>
    <row r="46539" spans="68:68" x14ac:dyDescent="0.2">
      <c r="BP46539" s="16"/>
    </row>
    <row r="46540" spans="68:68" x14ac:dyDescent="0.2">
      <c r="BP46540" s="16"/>
    </row>
    <row r="46541" spans="68:68" x14ac:dyDescent="0.2">
      <c r="BP46541" s="16"/>
    </row>
    <row r="46542" spans="68:68" x14ac:dyDescent="0.2">
      <c r="BP46542" s="16"/>
    </row>
    <row r="46543" spans="68:68" x14ac:dyDescent="0.2">
      <c r="BP46543" s="16"/>
    </row>
    <row r="46544" spans="68:68" x14ac:dyDescent="0.2">
      <c r="BP46544" s="16"/>
    </row>
    <row r="46545" spans="68:68" x14ac:dyDescent="0.2">
      <c r="BP46545" s="16"/>
    </row>
    <row r="46546" spans="68:68" x14ac:dyDescent="0.2">
      <c r="BP46546" s="16"/>
    </row>
    <row r="46547" spans="68:68" x14ac:dyDescent="0.2">
      <c r="BP46547" s="16"/>
    </row>
    <row r="46548" spans="68:68" x14ac:dyDescent="0.2">
      <c r="BP46548" s="16"/>
    </row>
    <row r="46549" spans="68:68" x14ac:dyDescent="0.2">
      <c r="BP46549" s="16"/>
    </row>
    <row r="46550" spans="68:68" x14ac:dyDescent="0.2">
      <c r="BP46550" s="16"/>
    </row>
    <row r="46551" spans="68:68" x14ac:dyDescent="0.2">
      <c r="BP46551" s="16"/>
    </row>
    <row r="46552" spans="68:68" x14ac:dyDescent="0.2">
      <c r="BP46552" s="16"/>
    </row>
    <row r="46553" spans="68:68" x14ac:dyDescent="0.2">
      <c r="BP46553" s="16"/>
    </row>
    <row r="46554" spans="68:68" x14ac:dyDescent="0.2">
      <c r="BP46554" s="16"/>
    </row>
    <row r="46555" spans="68:68" x14ac:dyDescent="0.2">
      <c r="BP46555" s="16"/>
    </row>
    <row r="46556" spans="68:68" x14ac:dyDescent="0.2">
      <c r="BP46556" s="16"/>
    </row>
    <row r="46557" spans="68:68" x14ac:dyDescent="0.2">
      <c r="BP46557" s="16"/>
    </row>
    <row r="46558" spans="68:68" x14ac:dyDescent="0.2">
      <c r="BP46558" s="16"/>
    </row>
    <row r="46559" spans="68:68" x14ac:dyDescent="0.2">
      <c r="BP46559" s="16"/>
    </row>
    <row r="46560" spans="68:68" x14ac:dyDescent="0.2">
      <c r="BP46560" s="16"/>
    </row>
    <row r="46561" spans="68:68" x14ac:dyDescent="0.2">
      <c r="BP46561" s="16"/>
    </row>
    <row r="46562" spans="68:68" x14ac:dyDescent="0.2">
      <c r="BP46562" s="16"/>
    </row>
    <row r="46563" spans="68:68" x14ac:dyDescent="0.2">
      <c r="BP46563" s="16"/>
    </row>
    <row r="46564" spans="68:68" x14ac:dyDescent="0.2">
      <c r="BP46564" s="16"/>
    </row>
    <row r="46565" spans="68:68" x14ac:dyDescent="0.2">
      <c r="BP46565" s="16"/>
    </row>
    <row r="46566" spans="68:68" x14ac:dyDescent="0.2">
      <c r="BP46566" s="16"/>
    </row>
    <row r="46567" spans="68:68" x14ac:dyDescent="0.2">
      <c r="BP46567" s="16"/>
    </row>
    <row r="46568" spans="68:68" x14ac:dyDescent="0.2">
      <c r="BP46568" s="16"/>
    </row>
    <row r="46569" spans="68:68" x14ac:dyDescent="0.2">
      <c r="BP46569" s="16"/>
    </row>
    <row r="46570" spans="68:68" x14ac:dyDescent="0.2">
      <c r="BP46570" s="16"/>
    </row>
    <row r="46571" spans="68:68" x14ac:dyDescent="0.2">
      <c r="BP46571" s="16"/>
    </row>
    <row r="46572" spans="68:68" x14ac:dyDescent="0.2">
      <c r="BP46572" s="16"/>
    </row>
    <row r="46573" spans="68:68" x14ac:dyDescent="0.2">
      <c r="BP46573" s="16"/>
    </row>
    <row r="46574" spans="68:68" x14ac:dyDescent="0.2">
      <c r="BP46574" s="16"/>
    </row>
    <row r="46575" spans="68:68" x14ac:dyDescent="0.2">
      <c r="BP46575" s="16"/>
    </row>
    <row r="46576" spans="68:68" x14ac:dyDescent="0.2">
      <c r="BP46576" s="16"/>
    </row>
    <row r="46577" spans="68:68" x14ac:dyDescent="0.2">
      <c r="BP46577" s="16"/>
    </row>
    <row r="46578" spans="68:68" x14ac:dyDescent="0.2">
      <c r="BP46578" s="16"/>
    </row>
    <row r="46579" spans="68:68" x14ac:dyDescent="0.2">
      <c r="BP46579" s="16"/>
    </row>
    <row r="46580" spans="68:68" x14ac:dyDescent="0.2">
      <c r="BP46580" s="16"/>
    </row>
    <row r="46581" spans="68:68" x14ac:dyDescent="0.2">
      <c r="BP46581" s="16"/>
    </row>
    <row r="46582" spans="68:68" x14ac:dyDescent="0.2">
      <c r="BP46582" s="16"/>
    </row>
    <row r="46583" spans="68:68" x14ac:dyDescent="0.2">
      <c r="BP46583" s="16"/>
    </row>
    <row r="46584" spans="68:68" x14ac:dyDescent="0.2">
      <c r="BP46584" s="16"/>
    </row>
    <row r="46585" spans="68:68" x14ac:dyDescent="0.2">
      <c r="BP46585" s="16"/>
    </row>
    <row r="46586" spans="68:68" x14ac:dyDescent="0.2">
      <c r="BP46586" s="16"/>
    </row>
    <row r="46587" spans="68:68" x14ac:dyDescent="0.2">
      <c r="BP46587" s="16"/>
    </row>
    <row r="46588" spans="68:68" x14ac:dyDescent="0.2">
      <c r="BP46588" s="16"/>
    </row>
    <row r="46589" spans="68:68" x14ac:dyDescent="0.2">
      <c r="BP46589" s="16"/>
    </row>
    <row r="46590" spans="68:68" x14ac:dyDescent="0.2">
      <c r="BP46590" s="16"/>
    </row>
    <row r="46591" spans="68:68" x14ac:dyDescent="0.2">
      <c r="BP46591" s="16"/>
    </row>
    <row r="46592" spans="68:68" x14ac:dyDescent="0.2">
      <c r="BP46592" s="16"/>
    </row>
    <row r="46593" spans="68:68" x14ac:dyDescent="0.2">
      <c r="BP46593" s="16"/>
    </row>
    <row r="46594" spans="68:68" x14ac:dyDescent="0.2">
      <c r="BP46594" s="16"/>
    </row>
    <row r="46595" spans="68:68" x14ac:dyDescent="0.2">
      <c r="BP46595" s="16"/>
    </row>
    <row r="46596" spans="68:68" x14ac:dyDescent="0.2">
      <c r="BP46596" s="16"/>
    </row>
    <row r="46597" spans="68:68" x14ac:dyDescent="0.2">
      <c r="BP46597" s="16"/>
    </row>
    <row r="46598" spans="68:68" x14ac:dyDescent="0.2">
      <c r="BP46598" s="16"/>
    </row>
    <row r="46599" spans="68:68" x14ac:dyDescent="0.2">
      <c r="BP46599" s="16"/>
    </row>
    <row r="46600" spans="68:68" x14ac:dyDescent="0.2">
      <c r="BP46600" s="16"/>
    </row>
    <row r="46601" spans="68:68" x14ac:dyDescent="0.2">
      <c r="BP46601" s="16"/>
    </row>
    <row r="46602" spans="68:68" x14ac:dyDescent="0.2">
      <c r="BP46602" s="16"/>
    </row>
    <row r="46603" spans="68:68" x14ac:dyDescent="0.2">
      <c r="BP46603" s="16"/>
    </row>
    <row r="46604" spans="68:68" x14ac:dyDescent="0.2">
      <c r="BP46604" s="16"/>
    </row>
    <row r="46605" spans="68:68" x14ac:dyDescent="0.2">
      <c r="BP46605" s="16"/>
    </row>
    <row r="46606" spans="68:68" x14ac:dyDescent="0.2">
      <c r="BP46606" s="16"/>
    </row>
    <row r="46607" spans="68:68" x14ac:dyDescent="0.2">
      <c r="BP46607" s="16"/>
    </row>
    <row r="46608" spans="68:68" x14ac:dyDescent="0.2">
      <c r="BP46608" s="16"/>
    </row>
    <row r="46609" spans="68:68" x14ac:dyDescent="0.2">
      <c r="BP46609" s="16"/>
    </row>
    <row r="46610" spans="68:68" x14ac:dyDescent="0.2">
      <c r="BP46610" s="16"/>
    </row>
    <row r="46611" spans="68:68" x14ac:dyDescent="0.2">
      <c r="BP46611" s="16"/>
    </row>
    <row r="46612" spans="68:68" x14ac:dyDescent="0.2">
      <c r="BP46612" s="16"/>
    </row>
    <row r="46613" spans="68:68" x14ac:dyDescent="0.2">
      <c r="BP46613" s="16"/>
    </row>
    <row r="46614" spans="68:68" x14ac:dyDescent="0.2">
      <c r="BP46614" s="16"/>
    </row>
    <row r="46615" spans="68:68" x14ac:dyDescent="0.2">
      <c r="BP46615" s="16"/>
    </row>
    <row r="46616" spans="68:68" x14ac:dyDescent="0.2">
      <c r="BP46616" s="16"/>
    </row>
    <row r="46617" spans="68:68" x14ac:dyDescent="0.2">
      <c r="BP46617" s="16"/>
    </row>
    <row r="46618" spans="68:68" x14ac:dyDescent="0.2">
      <c r="BP46618" s="16"/>
    </row>
    <row r="46619" spans="68:68" x14ac:dyDescent="0.2">
      <c r="BP46619" s="16"/>
    </row>
    <row r="46620" spans="68:68" x14ac:dyDescent="0.2">
      <c r="BP46620" s="16"/>
    </row>
    <row r="46621" spans="68:68" x14ac:dyDescent="0.2">
      <c r="BP46621" s="16"/>
    </row>
    <row r="46622" spans="68:68" x14ac:dyDescent="0.2">
      <c r="BP46622" s="16"/>
    </row>
    <row r="46623" spans="68:68" x14ac:dyDescent="0.2">
      <c r="BP46623" s="16"/>
    </row>
    <row r="46624" spans="68:68" x14ac:dyDescent="0.2">
      <c r="BP46624" s="16"/>
    </row>
    <row r="46625" spans="68:68" x14ac:dyDescent="0.2">
      <c r="BP46625" s="16"/>
    </row>
    <row r="46626" spans="68:68" x14ac:dyDescent="0.2">
      <c r="BP46626" s="16"/>
    </row>
    <row r="46627" spans="68:68" x14ac:dyDescent="0.2">
      <c r="BP46627" s="16"/>
    </row>
    <row r="46628" spans="68:68" x14ac:dyDescent="0.2">
      <c r="BP46628" s="16"/>
    </row>
    <row r="46629" spans="68:68" x14ac:dyDescent="0.2">
      <c r="BP46629" s="16"/>
    </row>
    <row r="46630" spans="68:68" x14ac:dyDescent="0.2">
      <c r="BP46630" s="16"/>
    </row>
    <row r="46631" spans="68:68" x14ac:dyDescent="0.2">
      <c r="BP46631" s="16"/>
    </row>
    <row r="46632" spans="68:68" x14ac:dyDescent="0.2">
      <c r="BP46632" s="16"/>
    </row>
    <row r="46633" spans="68:68" x14ac:dyDescent="0.2">
      <c r="BP46633" s="16"/>
    </row>
    <row r="46634" spans="68:68" x14ac:dyDescent="0.2">
      <c r="BP46634" s="16"/>
    </row>
    <row r="46635" spans="68:68" x14ac:dyDescent="0.2">
      <c r="BP46635" s="16"/>
    </row>
    <row r="46636" spans="68:68" x14ac:dyDescent="0.2">
      <c r="BP46636" s="16"/>
    </row>
    <row r="46637" spans="68:68" x14ac:dyDescent="0.2">
      <c r="BP46637" s="16"/>
    </row>
    <row r="46638" spans="68:68" x14ac:dyDescent="0.2">
      <c r="BP46638" s="16"/>
    </row>
    <row r="46639" spans="68:68" x14ac:dyDescent="0.2">
      <c r="BP46639" s="16"/>
    </row>
    <row r="46640" spans="68:68" x14ac:dyDescent="0.2">
      <c r="BP46640" s="16"/>
    </row>
    <row r="46641" spans="68:68" x14ac:dyDescent="0.2">
      <c r="BP46641" s="16"/>
    </row>
    <row r="46642" spans="68:68" x14ac:dyDescent="0.2">
      <c r="BP46642" s="16"/>
    </row>
    <row r="46643" spans="68:68" x14ac:dyDescent="0.2">
      <c r="BP46643" s="16"/>
    </row>
    <row r="46644" spans="68:68" x14ac:dyDescent="0.2">
      <c r="BP46644" s="16"/>
    </row>
    <row r="46645" spans="68:68" x14ac:dyDescent="0.2">
      <c r="BP46645" s="16"/>
    </row>
    <row r="46646" spans="68:68" x14ac:dyDescent="0.2">
      <c r="BP46646" s="16"/>
    </row>
    <row r="46647" spans="68:68" x14ac:dyDescent="0.2">
      <c r="BP46647" s="16"/>
    </row>
    <row r="46648" spans="68:68" x14ac:dyDescent="0.2">
      <c r="BP46648" s="16"/>
    </row>
    <row r="46649" spans="68:68" x14ac:dyDescent="0.2">
      <c r="BP46649" s="16"/>
    </row>
    <row r="46650" spans="68:68" x14ac:dyDescent="0.2">
      <c r="BP46650" s="16"/>
    </row>
    <row r="46651" spans="68:68" x14ac:dyDescent="0.2">
      <c r="BP46651" s="16"/>
    </row>
    <row r="46652" spans="68:68" x14ac:dyDescent="0.2">
      <c r="BP46652" s="16"/>
    </row>
    <row r="46653" spans="68:68" x14ac:dyDescent="0.2">
      <c r="BP46653" s="16"/>
    </row>
    <row r="46654" spans="68:68" x14ac:dyDescent="0.2">
      <c r="BP46654" s="16"/>
    </row>
    <row r="46655" spans="68:68" x14ac:dyDescent="0.2">
      <c r="BP46655" s="16"/>
    </row>
    <row r="46656" spans="68:68" x14ac:dyDescent="0.2">
      <c r="BP46656" s="16"/>
    </row>
    <row r="46657" spans="68:68" x14ac:dyDescent="0.2">
      <c r="BP46657" s="16"/>
    </row>
    <row r="46658" spans="68:68" x14ac:dyDescent="0.2">
      <c r="BP46658" s="16"/>
    </row>
    <row r="46659" spans="68:68" x14ac:dyDescent="0.2">
      <c r="BP46659" s="16"/>
    </row>
    <row r="46660" spans="68:68" x14ac:dyDescent="0.2">
      <c r="BP46660" s="16"/>
    </row>
    <row r="46661" spans="68:68" x14ac:dyDescent="0.2">
      <c r="BP46661" s="16"/>
    </row>
    <row r="46662" spans="68:68" x14ac:dyDescent="0.2">
      <c r="BP46662" s="16"/>
    </row>
    <row r="46663" spans="68:68" x14ac:dyDescent="0.2">
      <c r="BP46663" s="16"/>
    </row>
    <row r="46664" spans="68:68" x14ac:dyDescent="0.2">
      <c r="BP46664" s="16"/>
    </row>
    <row r="46665" spans="68:68" x14ac:dyDescent="0.2">
      <c r="BP46665" s="16"/>
    </row>
    <row r="46666" spans="68:68" x14ac:dyDescent="0.2">
      <c r="BP46666" s="16"/>
    </row>
    <row r="46667" spans="68:68" x14ac:dyDescent="0.2">
      <c r="BP46667" s="16"/>
    </row>
    <row r="46668" spans="68:68" x14ac:dyDescent="0.2">
      <c r="BP46668" s="16"/>
    </row>
    <row r="46669" spans="68:68" x14ac:dyDescent="0.2">
      <c r="BP46669" s="16"/>
    </row>
    <row r="46670" spans="68:68" x14ac:dyDescent="0.2">
      <c r="BP46670" s="16"/>
    </row>
    <row r="46671" spans="68:68" x14ac:dyDescent="0.2">
      <c r="BP46671" s="16"/>
    </row>
    <row r="46672" spans="68:68" x14ac:dyDescent="0.2">
      <c r="BP46672" s="16"/>
    </row>
    <row r="46673" spans="68:68" x14ac:dyDescent="0.2">
      <c r="BP46673" s="16"/>
    </row>
    <row r="46674" spans="68:68" x14ac:dyDescent="0.2">
      <c r="BP46674" s="16"/>
    </row>
    <row r="46675" spans="68:68" x14ac:dyDescent="0.2">
      <c r="BP46675" s="16"/>
    </row>
    <row r="46676" spans="68:68" x14ac:dyDescent="0.2">
      <c r="BP46676" s="16"/>
    </row>
    <row r="46677" spans="68:68" x14ac:dyDescent="0.2">
      <c r="BP46677" s="16"/>
    </row>
    <row r="46678" spans="68:68" x14ac:dyDescent="0.2">
      <c r="BP46678" s="16"/>
    </row>
    <row r="46679" spans="68:68" x14ac:dyDescent="0.2">
      <c r="BP46679" s="16"/>
    </row>
    <row r="46680" spans="68:68" x14ac:dyDescent="0.2">
      <c r="BP46680" s="16"/>
    </row>
    <row r="46681" spans="68:68" x14ac:dyDescent="0.2">
      <c r="BP46681" s="16"/>
    </row>
    <row r="46682" spans="68:68" x14ac:dyDescent="0.2">
      <c r="BP46682" s="16"/>
    </row>
    <row r="46683" spans="68:68" x14ac:dyDescent="0.2">
      <c r="BP46683" s="16"/>
    </row>
    <row r="46684" spans="68:68" x14ac:dyDescent="0.2">
      <c r="BP46684" s="16"/>
    </row>
    <row r="46685" spans="68:68" x14ac:dyDescent="0.2">
      <c r="BP46685" s="16"/>
    </row>
    <row r="46686" spans="68:68" x14ac:dyDescent="0.2">
      <c r="BP46686" s="16"/>
    </row>
    <row r="46687" spans="68:68" x14ac:dyDescent="0.2">
      <c r="BP46687" s="16"/>
    </row>
    <row r="46688" spans="68:68" x14ac:dyDescent="0.2">
      <c r="BP46688" s="16"/>
    </row>
    <row r="46689" spans="68:68" x14ac:dyDescent="0.2">
      <c r="BP46689" s="16"/>
    </row>
    <row r="46690" spans="68:68" x14ac:dyDescent="0.2">
      <c r="BP46690" s="16"/>
    </row>
    <row r="46691" spans="68:68" x14ac:dyDescent="0.2">
      <c r="BP46691" s="16"/>
    </row>
    <row r="46692" spans="68:68" x14ac:dyDescent="0.2">
      <c r="BP46692" s="16"/>
    </row>
    <row r="46693" spans="68:68" x14ac:dyDescent="0.2">
      <c r="BP46693" s="16"/>
    </row>
    <row r="46694" spans="68:68" x14ac:dyDescent="0.2">
      <c r="BP46694" s="16"/>
    </row>
    <row r="46695" spans="68:68" x14ac:dyDescent="0.2">
      <c r="BP46695" s="16"/>
    </row>
    <row r="46696" spans="68:68" x14ac:dyDescent="0.2">
      <c r="BP46696" s="16"/>
    </row>
    <row r="46697" spans="68:68" x14ac:dyDescent="0.2">
      <c r="BP46697" s="16"/>
    </row>
    <row r="46698" spans="68:68" x14ac:dyDescent="0.2">
      <c r="BP46698" s="16"/>
    </row>
    <row r="46699" spans="68:68" x14ac:dyDescent="0.2">
      <c r="BP46699" s="16"/>
    </row>
    <row r="46700" spans="68:68" x14ac:dyDescent="0.2">
      <c r="BP46700" s="16"/>
    </row>
    <row r="46701" spans="68:68" x14ac:dyDescent="0.2">
      <c r="BP46701" s="16"/>
    </row>
    <row r="46702" spans="68:68" x14ac:dyDescent="0.2">
      <c r="BP46702" s="16"/>
    </row>
    <row r="46703" spans="68:68" x14ac:dyDescent="0.2">
      <c r="BP46703" s="16"/>
    </row>
    <row r="46704" spans="68:68" x14ac:dyDescent="0.2">
      <c r="BP46704" s="16"/>
    </row>
    <row r="46705" spans="68:68" x14ac:dyDescent="0.2">
      <c r="BP46705" s="16"/>
    </row>
    <row r="46706" spans="68:68" x14ac:dyDescent="0.2">
      <c r="BP46706" s="16"/>
    </row>
    <row r="46707" spans="68:68" x14ac:dyDescent="0.2">
      <c r="BP46707" s="16"/>
    </row>
    <row r="46708" spans="68:68" x14ac:dyDescent="0.2">
      <c r="BP46708" s="16"/>
    </row>
    <row r="46709" spans="68:68" x14ac:dyDescent="0.2">
      <c r="BP46709" s="16"/>
    </row>
    <row r="46710" spans="68:68" x14ac:dyDescent="0.2">
      <c r="BP46710" s="16"/>
    </row>
    <row r="46711" spans="68:68" x14ac:dyDescent="0.2">
      <c r="BP46711" s="16"/>
    </row>
    <row r="46712" spans="68:68" x14ac:dyDescent="0.2">
      <c r="BP46712" s="16"/>
    </row>
    <row r="46713" spans="68:68" x14ac:dyDescent="0.2">
      <c r="BP46713" s="16"/>
    </row>
    <row r="46714" spans="68:68" x14ac:dyDescent="0.2">
      <c r="BP46714" s="16"/>
    </row>
    <row r="46715" spans="68:68" x14ac:dyDescent="0.2">
      <c r="BP46715" s="16"/>
    </row>
    <row r="46716" spans="68:68" x14ac:dyDescent="0.2">
      <c r="BP46716" s="16"/>
    </row>
    <row r="46717" spans="68:68" x14ac:dyDescent="0.2">
      <c r="BP46717" s="16"/>
    </row>
    <row r="46718" spans="68:68" x14ac:dyDescent="0.2">
      <c r="BP46718" s="16"/>
    </row>
    <row r="46719" spans="68:68" x14ac:dyDescent="0.2">
      <c r="BP46719" s="16"/>
    </row>
    <row r="46720" spans="68:68" x14ac:dyDescent="0.2">
      <c r="BP46720" s="16"/>
    </row>
    <row r="46721" spans="68:68" x14ac:dyDescent="0.2">
      <c r="BP46721" s="16"/>
    </row>
    <row r="46722" spans="68:68" x14ac:dyDescent="0.2">
      <c r="BP46722" s="16"/>
    </row>
    <row r="46723" spans="68:68" x14ac:dyDescent="0.2">
      <c r="BP46723" s="16"/>
    </row>
    <row r="46724" spans="68:68" x14ac:dyDescent="0.2">
      <c r="BP46724" s="16"/>
    </row>
    <row r="46725" spans="68:68" x14ac:dyDescent="0.2">
      <c r="BP46725" s="16"/>
    </row>
    <row r="46726" spans="68:68" x14ac:dyDescent="0.2">
      <c r="BP46726" s="16"/>
    </row>
    <row r="46727" spans="68:68" x14ac:dyDescent="0.2">
      <c r="BP46727" s="16"/>
    </row>
    <row r="46728" spans="68:68" x14ac:dyDescent="0.2">
      <c r="BP46728" s="16"/>
    </row>
    <row r="46729" spans="68:68" x14ac:dyDescent="0.2">
      <c r="BP46729" s="16"/>
    </row>
    <row r="46730" spans="68:68" x14ac:dyDescent="0.2">
      <c r="BP46730" s="16"/>
    </row>
    <row r="46731" spans="68:68" x14ac:dyDescent="0.2">
      <c r="BP46731" s="16"/>
    </row>
    <row r="46732" spans="68:68" x14ac:dyDescent="0.2">
      <c r="BP46732" s="16"/>
    </row>
    <row r="46733" spans="68:68" x14ac:dyDescent="0.2">
      <c r="BP46733" s="16"/>
    </row>
    <row r="46734" spans="68:68" x14ac:dyDescent="0.2">
      <c r="BP46734" s="16"/>
    </row>
    <row r="46735" spans="68:68" x14ac:dyDescent="0.2">
      <c r="BP46735" s="16"/>
    </row>
    <row r="46736" spans="68:68" x14ac:dyDescent="0.2">
      <c r="BP46736" s="16"/>
    </row>
    <row r="46737" spans="68:68" x14ac:dyDescent="0.2">
      <c r="BP46737" s="16"/>
    </row>
    <row r="46738" spans="68:68" x14ac:dyDescent="0.2">
      <c r="BP46738" s="16"/>
    </row>
    <row r="46739" spans="68:68" x14ac:dyDescent="0.2">
      <c r="BP46739" s="16"/>
    </row>
    <row r="46740" spans="68:68" x14ac:dyDescent="0.2">
      <c r="BP46740" s="16"/>
    </row>
    <row r="46741" spans="68:68" x14ac:dyDescent="0.2">
      <c r="BP46741" s="16"/>
    </row>
    <row r="46742" spans="68:68" x14ac:dyDescent="0.2">
      <c r="BP46742" s="16"/>
    </row>
    <row r="46743" spans="68:68" x14ac:dyDescent="0.2">
      <c r="BP46743" s="16"/>
    </row>
    <row r="46744" spans="68:68" x14ac:dyDescent="0.2">
      <c r="BP46744" s="16"/>
    </row>
    <row r="46745" spans="68:68" x14ac:dyDescent="0.2">
      <c r="BP46745" s="16"/>
    </row>
    <row r="46746" spans="68:68" x14ac:dyDescent="0.2">
      <c r="BP46746" s="16"/>
    </row>
    <row r="46747" spans="68:68" x14ac:dyDescent="0.2">
      <c r="BP46747" s="16"/>
    </row>
    <row r="46748" spans="68:68" x14ac:dyDescent="0.2">
      <c r="BP46748" s="16"/>
    </row>
    <row r="46749" spans="68:68" x14ac:dyDescent="0.2">
      <c r="BP46749" s="16"/>
    </row>
    <row r="46750" spans="68:68" x14ac:dyDescent="0.2">
      <c r="BP46750" s="16"/>
    </row>
    <row r="46751" spans="68:68" x14ac:dyDescent="0.2">
      <c r="BP46751" s="16"/>
    </row>
    <row r="46752" spans="68:68" x14ac:dyDescent="0.2">
      <c r="BP46752" s="16"/>
    </row>
    <row r="46753" spans="68:68" x14ac:dyDescent="0.2">
      <c r="BP46753" s="16"/>
    </row>
    <row r="46754" spans="68:68" x14ac:dyDescent="0.2">
      <c r="BP46754" s="16"/>
    </row>
    <row r="46755" spans="68:68" x14ac:dyDescent="0.2">
      <c r="BP46755" s="16"/>
    </row>
    <row r="46756" spans="68:68" x14ac:dyDescent="0.2">
      <c r="BP46756" s="16"/>
    </row>
    <row r="46757" spans="68:68" x14ac:dyDescent="0.2">
      <c r="BP46757" s="16"/>
    </row>
    <row r="46758" spans="68:68" x14ac:dyDescent="0.2">
      <c r="BP46758" s="16"/>
    </row>
    <row r="46759" spans="68:68" x14ac:dyDescent="0.2">
      <c r="BP46759" s="16"/>
    </row>
    <row r="46760" spans="68:68" x14ac:dyDescent="0.2">
      <c r="BP46760" s="16"/>
    </row>
    <row r="46761" spans="68:68" x14ac:dyDescent="0.2">
      <c r="BP46761" s="16"/>
    </row>
    <row r="46762" spans="68:68" x14ac:dyDescent="0.2">
      <c r="BP46762" s="16"/>
    </row>
    <row r="46763" spans="68:68" x14ac:dyDescent="0.2">
      <c r="BP46763" s="16"/>
    </row>
    <row r="46764" spans="68:68" x14ac:dyDescent="0.2">
      <c r="BP46764" s="16"/>
    </row>
    <row r="46765" spans="68:68" x14ac:dyDescent="0.2">
      <c r="BP46765" s="16"/>
    </row>
    <row r="46766" spans="68:68" x14ac:dyDescent="0.2">
      <c r="BP46766" s="16"/>
    </row>
    <row r="46767" spans="68:68" x14ac:dyDescent="0.2">
      <c r="BP46767" s="16"/>
    </row>
    <row r="46768" spans="68:68" x14ac:dyDescent="0.2">
      <c r="BP46768" s="16"/>
    </row>
    <row r="46769" spans="68:68" x14ac:dyDescent="0.2">
      <c r="BP46769" s="16"/>
    </row>
    <row r="46770" spans="68:68" x14ac:dyDescent="0.2">
      <c r="BP46770" s="16"/>
    </row>
    <row r="46771" spans="68:68" x14ac:dyDescent="0.2">
      <c r="BP46771" s="16"/>
    </row>
    <row r="46772" spans="68:68" x14ac:dyDescent="0.2">
      <c r="BP46772" s="16"/>
    </row>
    <row r="46773" spans="68:68" x14ac:dyDescent="0.2">
      <c r="BP46773" s="16"/>
    </row>
    <row r="46774" spans="68:68" x14ac:dyDescent="0.2">
      <c r="BP46774" s="16"/>
    </row>
    <row r="46775" spans="68:68" x14ac:dyDescent="0.2">
      <c r="BP46775" s="16"/>
    </row>
    <row r="46776" spans="68:68" x14ac:dyDescent="0.2">
      <c r="BP46776" s="16"/>
    </row>
    <row r="46777" spans="68:68" x14ac:dyDescent="0.2">
      <c r="BP46777" s="16"/>
    </row>
    <row r="46778" spans="68:68" x14ac:dyDescent="0.2">
      <c r="BP46778" s="16"/>
    </row>
    <row r="46779" spans="68:68" x14ac:dyDescent="0.2">
      <c r="BP46779" s="16"/>
    </row>
    <row r="46780" spans="68:68" x14ac:dyDescent="0.2">
      <c r="BP46780" s="16"/>
    </row>
    <row r="46781" spans="68:68" x14ac:dyDescent="0.2">
      <c r="BP46781" s="16"/>
    </row>
    <row r="46782" spans="68:68" x14ac:dyDescent="0.2">
      <c r="BP46782" s="16"/>
    </row>
    <row r="46783" spans="68:68" x14ac:dyDescent="0.2">
      <c r="BP46783" s="16"/>
    </row>
    <row r="46784" spans="68:68" x14ac:dyDescent="0.2">
      <c r="BP46784" s="16"/>
    </row>
    <row r="46785" spans="68:68" x14ac:dyDescent="0.2">
      <c r="BP46785" s="16"/>
    </row>
    <row r="46786" spans="68:68" x14ac:dyDescent="0.2">
      <c r="BP46786" s="16"/>
    </row>
    <row r="46787" spans="68:68" x14ac:dyDescent="0.2">
      <c r="BP46787" s="16"/>
    </row>
    <row r="46788" spans="68:68" x14ac:dyDescent="0.2">
      <c r="BP46788" s="16"/>
    </row>
    <row r="46789" spans="68:68" x14ac:dyDescent="0.2">
      <c r="BP46789" s="16"/>
    </row>
    <row r="46790" spans="68:68" x14ac:dyDescent="0.2">
      <c r="BP46790" s="16"/>
    </row>
    <row r="46791" spans="68:68" x14ac:dyDescent="0.2">
      <c r="BP46791" s="16"/>
    </row>
    <row r="46792" spans="68:68" x14ac:dyDescent="0.2">
      <c r="BP46792" s="16"/>
    </row>
    <row r="46793" spans="68:68" x14ac:dyDescent="0.2">
      <c r="BP46793" s="16"/>
    </row>
    <row r="46794" spans="68:68" x14ac:dyDescent="0.2">
      <c r="BP46794" s="16"/>
    </row>
    <row r="46795" spans="68:68" x14ac:dyDescent="0.2">
      <c r="BP46795" s="16"/>
    </row>
    <row r="46796" spans="68:68" x14ac:dyDescent="0.2">
      <c r="BP46796" s="16"/>
    </row>
    <row r="46797" spans="68:68" x14ac:dyDescent="0.2">
      <c r="BP46797" s="16"/>
    </row>
    <row r="46798" spans="68:68" x14ac:dyDescent="0.2">
      <c r="BP46798" s="16"/>
    </row>
    <row r="46799" spans="68:68" x14ac:dyDescent="0.2">
      <c r="BP46799" s="16"/>
    </row>
    <row r="46800" spans="68:68" x14ac:dyDescent="0.2">
      <c r="BP46800" s="16"/>
    </row>
    <row r="46801" spans="68:68" x14ac:dyDescent="0.2">
      <c r="BP46801" s="16"/>
    </row>
    <row r="46802" spans="68:68" x14ac:dyDescent="0.2">
      <c r="BP46802" s="16"/>
    </row>
    <row r="46803" spans="68:68" x14ac:dyDescent="0.2">
      <c r="BP46803" s="16"/>
    </row>
    <row r="46804" spans="68:68" x14ac:dyDescent="0.2">
      <c r="BP46804" s="16"/>
    </row>
    <row r="46805" spans="68:68" x14ac:dyDescent="0.2">
      <c r="BP46805" s="16"/>
    </row>
    <row r="46806" spans="68:68" x14ac:dyDescent="0.2">
      <c r="BP46806" s="16"/>
    </row>
    <row r="46807" spans="68:68" x14ac:dyDescent="0.2">
      <c r="BP46807" s="16"/>
    </row>
    <row r="46808" spans="68:68" x14ac:dyDescent="0.2">
      <c r="BP46808" s="16"/>
    </row>
    <row r="46809" spans="68:68" x14ac:dyDescent="0.2">
      <c r="BP46809" s="16"/>
    </row>
    <row r="46810" spans="68:68" x14ac:dyDescent="0.2">
      <c r="BP46810" s="16"/>
    </row>
    <row r="46811" spans="68:68" x14ac:dyDescent="0.2">
      <c r="BP46811" s="16"/>
    </row>
    <row r="46812" spans="68:68" x14ac:dyDescent="0.2">
      <c r="BP46812" s="16"/>
    </row>
    <row r="46813" spans="68:68" x14ac:dyDescent="0.2">
      <c r="BP46813" s="16"/>
    </row>
    <row r="46814" spans="68:68" x14ac:dyDescent="0.2">
      <c r="BP46814" s="16"/>
    </row>
    <row r="46815" spans="68:68" x14ac:dyDescent="0.2">
      <c r="BP46815" s="16"/>
    </row>
    <row r="46816" spans="68:68" x14ac:dyDescent="0.2">
      <c r="BP46816" s="16"/>
    </row>
    <row r="46817" spans="68:68" x14ac:dyDescent="0.2">
      <c r="BP46817" s="16"/>
    </row>
    <row r="46818" spans="68:68" x14ac:dyDescent="0.2">
      <c r="BP46818" s="16"/>
    </row>
    <row r="46819" spans="68:68" x14ac:dyDescent="0.2">
      <c r="BP46819" s="16"/>
    </row>
    <row r="46820" spans="68:68" x14ac:dyDescent="0.2">
      <c r="BP46820" s="16"/>
    </row>
    <row r="46821" spans="68:68" x14ac:dyDescent="0.2">
      <c r="BP46821" s="16"/>
    </row>
    <row r="46822" spans="68:68" x14ac:dyDescent="0.2">
      <c r="BP46822" s="16"/>
    </row>
    <row r="46823" spans="68:68" x14ac:dyDescent="0.2">
      <c r="BP46823" s="16"/>
    </row>
    <row r="46824" spans="68:68" x14ac:dyDescent="0.2">
      <c r="BP46824" s="16"/>
    </row>
    <row r="46825" spans="68:68" x14ac:dyDescent="0.2">
      <c r="BP46825" s="16"/>
    </row>
    <row r="46826" spans="68:68" x14ac:dyDescent="0.2">
      <c r="BP46826" s="16"/>
    </row>
    <row r="46827" spans="68:68" x14ac:dyDescent="0.2">
      <c r="BP46827" s="16"/>
    </row>
    <row r="46828" spans="68:68" x14ac:dyDescent="0.2">
      <c r="BP46828" s="16"/>
    </row>
    <row r="46829" spans="68:68" x14ac:dyDescent="0.2">
      <c r="BP46829" s="16"/>
    </row>
    <row r="46830" spans="68:68" x14ac:dyDescent="0.2">
      <c r="BP46830" s="16"/>
    </row>
    <row r="46831" spans="68:68" x14ac:dyDescent="0.2">
      <c r="BP46831" s="16"/>
    </row>
    <row r="46832" spans="68:68" x14ac:dyDescent="0.2">
      <c r="BP46832" s="16"/>
    </row>
    <row r="46833" spans="68:68" x14ac:dyDescent="0.2">
      <c r="BP46833" s="16"/>
    </row>
    <row r="46834" spans="68:68" x14ac:dyDescent="0.2">
      <c r="BP46834" s="16"/>
    </row>
    <row r="46835" spans="68:68" x14ac:dyDescent="0.2">
      <c r="BP46835" s="16"/>
    </row>
    <row r="46836" spans="68:68" x14ac:dyDescent="0.2">
      <c r="BP46836" s="16"/>
    </row>
    <row r="46837" spans="68:68" x14ac:dyDescent="0.2">
      <c r="BP46837" s="16"/>
    </row>
    <row r="46838" spans="68:68" x14ac:dyDescent="0.2">
      <c r="BP46838" s="16"/>
    </row>
    <row r="46839" spans="68:68" x14ac:dyDescent="0.2">
      <c r="BP46839" s="16"/>
    </row>
    <row r="46840" spans="68:68" x14ac:dyDescent="0.2">
      <c r="BP46840" s="16"/>
    </row>
    <row r="46841" spans="68:68" x14ac:dyDescent="0.2">
      <c r="BP46841" s="16"/>
    </row>
    <row r="46842" spans="68:68" x14ac:dyDescent="0.2">
      <c r="BP46842" s="16"/>
    </row>
    <row r="46843" spans="68:68" x14ac:dyDescent="0.2">
      <c r="BP46843" s="16"/>
    </row>
    <row r="46844" spans="68:68" x14ac:dyDescent="0.2">
      <c r="BP46844" s="16"/>
    </row>
    <row r="46845" spans="68:68" x14ac:dyDescent="0.2">
      <c r="BP46845" s="16"/>
    </row>
    <row r="46846" spans="68:68" x14ac:dyDescent="0.2">
      <c r="BP46846" s="16"/>
    </row>
    <row r="46847" spans="68:68" x14ac:dyDescent="0.2">
      <c r="BP46847" s="16"/>
    </row>
    <row r="46848" spans="68:68" x14ac:dyDescent="0.2">
      <c r="BP46848" s="16"/>
    </row>
    <row r="46849" spans="68:68" x14ac:dyDescent="0.2">
      <c r="BP46849" s="16"/>
    </row>
    <row r="46850" spans="68:68" x14ac:dyDescent="0.2">
      <c r="BP46850" s="16"/>
    </row>
    <row r="46851" spans="68:68" x14ac:dyDescent="0.2">
      <c r="BP46851" s="16"/>
    </row>
    <row r="46852" spans="68:68" x14ac:dyDescent="0.2">
      <c r="BP46852" s="16"/>
    </row>
    <row r="46853" spans="68:68" x14ac:dyDescent="0.2">
      <c r="BP46853" s="16"/>
    </row>
    <row r="46854" spans="68:68" x14ac:dyDescent="0.2">
      <c r="BP46854" s="16"/>
    </row>
    <row r="46855" spans="68:68" x14ac:dyDescent="0.2">
      <c r="BP46855" s="16"/>
    </row>
    <row r="46856" spans="68:68" x14ac:dyDescent="0.2">
      <c r="BP46856" s="16"/>
    </row>
    <row r="46857" spans="68:68" x14ac:dyDescent="0.2">
      <c r="BP46857" s="16"/>
    </row>
    <row r="46858" spans="68:68" x14ac:dyDescent="0.2">
      <c r="BP46858" s="16"/>
    </row>
    <row r="46859" spans="68:68" x14ac:dyDescent="0.2">
      <c r="BP46859" s="16"/>
    </row>
    <row r="46860" spans="68:68" x14ac:dyDescent="0.2">
      <c r="BP46860" s="16"/>
    </row>
    <row r="46861" spans="68:68" x14ac:dyDescent="0.2">
      <c r="BP46861" s="16"/>
    </row>
    <row r="46862" spans="68:68" x14ac:dyDescent="0.2">
      <c r="BP46862" s="16"/>
    </row>
    <row r="46863" spans="68:68" x14ac:dyDescent="0.2">
      <c r="BP46863" s="16"/>
    </row>
    <row r="46864" spans="68:68" x14ac:dyDescent="0.2">
      <c r="BP46864" s="16"/>
    </row>
    <row r="46865" spans="68:68" x14ac:dyDescent="0.2">
      <c r="BP46865" s="16"/>
    </row>
    <row r="46866" spans="68:68" x14ac:dyDescent="0.2">
      <c r="BP46866" s="16"/>
    </row>
    <row r="46867" spans="68:68" x14ac:dyDescent="0.2">
      <c r="BP46867" s="16"/>
    </row>
    <row r="46868" spans="68:68" x14ac:dyDescent="0.2">
      <c r="BP46868" s="16"/>
    </row>
    <row r="46869" spans="68:68" x14ac:dyDescent="0.2">
      <c r="BP46869" s="16"/>
    </row>
    <row r="46870" spans="68:68" x14ac:dyDescent="0.2">
      <c r="BP46870" s="16"/>
    </row>
    <row r="46871" spans="68:68" x14ac:dyDescent="0.2">
      <c r="BP46871" s="16"/>
    </row>
    <row r="46872" spans="68:68" x14ac:dyDescent="0.2">
      <c r="BP46872" s="16"/>
    </row>
    <row r="46873" spans="68:68" x14ac:dyDescent="0.2">
      <c r="BP46873" s="16"/>
    </row>
    <row r="46874" spans="68:68" x14ac:dyDescent="0.2">
      <c r="BP46874" s="16"/>
    </row>
    <row r="46875" spans="68:68" x14ac:dyDescent="0.2">
      <c r="BP46875" s="16"/>
    </row>
    <row r="46876" spans="68:68" x14ac:dyDescent="0.2">
      <c r="BP46876" s="16"/>
    </row>
    <row r="46877" spans="68:68" x14ac:dyDescent="0.2">
      <c r="BP46877" s="16"/>
    </row>
    <row r="46878" spans="68:68" x14ac:dyDescent="0.2">
      <c r="BP46878" s="16"/>
    </row>
    <row r="46879" spans="68:68" x14ac:dyDescent="0.2">
      <c r="BP46879" s="16"/>
    </row>
    <row r="46880" spans="68:68" x14ac:dyDescent="0.2">
      <c r="BP46880" s="16"/>
    </row>
    <row r="46881" spans="68:68" x14ac:dyDescent="0.2">
      <c r="BP46881" s="16"/>
    </row>
    <row r="46882" spans="68:68" x14ac:dyDescent="0.2">
      <c r="BP46882" s="16"/>
    </row>
    <row r="46883" spans="68:68" x14ac:dyDescent="0.2">
      <c r="BP46883" s="16"/>
    </row>
    <row r="46884" spans="68:68" x14ac:dyDescent="0.2">
      <c r="BP46884" s="16"/>
    </row>
    <row r="46885" spans="68:68" x14ac:dyDescent="0.2">
      <c r="BP46885" s="16"/>
    </row>
    <row r="46886" spans="68:68" x14ac:dyDescent="0.2">
      <c r="BP46886" s="16"/>
    </row>
    <row r="46887" spans="68:68" x14ac:dyDescent="0.2">
      <c r="BP46887" s="16"/>
    </row>
    <row r="46888" spans="68:68" x14ac:dyDescent="0.2">
      <c r="BP46888" s="16"/>
    </row>
    <row r="46889" spans="68:68" x14ac:dyDescent="0.2">
      <c r="BP46889" s="16"/>
    </row>
    <row r="46890" spans="68:68" x14ac:dyDescent="0.2">
      <c r="BP46890" s="16"/>
    </row>
    <row r="46891" spans="68:68" x14ac:dyDescent="0.2">
      <c r="BP46891" s="16"/>
    </row>
    <row r="46892" spans="68:68" x14ac:dyDescent="0.2">
      <c r="BP46892" s="16"/>
    </row>
    <row r="46893" spans="68:68" x14ac:dyDescent="0.2">
      <c r="BP46893" s="16"/>
    </row>
    <row r="46894" spans="68:68" x14ac:dyDescent="0.2">
      <c r="BP46894" s="16"/>
    </row>
    <row r="46895" spans="68:68" x14ac:dyDescent="0.2">
      <c r="BP46895" s="16"/>
    </row>
    <row r="46896" spans="68:68" x14ac:dyDescent="0.2">
      <c r="BP46896" s="16"/>
    </row>
    <row r="46897" spans="68:68" x14ac:dyDescent="0.2">
      <c r="BP46897" s="16"/>
    </row>
    <row r="46898" spans="68:68" x14ac:dyDescent="0.2">
      <c r="BP46898" s="16"/>
    </row>
    <row r="46899" spans="68:68" x14ac:dyDescent="0.2">
      <c r="BP46899" s="16"/>
    </row>
    <row r="46900" spans="68:68" x14ac:dyDescent="0.2">
      <c r="BP46900" s="16"/>
    </row>
    <row r="46901" spans="68:68" x14ac:dyDescent="0.2">
      <c r="BP46901" s="16"/>
    </row>
    <row r="46902" spans="68:68" x14ac:dyDescent="0.2">
      <c r="BP46902" s="16"/>
    </row>
    <row r="46903" spans="68:68" x14ac:dyDescent="0.2">
      <c r="BP46903" s="16"/>
    </row>
    <row r="46904" spans="68:68" x14ac:dyDescent="0.2">
      <c r="BP46904" s="16"/>
    </row>
    <row r="46905" spans="68:68" x14ac:dyDescent="0.2">
      <c r="BP46905" s="16"/>
    </row>
    <row r="46906" spans="68:68" x14ac:dyDescent="0.2">
      <c r="BP46906" s="16"/>
    </row>
    <row r="46907" spans="68:68" x14ac:dyDescent="0.2">
      <c r="BP46907" s="16"/>
    </row>
    <row r="46908" spans="68:68" x14ac:dyDescent="0.2">
      <c r="BP46908" s="16"/>
    </row>
    <row r="46909" spans="68:68" x14ac:dyDescent="0.2">
      <c r="BP46909" s="16"/>
    </row>
    <row r="46910" spans="68:68" x14ac:dyDescent="0.2">
      <c r="BP46910" s="16"/>
    </row>
    <row r="46911" spans="68:68" x14ac:dyDescent="0.2">
      <c r="BP46911" s="16"/>
    </row>
    <row r="46912" spans="68:68" x14ac:dyDescent="0.2">
      <c r="BP46912" s="16"/>
    </row>
    <row r="46913" spans="68:68" x14ac:dyDescent="0.2">
      <c r="BP46913" s="16"/>
    </row>
    <row r="46914" spans="68:68" x14ac:dyDescent="0.2">
      <c r="BP46914" s="16"/>
    </row>
    <row r="46915" spans="68:68" x14ac:dyDescent="0.2">
      <c r="BP46915" s="16"/>
    </row>
    <row r="46916" spans="68:68" x14ac:dyDescent="0.2">
      <c r="BP46916" s="16"/>
    </row>
    <row r="46917" spans="68:68" x14ac:dyDescent="0.2">
      <c r="BP46917" s="16"/>
    </row>
    <row r="46918" spans="68:68" x14ac:dyDescent="0.2">
      <c r="BP46918" s="16"/>
    </row>
    <row r="46919" spans="68:68" x14ac:dyDescent="0.2">
      <c r="BP46919" s="16"/>
    </row>
    <row r="46920" spans="68:68" x14ac:dyDescent="0.2">
      <c r="BP46920" s="16"/>
    </row>
    <row r="46921" spans="68:68" x14ac:dyDescent="0.2">
      <c r="BP46921" s="16"/>
    </row>
    <row r="46922" spans="68:68" x14ac:dyDescent="0.2">
      <c r="BP46922" s="16"/>
    </row>
    <row r="46923" spans="68:68" x14ac:dyDescent="0.2">
      <c r="BP46923" s="16"/>
    </row>
    <row r="46924" spans="68:68" x14ac:dyDescent="0.2">
      <c r="BP46924" s="16"/>
    </row>
    <row r="46925" spans="68:68" x14ac:dyDescent="0.2">
      <c r="BP46925" s="16"/>
    </row>
    <row r="46926" spans="68:68" x14ac:dyDescent="0.2">
      <c r="BP46926" s="16"/>
    </row>
    <row r="46927" spans="68:68" x14ac:dyDescent="0.2">
      <c r="BP46927" s="16"/>
    </row>
    <row r="46928" spans="68:68" x14ac:dyDescent="0.2">
      <c r="BP46928" s="16"/>
    </row>
    <row r="46929" spans="68:68" x14ac:dyDescent="0.2">
      <c r="BP46929" s="16"/>
    </row>
    <row r="46930" spans="68:68" x14ac:dyDescent="0.2">
      <c r="BP46930" s="16"/>
    </row>
    <row r="46931" spans="68:68" x14ac:dyDescent="0.2">
      <c r="BP46931" s="16"/>
    </row>
    <row r="46932" spans="68:68" x14ac:dyDescent="0.2">
      <c r="BP46932" s="16"/>
    </row>
    <row r="46933" spans="68:68" x14ac:dyDescent="0.2">
      <c r="BP46933" s="16"/>
    </row>
    <row r="46934" spans="68:68" x14ac:dyDescent="0.2">
      <c r="BP46934" s="16"/>
    </row>
    <row r="46935" spans="68:68" x14ac:dyDescent="0.2">
      <c r="BP46935" s="16"/>
    </row>
    <row r="46936" spans="68:68" x14ac:dyDescent="0.2">
      <c r="BP46936" s="16"/>
    </row>
    <row r="46937" spans="68:68" x14ac:dyDescent="0.2">
      <c r="BP46937" s="16"/>
    </row>
    <row r="46938" spans="68:68" x14ac:dyDescent="0.2">
      <c r="BP46938" s="16"/>
    </row>
    <row r="46939" spans="68:68" x14ac:dyDescent="0.2">
      <c r="BP46939" s="16"/>
    </row>
    <row r="46940" spans="68:68" x14ac:dyDescent="0.2">
      <c r="BP46940" s="16"/>
    </row>
    <row r="46941" spans="68:68" x14ac:dyDescent="0.2">
      <c r="BP46941" s="16"/>
    </row>
    <row r="46942" spans="68:68" x14ac:dyDescent="0.2">
      <c r="BP46942" s="16"/>
    </row>
    <row r="46943" spans="68:68" x14ac:dyDescent="0.2">
      <c r="BP46943" s="16"/>
    </row>
    <row r="46944" spans="68:68" x14ac:dyDescent="0.2">
      <c r="BP46944" s="16"/>
    </row>
    <row r="46945" spans="68:68" x14ac:dyDescent="0.2">
      <c r="BP46945" s="16"/>
    </row>
    <row r="46946" spans="68:68" x14ac:dyDescent="0.2">
      <c r="BP46946" s="16"/>
    </row>
    <row r="46947" spans="68:68" x14ac:dyDescent="0.2">
      <c r="BP46947" s="16"/>
    </row>
    <row r="46948" spans="68:68" x14ac:dyDescent="0.2">
      <c r="BP46948" s="16"/>
    </row>
    <row r="46949" spans="68:68" x14ac:dyDescent="0.2">
      <c r="BP46949" s="16"/>
    </row>
    <row r="46950" spans="68:68" x14ac:dyDescent="0.2">
      <c r="BP46950" s="16"/>
    </row>
    <row r="46951" spans="68:68" x14ac:dyDescent="0.2">
      <c r="BP46951" s="16"/>
    </row>
    <row r="46952" spans="68:68" x14ac:dyDescent="0.2">
      <c r="BP46952" s="16"/>
    </row>
    <row r="46953" spans="68:68" x14ac:dyDescent="0.2">
      <c r="BP46953" s="16"/>
    </row>
    <row r="46954" spans="68:68" x14ac:dyDescent="0.2">
      <c r="BP46954" s="16"/>
    </row>
    <row r="46955" spans="68:68" x14ac:dyDescent="0.2">
      <c r="BP46955" s="16"/>
    </row>
    <row r="46956" spans="68:68" x14ac:dyDescent="0.2">
      <c r="BP46956" s="16"/>
    </row>
    <row r="46957" spans="68:68" x14ac:dyDescent="0.2">
      <c r="BP46957" s="16"/>
    </row>
    <row r="46958" spans="68:68" x14ac:dyDescent="0.2">
      <c r="BP46958" s="16"/>
    </row>
    <row r="46959" spans="68:68" x14ac:dyDescent="0.2">
      <c r="BP46959" s="16"/>
    </row>
    <row r="46960" spans="68:68" x14ac:dyDescent="0.2">
      <c r="BP46960" s="16"/>
    </row>
    <row r="46961" spans="68:68" x14ac:dyDescent="0.2">
      <c r="BP46961" s="16"/>
    </row>
    <row r="46962" spans="68:68" x14ac:dyDescent="0.2">
      <c r="BP46962" s="16"/>
    </row>
    <row r="46963" spans="68:68" x14ac:dyDescent="0.2">
      <c r="BP46963" s="16"/>
    </row>
    <row r="46964" spans="68:68" x14ac:dyDescent="0.2">
      <c r="BP46964" s="16"/>
    </row>
    <row r="46965" spans="68:68" x14ac:dyDescent="0.2">
      <c r="BP46965" s="16"/>
    </row>
    <row r="46966" spans="68:68" x14ac:dyDescent="0.2">
      <c r="BP46966" s="16"/>
    </row>
    <row r="46967" spans="68:68" x14ac:dyDescent="0.2">
      <c r="BP46967" s="16"/>
    </row>
    <row r="46968" spans="68:68" x14ac:dyDescent="0.2">
      <c r="BP46968" s="16"/>
    </row>
    <row r="46969" spans="68:68" x14ac:dyDescent="0.2">
      <c r="BP46969" s="16"/>
    </row>
    <row r="46970" spans="68:68" x14ac:dyDescent="0.2">
      <c r="BP46970" s="16"/>
    </row>
    <row r="46971" spans="68:68" x14ac:dyDescent="0.2">
      <c r="BP46971" s="16"/>
    </row>
    <row r="46972" spans="68:68" x14ac:dyDescent="0.2">
      <c r="BP46972" s="16"/>
    </row>
    <row r="46973" spans="68:68" x14ac:dyDescent="0.2">
      <c r="BP46973" s="16"/>
    </row>
    <row r="46974" spans="68:68" x14ac:dyDescent="0.2">
      <c r="BP46974" s="16"/>
    </row>
    <row r="46975" spans="68:68" x14ac:dyDescent="0.2">
      <c r="BP46975" s="16"/>
    </row>
    <row r="46976" spans="68:68" x14ac:dyDescent="0.2">
      <c r="BP46976" s="16"/>
    </row>
    <row r="46977" spans="68:68" x14ac:dyDescent="0.2">
      <c r="BP46977" s="16"/>
    </row>
    <row r="46978" spans="68:68" x14ac:dyDescent="0.2">
      <c r="BP46978" s="16"/>
    </row>
    <row r="46979" spans="68:68" x14ac:dyDescent="0.2">
      <c r="BP46979" s="16"/>
    </row>
    <row r="46980" spans="68:68" x14ac:dyDescent="0.2">
      <c r="BP46980" s="16"/>
    </row>
    <row r="46981" spans="68:68" x14ac:dyDescent="0.2">
      <c r="BP46981" s="16"/>
    </row>
    <row r="46982" spans="68:68" x14ac:dyDescent="0.2">
      <c r="BP46982" s="16"/>
    </row>
    <row r="46983" spans="68:68" x14ac:dyDescent="0.2">
      <c r="BP46983" s="16"/>
    </row>
    <row r="46984" spans="68:68" x14ac:dyDescent="0.2">
      <c r="BP46984" s="16"/>
    </row>
    <row r="46985" spans="68:68" x14ac:dyDescent="0.2">
      <c r="BP46985" s="16"/>
    </row>
    <row r="46986" spans="68:68" x14ac:dyDescent="0.2">
      <c r="BP46986" s="16"/>
    </row>
    <row r="46987" spans="68:68" x14ac:dyDescent="0.2">
      <c r="BP46987" s="16"/>
    </row>
    <row r="46988" spans="68:68" x14ac:dyDescent="0.2">
      <c r="BP46988" s="16"/>
    </row>
    <row r="46989" spans="68:68" x14ac:dyDescent="0.2">
      <c r="BP46989" s="16"/>
    </row>
    <row r="46990" spans="68:68" x14ac:dyDescent="0.2">
      <c r="BP46990" s="16"/>
    </row>
    <row r="46991" spans="68:68" x14ac:dyDescent="0.2">
      <c r="BP46991" s="16"/>
    </row>
    <row r="46992" spans="68:68" x14ac:dyDescent="0.2">
      <c r="BP46992" s="16"/>
    </row>
    <row r="46993" spans="68:68" x14ac:dyDescent="0.2">
      <c r="BP46993" s="16"/>
    </row>
    <row r="46994" spans="68:68" x14ac:dyDescent="0.2">
      <c r="BP46994" s="16"/>
    </row>
    <row r="46995" spans="68:68" x14ac:dyDescent="0.2">
      <c r="BP46995" s="16"/>
    </row>
    <row r="46996" spans="68:68" x14ac:dyDescent="0.2">
      <c r="BP46996" s="16"/>
    </row>
    <row r="46997" spans="68:68" x14ac:dyDescent="0.2">
      <c r="BP46997" s="16"/>
    </row>
    <row r="46998" spans="68:68" x14ac:dyDescent="0.2">
      <c r="BP46998" s="16"/>
    </row>
    <row r="46999" spans="68:68" x14ac:dyDescent="0.2">
      <c r="BP46999" s="16"/>
    </row>
    <row r="47000" spans="68:68" x14ac:dyDescent="0.2">
      <c r="BP47000" s="16"/>
    </row>
    <row r="47001" spans="68:68" x14ac:dyDescent="0.2">
      <c r="BP47001" s="16"/>
    </row>
    <row r="47002" spans="68:68" x14ac:dyDescent="0.2">
      <c r="BP47002" s="16"/>
    </row>
    <row r="47003" spans="68:68" x14ac:dyDescent="0.2">
      <c r="BP47003" s="16"/>
    </row>
    <row r="47004" spans="68:68" x14ac:dyDescent="0.2">
      <c r="BP47004" s="16"/>
    </row>
    <row r="47005" spans="68:68" x14ac:dyDescent="0.2">
      <c r="BP47005" s="16"/>
    </row>
    <row r="47006" spans="68:68" x14ac:dyDescent="0.2">
      <c r="BP47006" s="16"/>
    </row>
    <row r="47007" spans="68:68" x14ac:dyDescent="0.2">
      <c r="BP47007" s="16"/>
    </row>
    <row r="47008" spans="68:68" x14ac:dyDescent="0.2">
      <c r="BP47008" s="16"/>
    </row>
    <row r="47009" spans="68:68" x14ac:dyDescent="0.2">
      <c r="BP47009" s="16"/>
    </row>
    <row r="47010" spans="68:68" x14ac:dyDescent="0.2">
      <c r="BP47010" s="16"/>
    </row>
    <row r="47011" spans="68:68" x14ac:dyDescent="0.2">
      <c r="BP47011" s="16"/>
    </row>
    <row r="47012" spans="68:68" x14ac:dyDescent="0.2">
      <c r="BP47012" s="16"/>
    </row>
    <row r="47013" spans="68:68" x14ac:dyDescent="0.2">
      <c r="BP47013" s="16"/>
    </row>
    <row r="47014" spans="68:68" x14ac:dyDescent="0.2">
      <c r="BP47014" s="16"/>
    </row>
    <row r="47015" spans="68:68" x14ac:dyDescent="0.2">
      <c r="BP47015" s="16"/>
    </row>
    <row r="47016" spans="68:68" x14ac:dyDescent="0.2">
      <c r="BP47016" s="16"/>
    </row>
    <row r="47017" spans="68:68" x14ac:dyDescent="0.2">
      <c r="BP47017" s="16"/>
    </row>
    <row r="47018" spans="68:68" x14ac:dyDescent="0.2">
      <c r="BP47018" s="16"/>
    </row>
    <row r="47019" spans="68:68" x14ac:dyDescent="0.2">
      <c r="BP47019" s="16"/>
    </row>
    <row r="47020" spans="68:68" x14ac:dyDescent="0.2">
      <c r="BP47020" s="16"/>
    </row>
    <row r="47021" spans="68:68" x14ac:dyDescent="0.2">
      <c r="BP47021" s="16"/>
    </row>
    <row r="47022" spans="68:68" x14ac:dyDescent="0.2">
      <c r="BP47022" s="16"/>
    </row>
    <row r="47023" spans="68:68" x14ac:dyDescent="0.2">
      <c r="BP47023" s="16"/>
    </row>
    <row r="47024" spans="68:68" x14ac:dyDescent="0.2">
      <c r="BP47024" s="16"/>
    </row>
    <row r="47025" spans="68:68" x14ac:dyDescent="0.2">
      <c r="BP47025" s="16"/>
    </row>
    <row r="47026" spans="68:68" x14ac:dyDescent="0.2">
      <c r="BP47026" s="16"/>
    </row>
    <row r="47027" spans="68:68" x14ac:dyDescent="0.2">
      <c r="BP47027" s="16"/>
    </row>
    <row r="47028" spans="68:68" x14ac:dyDescent="0.2">
      <c r="BP47028" s="16"/>
    </row>
    <row r="47029" spans="68:68" x14ac:dyDescent="0.2">
      <c r="BP47029" s="16"/>
    </row>
    <row r="47030" spans="68:68" x14ac:dyDescent="0.2">
      <c r="BP47030" s="16"/>
    </row>
    <row r="47031" spans="68:68" x14ac:dyDescent="0.2">
      <c r="BP47031" s="16"/>
    </row>
    <row r="47032" spans="68:68" x14ac:dyDescent="0.2">
      <c r="BP47032" s="16"/>
    </row>
    <row r="47033" spans="68:68" x14ac:dyDescent="0.2">
      <c r="BP47033" s="16"/>
    </row>
    <row r="47034" spans="68:68" x14ac:dyDescent="0.2">
      <c r="BP47034" s="16"/>
    </row>
    <row r="47035" spans="68:68" x14ac:dyDescent="0.2">
      <c r="BP47035" s="16"/>
    </row>
    <row r="47036" spans="68:68" x14ac:dyDescent="0.2">
      <c r="BP47036" s="16"/>
    </row>
    <row r="47037" spans="68:68" x14ac:dyDescent="0.2">
      <c r="BP47037" s="16"/>
    </row>
    <row r="47038" spans="68:68" x14ac:dyDescent="0.2">
      <c r="BP47038" s="16"/>
    </row>
    <row r="47039" spans="68:68" x14ac:dyDescent="0.2">
      <c r="BP47039" s="16"/>
    </row>
    <row r="47040" spans="68:68" x14ac:dyDescent="0.2">
      <c r="BP47040" s="16"/>
    </row>
    <row r="47041" spans="68:68" x14ac:dyDescent="0.2">
      <c r="BP47041" s="16"/>
    </row>
    <row r="47042" spans="68:68" x14ac:dyDescent="0.2">
      <c r="BP47042" s="16"/>
    </row>
    <row r="47043" spans="68:68" x14ac:dyDescent="0.2">
      <c r="BP47043" s="16"/>
    </row>
    <row r="47044" spans="68:68" x14ac:dyDescent="0.2">
      <c r="BP47044" s="16"/>
    </row>
    <row r="47045" spans="68:68" x14ac:dyDescent="0.2">
      <c r="BP47045" s="16"/>
    </row>
    <row r="47046" spans="68:68" x14ac:dyDescent="0.2">
      <c r="BP47046" s="16"/>
    </row>
    <row r="47047" spans="68:68" x14ac:dyDescent="0.2">
      <c r="BP47047" s="16"/>
    </row>
    <row r="47048" spans="68:68" x14ac:dyDescent="0.2">
      <c r="BP47048" s="16"/>
    </row>
    <row r="47049" spans="68:68" x14ac:dyDescent="0.2">
      <c r="BP47049" s="16"/>
    </row>
    <row r="47050" spans="68:68" x14ac:dyDescent="0.2">
      <c r="BP47050" s="16"/>
    </row>
    <row r="47051" spans="68:68" x14ac:dyDescent="0.2">
      <c r="BP47051" s="16"/>
    </row>
    <row r="47052" spans="68:68" x14ac:dyDescent="0.2">
      <c r="BP47052" s="16"/>
    </row>
    <row r="47053" spans="68:68" x14ac:dyDescent="0.2">
      <c r="BP47053" s="16"/>
    </row>
    <row r="47054" spans="68:68" x14ac:dyDescent="0.2">
      <c r="BP47054" s="16"/>
    </row>
    <row r="47055" spans="68:68" x14ac:dyDescent="0.2">
      <c r="BP47055" s="16"/>
    </row>
    <row r="47056" spans="68:68" x14ac:dyDescent="0.2">
      <c r="BP47056" s="16"/>
    </row>
    <row r="47057" spans="68:68" x14ac:dyDescent="0.2">
      <c r="BP47057" s="16"/>
    </row>
    <row r="47058" spans="68:68" x14ac:dyDescent="0.2">
      <c r="BP47058" s="16"/>
    </row>
    <row r="47059" spans="68:68" x14ac:dyDescent="0.2">
      <c r="BP47059" s="16"/>
    </row>
    <row r="47060" spans="68:68" x14ac:dyDescent="0.2">
      <c r="BP47060" s="16"/>
    </row>
    <row r="47061" spans="68:68" x14ac:dyDescent="0.2">
      <c r="BP47061" s="16"/>
    </row>
    <row r="47062" spans="68:68" x14ac:dyDescent="0.2">
      <c r="BP47062" s="16"/>
    </row>
    <row r="47063" spans="68:68" x14ac:dyDescent="0.2">
      <c r="BP47063" s="16"/>
    </row>
    <row r="47064" spans="68:68" x14ac:dyDescent="0.2">
      <c r="BP47064" s="16"/>
    </row>
    <row r="47065" spans="68:68" x14ac:dyDescent="0.2">
      <c r="BP47065" s="16"/>
    </row>
    <row r="47066" spans="68:68" x14ac:dyDescent="0.2">
      <c r="BP47066" s="16"/>
    </row>
    <row r="47067" spans="68:68" x14ac:dyDescent="0.2">
      <c r="BP47067" s="16"/>
    </row>
    <row r="47068" spans="68:68" x14ac:dyDescent="0.2">
      <c r="BP47068" s="16"/>
    </row>
    <row r="47069" spans="68:68" x14ac:dyDescent="0.2">
      <c r="BP47069" s="16"/>
    </row>
    <row r="47070" spans="68:68" x14ac:dyDescent="0.2">
      <c r="BP47070" s="16"/>
    </row>
    <row r="47071" spans="68:68" x14ac:dyDescent="0.2">
      <c r="BP47071" s="16"/>
    </row>
    <row r="47072" spans="68:68" x14ac:dyDescent="0.2">
      <c r="BP47072" s="16"/>
    </row>
    <row r="47073" spans="68:68" x14ac:dyDescent="0.2">
      <c r="BP47073" s="16"/>
    </row>
    <row r="47074" spans="68:68" x14ac:dyDescent="0.2">
      <c r="BP47074" s="16"/>
    </row>
    <row r="47075" spans="68:68" x14ac:dyDescent="0.2">
      <c r="BP47075" s="16"/>
    </row>
    <row r="47076" spans="68:68" x14ac:dyDescent="0.2">
      <c r="BP47076" s="16"/>
    </row>
    <row r="47077" spans="68:68" x14ac:dyDescent="0.2">
      <c r="BP47077" s="16"/>
    </row>
    <row r="47078" spans="68:68" x14ac:dyDescent="0.2">
      <c r="BP47078" s="16"/>
    </row>
    <row r="47079" spans="68:68" x14ac:dyDescent="0.2">
      <c r="BP47079" s="16"/>
    </row>
    <row r="47080" spans="68:68" x14ac:dyDescent="0.2">
      <c r="BP47080" s="16"/>
    </row>
    <row r="47081" spans="68:68" x14ac:dyDescent="0.2">
      <c r="BP47081" s="16"/>
    </row>
    <row r="47082" spans="68:68" x14ac:dyDescent="0.2">
      <c r="BP47082" s="16"/>
    </row>
    <row r="47083" spans="68:68" x14ac:dyDescent="0.2">
      <c r="BP47083" s="16"/>
    </row>
    <row r="47084" spans="68:68" x14ac:dyDescent="0.2">
      <c r="BP47084" s="16"/>
    </row>
    <row r="47085" spans="68:68" x14ac:dyDescent="0.2">
      <c r="BP47085" s="16"/>
    </row>
    <row r="47086" spans="68:68" x14ac:dyDescent="0.2">
      <c r="BP47086" s="16"/>
    </row>
    <row r="47087" spans="68:68" x14ac:dyDescent="0.2">
      <c r="BP47087" s="16"/>
    </row>
    <row r="47088" spans="68:68" x14ac:dyDescent="0.2">
      <c r="BP47088" s="16"/>
    </row>
    <row r="47089" spans="68:68" x14ac:dyDescent="0.2">
      <c r="BP47089" s="16"/>
    </row>
    <row r="47090" spans="68:68" x14ac:dyDescent="0.2">
      <c r="BP47090" s="16"/>
    </row>
    <row r="47091" spans="68:68" x14ac:dyDescent="0.2">
      <c r="BP47091" s="16"/>
    </row>
    <row r="47092" spans="68:68" x14ac:dyDescent="0.2">
      <c r="BP47092" s="16"/>
    </row>
    <row r="47093" spans="68:68" x14ac:dyDescent="0.2">
      <c r="BP47093" s="16"/>
    </row>
    <row r="47094" spans="68:68" x14ac:dyDescent="0.2">
      <c r="BP47094" s="16"/>
    </row>
    <row r="47095" spans="68:68" x14ac:dyDescent="0.2">
      <c r="BP47095" s="16"/>
    </row>
    <row r="47096" spans="68:68" x14ac:dyDescent="0.2">
      <c r="BP47096" s="16"/>
    </row>
    <row r="47097" spans="68:68" x14ac:dyDescent="0.2">
      <c r="BP47097" s="16"/>
    </row>
    <row r="47098" spans="68:68" x14ac:dyDescent="0.2">
      <c r="BP47098" s="16"/>
    </row>
    <row r="47099" spans="68:68" x14ac:dyDescent="0.2">
      <c r="BP47099" s="16"/>
    </row>
    <row r="47100" spans="68:68" x14ac:dyDescent="0.2">
      <c r="BP47100" s="16"/>
    </row>
    <row r="47101" spans="68:68" x14ac:dyDescent="0.2">
      <c r="BP47101" s="16"/>
    </row>
    <row r="47102" spans="68:68" x14ac:dyDescent="0.2">
      <c r="BP47102" s="16"/>
    </row>
    <row r="47103" spans="68:68" x14ac:dyDescent="0.2">
      <c r="BP47103" s="16"/>
    </row>
    <row r="47104" spans="68:68" x14ac:dyDescent="0.2">
      <c r="BP47104" s="16"/>
    </row>
    <row r="47105" spans="68:68" x14ac:dyDescent="0.2">
      <c r="BP47105" s="16"/>
    </row>
    <row r="47106" spans="68:68" x14ac:dyDescent="0.2">
      <c r="BP47106" s="16"/>
    </row>
    <row r="47107" spans="68:68" x14ac:dyDescent="0.2">
      <c r="BP47107" s="16"/>
    </row>
    <row r="47108" spans="68:68" x14ac:dyDescent="0.2">
      <c r="BP47108" s="16"/>
    </row>
    <row r="47109" spans="68:68" x14ac:dyDescent="0.2">
      <c r="BP47109" s="16"/>
    </row>
    <row r="47110" spans="68:68" x14ac:dyDescent="0.2">
      <c r="BP47110" s="16"/>
    </row>
    <row r="47111" spans="68:68" x14ac:dyDescent="0.2">
      <c r="BP47111" s="16"/>
    </row>
    <row r="47112" spans="68:68" x14ac:dyDescent="0.2">
      <c r="BP47112" s="16"/>
    </row>
    <row r="47113" spans="68:68" x14ac:dyDescent="0.2">
      <c r="BP47113" s="16"/>
    </row>
    <row r="47114" spans="68:68" x14ac:dyDescent="0.2">
      <c r="BP47114" s="16"/>
    </row>
    <row r="47115" spans="68:68" x14ac:dyDescent="0.2">
      <c r="BP47115" s="16"/>
    </row>
    <row r="47116" spans="68:68" x14ac:dyDescent="0.2">
      <c r="BP47116" s="16"/>
    </row>
    <row r="47117" spans="68:68" x14ac:dyDescent="0.2">
      <c r="BP47117" s="16"/>
    </row>
    <row r="47118" spans="68:68" x14ac:dyDescent="0.2">
      <c r="BP47118" s="16"/>
    </row>
    <row r="47119" spans="68:68" x14ac:dyDescent="0.2">
      <c r="BP47119" s="16"/>
    </row>
    <row r="47120" spans="68:68" x14ac:dyDescent="0.2">
      <c r="BP47120" s="16"/>
    </row>
    <row r="47121" spans="68:68" x14ac:dyDescent="0.2">
      <c r="BP47121" s="16"/>
    </row>
    <row r="47122" spans="68:68" x14ac:dyDescent="0.2">
      <c r="BP47122" s="16"/>
    </row>
    <row r="47123" spans="68:68" x14ac:dyDescent="0.2">
      <c r="BP47123" s="16"/>
    </row>
    <row r="47124" spans="68:68" x14ac:dyDescent="0.2">
      <c r="BP47124" s="16"/>
    </row>
    <row r="47125" spans="68:68" x14ac:dyDescent="0.2">
      <c r="BP47125" s="16"/>
    </row>
    <row r="47126" spans="68:68" x14ac:dyDescent="0.2">
      <c r="BP47126" s="16"/>
    </row>
    <row r="47127" spans="68:68" x14ac:dyDescent="0.2">
      <c r="BP47127" s="16"/>
    </row>
    <row r="47128" spans="68:68" x14ac:dyDescent="0.2">
      <c r="BP47128" s="16"/>
    </row>
    <row r="47129" spans="68:68" x14ac:dyDescent="0.2">
      <c r="BP47129" s="16"/>
    </row>
    <row r="47130" spans="68:68" x14ac:dyDescent="0.2">
      <c r="BP47130" s="16"/>
    </row>
    <row r="47131" spans="68:68" x14ac:dyDescent="0.2">
      <c r="BP47131" s="16"/>
    </row>
    <row r="47132" spans="68:68" x14ac:dyDescent="0.2">
      <c r="BP47132" s="16"/>
    </row>
    <row r="47133" spans="68:68" x14ac:dyDescent="0.2">
      <c r="BP47133" s="16"/>
    </row>
    <row r="47134" spans="68:68" x14ac:dyDescent="0.2">
      <c r="BP47134" s="16"/>
    </row>
    <row r="47135" spans="68:68" x14ac:dyDescent="0.2">
      <c r="BP47135" s="16"/>
    </row>
    <row r="47136" spans="68:68" x14ac:dyDescent="0.2">
      <c r="BP47136" s="16"/>
    </row>
    <row r="47137" spans="68:68" x14ac:dyDescent="0.2">
      <c r="BP47137" s="16"/>
    </row>
    <row r="47138" spans="68:68" x14ac:dyDescent="0.2">
      <c r="BP47138" s="16"/>
    </row>
    <row r="47139" spans="68:68" x14ac:dyDescent="0.2">
      <c r="BP47139" s="16"/>
    </row>
    <row r="47140" spans="68:68" x14ac:dyDescent="0.2">
      <c r="BP47140" s="16"/>
    </row>
    <row r="47141" spans="68:68" x14ac:dyDescent="0.2">
      <c r="BP47141" s="16"/>
    </row>
    <row r="47142" spans="68:68" x14ac:dyDescent="0.2">
      <c r="BP47142" s="16"/>
    </row>
    <row r="47143" spans="68:68" x14ac:dyDescent="0.2">
      <c r="BP47143" s="16"/>
    </row>
    <row r="47144" spans="68:68" x14ac:dyDescent="0.2">
      <c r="BP47144" s="16"/>
    </row>
    <row r="47145" spans="68:68" x14ac:dyDescent="0.2">
      <c r="BP47145" s="16"/>
    </row>
    <row r="47146" spans="68:68" x14ac:dyDescent="0.2">
      <c r="BP47146" s="16"/>
    </row>
    <row r="47147" spans="68:68" x14ac:dyDescent="0.2">
      <c r="BP47147" s="16"/>
    </row>
    <row r="47148" spans="68:68" x14ac:dyDescent="0.2">
      <c r="BP47148" s="16"/>
    </row>
    <row r="47149" spans="68:68" x14ac:dyDescent="0.2">
      <c r="BP47149" s="16"/>
    </row>
    <row r="47150" spans="68:68" x14ac:dyDescent="0.2">
      <c r="BP47150" s="16"/>
    </row>
    <row r="47151" spans="68:68" x14ac:dyDescent="0.2">
      <c r="BP47151" s="16"/>
    </row>
    <row r="47152" spans="68:68" x14ac:dyDescent="0.2">
      <c r="BP47152" s="16"/>
    </row>
    <row r="47153" spans="68:68" x14ac:dyDescent="0.2">
      <c r="BP47153" s="16"/>
    </row>
    <row r="47154" spans="68:68" x14ac:dyDescent="0.2">
      <c r="BP47154" s="16"/>
    </row>
    <row r="47155" spans="68:68" x14ac:dyDescent="0.2">
      <c r="BP47155" s="16"/>
    </row>
    <row r="47156" spans="68:68" x14ac:dyDescent="0.2">
      <c r="BP47156" s="16"/>
    </row>
    <row r="47157" spans="68:68" x14ac:dyDescent="0.2">
      <c r="BP47157" s="16"/>
    </row>
    <row r="47158" spans="68:68" x14ac:dyDescent="0.2">
      <c r="BP47158" s="16"/>
    </row>
    <row r="47159" spans="68:68" x14ac:dyDescent="0.2">
      <c r="BP47159" s="16"/>
    </row>
    <row r="47160" spans="68:68" x14ac:dyDescent="0.2">
      <c r="BP47160" s="16"/>
    </row>
    <row r="47161" spans="68:68" x14ac:dyDescent="0.2">
      <c r="BP47161" s="16"/>
    </row>
    <row r="47162" spans="68:68" x14ac:dyDescent="0.2">
      <c r="BP47162" s="16"/>
    </row>
    <row r="47163" spans="68:68" x14ac:dyDescent="0.2">
      <c r="BP47163" s="16"/>
    </row>
    <row r="47164" spans="68:68" x14ac:dyDescent="0.2">
      <c r="BP47164" s="16"/>
    </row>
    <row r="47165" spans="68:68" x14ac:dyDescent="0.2">
      <c r="BP47165" s="16"/>
    </row>
    <row r="47166" spans="68:68" x14ac:dyDescent="0.2">
      <c r="BP47166" s="16"/>
    </row>
    <row r="47167" spans="68:68" x14ac:dyDescent="0.2">
      <c r="BP47167" s="16"/>
    </row>
    <row r="47168" spans="68:68" x14ac:dyDescent="0.2">
      <c r="BP47168" s="16"/>
    </row>
    <row r="47169" spans="68:68" x14ac:dyDescent="0.2">
      <c r="BP47169" s="16"/>
    </row>
    <row r="47170" spans="68:68" x14ac:dyDescent="0.2">
      <c r="BP47170" s="16"/>
    </row>
    <row r="47171" spans="68:68" x14ac:dyDescent="0.2">
      <c r="BP47171" s="16"/>
    </row>
    <row r="47172" spans="68:68" x14ac:dyDescent="0.2">
      <c r="BP47172" s="16"/>
    </row>
    <row r="47173" spans="68:68" x14ac:dyDescent="0.2">
      <c r="BP47173" s="16"/>
    </row>
    <row r="47174" spans="68:68" x14ac:dyDescent="0.2">
      <c r="BP47174" s="16"/>
    </row>
    <row r="47175" spans="68:68" x14ac:dyDescent="0.2">
      <c r="BP47175" s="16"/>
    </row>
    <row r="47176" spans="68:68" x14ac:dyDescent="0.2">
      <c r="BP47176" s="16"/>
    </row>
    <row r="47177" spans="68:68" x14ac:dyDescent="0.2">
      <c r="BP47177" s="16"/>
    </row>
    <row r="47178" spans="68:68" x14ac:dyDescent="0.2">
      <c r="BP47178" s="16"/>
    </row>
    <row r="47179" spans="68:68" x14ac:dyDescent="0.2">
      <c r="BP47179" s="16"/>
    </row>
    <row r="47180" spans="68:68" x14ac:dyDescent="0.2">
      <c r="BP47180" s="16"/>
    </row>
    <row r="47181" spans="68:68" x14ac:dyDescent="0.2">
      <c r="BP47181" s="16"/>
    </row>
    <row r="47182" spans="68:68" x14ac:dyDescent="0.2">
      <c r="BP47182" s="16"/>
    </row>
    <row r="47183" spans="68:68" x14ac:dyDescent="0.2">
      <c r="BP47183" s="16"/>
    </row>
    <row r="47184" spans="68:68" x14ac:dyDescent="0.2">
      <c r="BP47184" s="16"/>
    </row>
    <row r="47185" spans="68:68" x14ac:dyDescent="0.2">
      <c r="BP47185" s="16"/>
    </row>
    <row r="47186" spans="68:68" x14ac:dyDescent="0.2">
      <c r="BP47186" s="16"/>
    </row>
    <row r="47187" spans="68:68" x14ac:dyDescent="0.2">
      <c r="BP47187" s="16"/>
    </row>
    <row r="47188" spans="68:68" x14ac:dyDescent="0.2">
      <c r="BP47188" s="16"/>
    </row>
    <row r="47189" spans="68:68" x14ac:dyDescent="0.2">
      <c r="BP47189" s="16"/>
    </row>
    <row r="47190" spans="68:68" x14ac:dyDescent="0.2">
      <c r="BP47190" s="16"/>
    </row>
    <row r="47191" spans="68:68" x14ac:dyDescent="0.2">
      <c r="BP47191" s="16"/>
    </row>
    <row r="47192" spans="68:68" x14ac:dyDescent="0.2">
      <c r="BP47192" s="16"/>
    </row>
    <row r="47193" spans="68:68" x14ac:dyDescent="0.2">
      <c r="BP47193" s="16"/>
    </row>
    <row r="47194" spans="68:68" x14ac:dyDescent="0.2">
      <c r="BP47194" s="16"/>
    </row>
    <row r="47195" spans="68:68" x14ac:dyDescent="0.2">
      <c r="BP47195" s="16"/>
    </row>
    <row r="47196" spans="68:68" x14ac:dyDescent="0.2">
      <c r="BP47196" s="16"/>
    </row>
    <row r="47197" spans="68:68" x14ac:dyDescent="0.2">
      <c r="BP47197" s="16"/>
    </row>
    <row r="47198" spans="68:68" x14ac:dyDescent="0.2">
      <c r="BP47198" s="16"/>
    </row>
    <row r="47199" spans="68:68" x14ac:dyDescent="0.2">
      <c r="BP47199" s="16"/>
    </row>
    <row r="47200" spans="68:68" x14ac:dyDescent="0.2">
      <c r="BP47200" s="16"/>
    </row>
    <row r="47201" spans="68:68" x14ac:dyDescent="0.2">
      <c r="BP47201" s="16"/>
    </row>
    <row r="47202" spans="68:68" x14ac:dyDescent="0.2">
      <c r="BP47202" s="16"/>
    </row>
    <row r="47203" spans="68:68" x14ac:dyDescent="0.2">
      <c r="BP47203" s="16"/>
    </row>
    <row r="47204" spans="68:68" x14ac:dyDescent="0.2">
      <c r="BP47204" s="16"/>
    </row>
    <row r="47205" spans="68:68" x14ac:dyDescent="0.2">
      <c r="BP47205" s="16"/>
    </row>
    <row r="47206" spans="68:68" x14ac:dyDescent="0.2">
      <c r="BP47206" s="16"/>
    </row>
    <row r="47207" spans="68:68" x14ac:dyDescent="0.2">
      <c r="BP47207" s="16"/>
    </row>
    <row r="47208" spans="68:68" x14ac:dyDescent="0.2">
      <c r="BP47208" s="16"/>
    </row>
    <row r="47209" spans="68:68" x14ac:dyDescent="0.2">
      <c r="BP47209" s="16"/>
    </row>
    <row r="47210" spans="68:68" x14ac:dyDescent="0.2">
      <c r="BP47210" s="16"/>
    </row>
    <row r="47211" spans="68:68" x14ac:dyDescent="0.2">
      <c r="BP47211" s="16"/>
    </row>
    <row r="47212" spans="68:68" x14ac:dyDescent="0.2">
      <c r="BP47212" s="16"/>
    </row>
    <row r="47213" spans="68:68" x14ac:dyDescent="0.2">
      <c r="BP47213" s="16"/>
    </row>
    <row r="47214" spans="68:68" x14ac:dyDescent="0.2">
      <c r="BP47214" s="16"/>
    </row>
    <row r="47215" spans="68:68" x14ac:dyDescent="0.2">
      <c r="BP47215" s="16"/>
    </row>
    <row r="47216" spans="68:68" x14ac:dyDescent="0.2">
      <c r="BP47216" s="16"/>
    </row>
    <row r="47217" spans="68:68" x14ac:dyDescent="0.2">
      <c r="BP47217" s="16"/>
    </row>
    <row r="47218" spans="68:68" x14ac:dyDescent="0.2">
      <c r="BP47218" s="16"/>
    </row>
    <row r="47219" spans="68:68" x14ac:dyDescent="0.2">
      <c r="BP47219" s="16"/>
    </row>
    <row r="47220" spans="68:68" x14ac:dyDescent="0.2">
      <c r="BP47220" s="16"/>
    </row>
    <row r="47221" spans="68:68" x14ac:dyDescent="0.2">
      <c r="BP47221" s="16"/>
    </row>
    <row r="47222" spans="68:68" x14ac:dyDescent="0.2">
      <c r="BP47222" s="16"/>
    </row>
    <row r="47223" spans="68:68" x14ac:dyDescent="0.2">
      <c r="BP47223" s="16"/>
    </row>
    <row r="47224" spans="68:68" x14ac:dyDescent="0.2">
      <c r="BP47224" s="16"/>
    </row>
    <row r="47225" spans="68:68" x14ac:dyDescent="0.2">
      <c r="BP47225" s="16"/>
    </row>
    <row r="47226" spans="68:68" x14ac:dyDescent="0.2">
      <c r="BP47226" s="16"/>
    </row>
    <row r="47227" spans="68:68" x14ac:dyDescent="0.2">
      <c r="BP47227" s="16"/>
    </row>
    <row r="47228" spans="68:68" x14ac:dyDescent="0.2">
      <c r="BP47228" s="16"/>
    </row>
    <row r="47229" spans="68:68" x14ac:dyDescent="0.2">
      <c r="BP47229" s="16"/>
    </row>
    <row r="47230" spans="68:68" x14ac:dyDescent="0.2">
      <c r="BP47230" s="16"/>
    </row>
    <row r="47231" spans="68:68" x14ac:dyDescent="0.2">
      <c r="BP47231" s="16"/>
    </row>
    <row r="47232" spans="68:68" x14ac:dyDescent="0.2">
      <c r="BP47232" s="16"/>
    </row>
    <row r="47233" spans="68:68" x14ac:dyDescent="0.2">
      <c r="BP47233" s="16"/>
    </row>
    <row r="47234" spans="68:68" x14ac:dyDescent="0.2">
      <c r="BP47234" s="16"/>
    </row>
    <row r="47235" spans="68:68" x14ac:dyDescent="0.2">
      <c r="BP47235" s="16"/>
    </row>
    <row r="47236" spans="68:68" x14ac:dyDescent="0.2">
      <c r="BP47236" s="16"/>
    </row>
    <row r="47237" spans="68:68" x14ac:dyDescent="0.2">
      <c r="BP47237" s="16"/>
    </row>
    <row r="47238" spans="68:68" x14ac:dyDescent="0.2">
      <c r="BP47238" s="16"/>
    </row>
    <row r="47239" spans="68:68" x14ac:dyDescent="0.2">
      <c r="BP47239" s="16"/>
    </row>
    <row r="47240" spans="68:68" x14ac:dyDescent="0.2">
      <c r="BP47240" s="16"/>
    </row>
    <row r="47241" spans="68:68" x14ac:dyDescent="0.2">
      <c r="BP47241" s="16"/>
    </row>
    <row r="47242" spans="68:68" x14ac:dyDescent="0.2">
      <c r="BP47242" s="16"/>
    </row>
    <row r="47243" spans="68:68" x14ac:dyDescent="0.2">
      <c r="BP47243" s="16"/>
    </row>
    <row r="47244" spans="68:68" x14ac:dyDescent="0.2">
      <c r="BP47244" s="16"/>
    </row>
    <row r="47245" spans="68:68" x14ac:dyDescent="0.2">
      <c r="BP47245" s="16"/>
    </row>
    <row r="47246" spans="68:68" x14ac:dyDescent="0.2">
      <c r="BP47246" s="16"/>
    </row>
    <row r="47247" spans="68:68" x14ac:dyDescent="0.2">
      <c r="BP47247" s="16"/>
    </row>
    <row r="47248" spans="68:68" x14ac:dyDescent="0.2">
      <c r="BP47248" s="16"/>
    </row>
    <row r="47249" spans="68:68" x14ac:dyDescent="0.2">
      <c r="BP47249" s="16"/>
    </row>
    <row r="47250" spans="68:68" x14ac:dyDescent="0.2">
      <c r="BP47250" s="16"/>
    </row>
    <row r="47251" spans="68:68" x14ac:dyDescent="0.2">
      <c r="BP47251" s="16"/>
    </row>
    <row r="47252" spans="68:68" x14ac:dyDescent="0.2">
      <c r="BP47252" s="16"/>
    </row>
    <row r="47253" spans="68:68" x14ac:dyDescent="0.2">
      <c r="BP47253" s="16"/>
    </row>
    <row r="47254" spans="68:68" x14ac:dyDescent="0.2">
      <c r="BP47254" s="16"/>
    </row>
    <row r="47255" spans="68:68" x14ac:dyDescent="0.2">
      <c r="BP47255" s="16"/>
    </row>
    <row r="47256" spans="68:68" x14ac:dyDescent="0.2">
      <c r="BP47256" s="16"/>
    </row>
    <row r="47257" spans="68:68" x14ac:dyDescent="0.2">
      <c r="BP47257" s="16"/>
    </row>
    <row r="47258" spans="68:68" x14ac:dyDescent="0.2">
      <c r="BP47258" s="16"/>
    </row>
    <row r="47259" spans="68:68" x14ac:dyDescent="0.2">
      <c r="BP47259" s="16"/>
    </row>
    <row r="47260" spans="68:68" x14ac:dyDescent="0.2">
      <c r="BP47260" s="16"/>
    </row>
    <row r="47261" spans="68:68" x14ac:dyDescent="0.2">
      <c r="BP47261" s="16"/>
    </row>
    <row r="47262" spans="68:68" x14ac:dyDescent="0.2">
      <c r="BP47262" s="16"/>
    </row>
    <row r="47263" spans="68:68" x14ac:dyDescent="0.2">
      <c r="BP47263" s="16"/>
    </row>
    <row r="47264" spans="68:68" x14ac:dyDescent="0.2">
      <c r="BP47264" s="16"/>
    </row>
    <row r="47265" spans="68:68" x14ac:dyDescent="0.2">
      <c r="BP47265" s="16"/>
    </row>
    <row r="47266" spans="68:68" x14ac:dyDescent="0.2">
      <c r="BP47266" s="16"/>
    </row>
    <row r="47267" spans="68:68" x14ac:dyDescent="0.2">
      <c r="BP47267" s="16"/>
    </row>
    <row r="47268" spans="68:68" x14ac:dyDescent="0.2">
      <c r="BP47268" s="16"/>
    </row>
    <row r="47269" spans="68:68" x14ac:dyDescent="0.2">
      <c r="BP47269" s="16"/>
    </row>
    <row r="47270" spans="68:68" x14ac:dyDescent="0.2">
      <c r="BP47270" s="16"/>
    </row>
    <row r="47271" spans="68:68" x14ac:dyDescent="0.2">
      <c r="BP47271" s="16"/>
    </row>
    <row r="47272" spans="68:68" x14ac:dyDescent="0.2">
      <c r="BP47272" s="16"/>
    </row>
    <row r="47273" spans="68:68" x14ac:dyDescent="0.2">
      <c r="BP47273" s="16"/>
    </row>
    <row r="47274" spans="68:68" x14ac:dyDescent="0.2">
      <c r="BP47274" s="16"/>
    </row>
    <row r="47275" spans="68:68" x14ac:dyDescent="0.2">
      <c r="BP47275" s="16"/>
    </row>
    <row r="47276" spans="68:68" x14ac:dyDescent="0.2">
      <c r="BP47276" s="16"/>
    </row>
    <row r="47277" spans="68:68" x14ac:dyDescent="0.2">
      <c r="BP47277" s="16"/>
    </row>
    <row r="47278" spans="68:68" x14ac:dyDescent="0.2">
      <c r="BP47278" s="16"/>
    </row>
    <row r="47279" spans="68:68" x14ac:dyDescent="0.2">
      <c r="BP47279" s="16"/>
    </row>
    <row r="47280" spans="68:68" x14ac:dyDescent="0.2">
      <c r="BP47280" s="16"/>
    </row>
    <row r="47281" spans="68:68" x14ac:dyDescent="0.2">
      <c r="BP47281" s="16"/>
    </row>
    <row r="47282" spans="68:68" x14ac:dyDescent="0.2">
      <c r="BP47282" s="16"/>
    </row>
    <row r="47283" spans="68:68" x14ac:dyDescent="0.2">
      <c r="BP47283" s="16"/>
    </row>
    <row r="47284" spans="68:68" x14ac:dyDescent="0.2">
      <c r="BP47284" s="16"/>
    </row>
    <row r="47285" spans="68:68" x14ac:dyDescent="0.2">
      <c r="BP47285" s="16"/>
    </row>
    <row r="47286" spans="68:68" x14ac:dyDescent="0.2">
      <c r="BP47286" s="16"/>
    </row>
    <row r="47287" spans="68:68" x14ac:dyDescent="0.2">
      <c r="BP47287" s="16"/>
    </row>
    <row r="47288" spans="68:68" x14ac:dyDescent="0.2">
      <c r="BP47288" s="16"/>
    </row>
    <row r="47289" spans="68:68" x14ac:dyDescent="0.2">
      <c r="BP47289" s="16"/>
    </row>
    <row r="47290" spans="68:68" x14ac:dyDescent="0.2">
      <c r="BP47290" s="16"/>
    </row>
    <row r="47291" spans="68:68" x14ac:dyDescent="0.2">
      <c r="BP47291" s="16"/>
    </row>
    <row r="47292" spans="68:68" x14ac:dyDescent="0.2">
      <c r="BP47292" s="16"/>
    </row>
    <row r="47293" spans="68:68" x14ac:dyDescent="0.2">
      <c r="BP47293" s="16"/>
    </row>
    <row r="47294" spans="68:68" x14ac:dyDescent="0.2">
      <c r="BP47294" s="16"/>
    </row>
    <row r="47295" spans="68:68" x14ac:dyDescent="0.2">
      <c r="BP47295" s="16"/>
    </row>
    <row r="47296" spans="68:68" x14ac:dyDescent="0.2">
      <c r="BP47296" s="16"/>
    </row>
    <row r="47297" spans="68:68" x14ac:dyDescent="0.2">
      <c r="BP47297" s="16"/>
    </row>
    <row r="47298" spans="68:68" x14ac:dyDescent="0.2">
      <c r="BP47298" s="16"/>
    </row>
    <row r="47299" spans="68:68" x14ac:dyDescent="0.2">
      <c r="BP47299" s="16"/>
    </row>
    <row r="47300" spans="68:68" x14ac:dyDescent="0.2">
      <c r="BP47300" s="16"/>
    </row>
    <row r="47301" spans="68:68" x14ac:dyDescent="0.2">
      <c r="BP47301" s="16"/>
    </row>
    <row r="47302" spans="68:68" x14ac:dyDescent="0.2">
      <c r="BP47302" s="16"/>
    </row>
    <row r="47303" spans="68:68" x14ac:dyDescent="0.2">
      <c r="BP47303" s="16"/>
    </row>
    <row r="47304" spans="68:68" x14ac:dyDescent="0.2">
      <c r="BP47304" s="16"/>
    </row>
    <row r="47305" spans="68:68" x14ac:dyDescent="0.2">
      <c r="BP47305" s="16"/>
    </row>
    <row r="47306" spans="68:68" x14ac:dyDescent="0.2">
      <c r="BP47306" s="16"/>
    </row>
    <row r="47307" spans="68:68" x14ac:dyDescent="0.2">
      <c r="BP47307" s="16"/>
    </row>
    <row r="47308" spans="68:68" x14ac:dyDescent="0.2">
      <c r="BP47308" s="16"/>
    </row>
    <row r="47309" spans="68:68" x14ac:dyDescent="0.2">
      <c r="BP47309" s="16"/>
    </row>
    <row r="47310" spans="68:68" x14ac:dyDescent="0.2">
      <c r="BP47310" s="16"/>
    </row>
    <row r="47311" spans="68:68" x14ac:dyDescent="0.2">
      <c r="BP47311" s="16"/>
    </row>
    <row r="47312" spans="68:68" x14ac:dyDescent="0.2">
      <c r="BP47312" s="16"/>
    </row>
    <row r="47313" spans="68:68" x14ac:dyDescent="0.2">
      <c r="BP47313" s="16"/>
    </row>
    <row r="47314" spans="68:68" x14ac:dyDescent="0.2">
      <c r="BP47314" s="16"/>
    </row>
    <row r="47315" spans="68:68" x14ac:dyDescent="0.2">
      <c r="BP47315" s="16"/>
    </row>
    <row r="47316" spans="68:68" x14ac:dyDescent="0.2">
      <c r="BP47316" s="16"/>
    </row>
    <row r="47317" spans="68:68" x14ac:dyDescent="0.2">
      <c r="BP47317" s="16"/>
    </row>
    <row r="47318" spans="68:68" x14ac:dyDescent="0.2">
      <c r="BP47318" s="16"/>
    </row>
    <row r="47319" spans="68:68" x14ac:dyDescent="0.2">
      <c r="BP47319" s="16"/>
    </row>
    <row r="47320" spans="68:68" x14ac:dyDescent="0.2">
      <c r="BP47320" s="16"/>
    </row>
    <row r="47321" spans="68:68" x14ac:dyDescent="0.2">
      <c r="BP47321" s="16"/>
    </row>
    <row r="47322" spans="68:68" x14ac:dyDescent="0.2">
      <c r="BP47322" s="16"/>
    </row>
    <row r="47323" spans="68:68" x14ac:dyDescent="0.2">
      <c r="BP47323" s="16"/>
    </row>
    <row r="47324" spans="68:68" x14ac:dyDescent="0.2">
      <c r="BP47324" s="16"/>
    </row>
    <row r="47325" spans="68:68" x14ac:dyDescent="0.2">
      <c r="BP47325" s="16"/>
    </row>
    <row r="47326" spans="68:68" x14ac:dyDescent="0.2">
      <c r="BP47326" s="16"/>
    </row>
    <row r="47327" spans="68:68" x14ac:dyDescent="0.2">
      <c r="BP47327" s="16"/>
    </row>
    <row r="47328" spans="68:68" x14ac:dyDescent="0.2">
      <c r="BP47328" s="16"/>
    </row>
    <row r="47329" spans="68:68" x14ac:dyDescent="0.2">
      <c r="BP47329" s="16"/>
    </row>
    <row r="47330" spans="68:68" x14ac:dyDescent="0.2">
      <c r="BP47330" s="16"/>
    </row>
    <row r="47331" spans="68:68" x14ac:dyDescent="0.2">
      <c r="BP47331" s="16"/>
    </row>
    <row r="47332" spans="68:68" x14ac:dyDescent="0.2">
      <c r="BP47332" s="16"/>
    </row>
    <row r="47333" spans="68:68" x14ac:dyDescent="0.2">
      <c r="BP47333" s="16"/>
    </row>
    <row r="47334" spans="68:68" x14ac:dyDescent="0.2">
      <c r="BP47334" s="16"/>
    </row>
    <row r="47335" spans="68:68" x14ac:dyDescent="0.2">
      <c r="BP47335" s="16"/>
    </row>
    <row r="47336" spans="68:68" x14ac:dyDescent="0.2">
      <c r="BP47336" s="16"/>
    </row>
    <row r="47337" spans="68:68" x14ac:dyDescent="0.2">
      <c r="BP47337" s="16"/>
    </row>
    <row r="47338" spans="68:68" x14ac:dyDescent="0.2">
      <c r="BP47338" s="16"/>
    </row>
    <row r="47339" spans="68:68" x14ac:dyDescent="0.2">
      <c r="BP47339" s="16"/>
    </row>
    <row r="47340" spans="68:68" x14ac:dyDescent="0.2">
      <c r="BP47340" s="16"/>
    </row>
    <row r="47341" spans="68:68" x14ac:dyDescent="0.2">
      <c r="BP47341" s="16"/>
    </row>
    <row r="47342" spans="68:68" x14ac:dyDescent="0.2">
      <c r="BP47342" s="16"/>
    </row>
    <row r="47343" spans="68:68" x14ac:dyDescent="0.2">
      <c r="BP47343" s="16"/>
    </row>
    <row r="47344" spans="68:68" x14ac:dyDescent="0.2">
      <c r="BP47344" s="16"/>
    </row>
    <row r="47345" spans="68:68" x14ac:dyDescent="0.2">
      <c r="BP47345" s="16"/>
    </row>
    <row r="47346" spans="68:68" x14ac:dyDescent="0.2">
      <c r="BP47346" s="16"/>
    </row>
    <row r="47347" spans="68:68" x14ac:dyDescent="0.2">
      <c r="BP47347" s="16"/>
    </row>
    <row r="47348" spans="68:68" x14ac:dyDescent="0.2">
      <c r="BP47348" s="16"/>
    </row>
    <row r="47349" spans="68:68" x14ac:dyDescent="0.2">
      <c r="BP47349" s="16"/>
    </row>
    <row r="47350" spans="68:68" x14ac:dyDescent="0.2">
      <c r="BP47350" s="16"/>
    </row>
    <row r="47351" spans="68:68" x14ac:dyDescent="0.2">
      <c r="BP47351" s="16"/>
    </row>
    <row r="47352" spans="68:68" x14ac:dyDescent="0.2">
      <c r="BP47352" s="16"/>
    </row>
    <row r="47353" spans="68:68" x14ac:dyDescent="0.2">
      <c r="BP47353" s="16"/>
    </row>
    <row r="47354" spans="68:68" x14ac:dyDescent="0.2">
      <c r="BP47354" s="16"/>
    </row>
    <row r="47355" spans="68:68" x14ac:dyDescent="0.2">
      <c r="BP47355" s="16"/>
    </row>
    <row r="47356" spans="68:68" x14ac:dyDescent="0.2">
      <c r="BP47356" s="16"/>
    </row>
    <row r="47357" spans="68:68" x14ac:dyDescent="0.2">
      <c r="BP47357" s="16"/>
    </row>
    <row r="47358" spans="68:68" x14ac:dyDescent="0.2">
      <c r="BP47358" s="16"/>
    </row>
    <row r="47359" spans="68:68" x14ac:dyDescent="0.2">
      <c r="BP47359" s="16"/>
    </row>
    <row r="47360" spans="68:68" x14ac:dyDescent="0.2">
      <c r="BP47360" s="16"/>
    </row>
    <row r="47361" spans="68:68" x14ac:dyDescent="0.2">
      <c r="BP47361" s="16"/>
    </row>
    <row r="47362" spans="68:68" x14ac:dyDescent="0.2">
      <c r="BP47362" s="16"/>
    </row>
    <row r="47363" spans="68:68" x14ac:dyDescent="0.2">
      <c r="BP47363" s="16"/>
    </row>
    <row r="47364" spans="68:68" x14ac:dyDescent="0.2">
      <c r="BP47364" s="16"/>
    </row>
    <row r="47365" spans="68:68" x14ac:dyDescent="0.2">
      <c r="BP47365" s="16"/>
    </row>
    <row r="47366" spans="68:68" x14ac:dyDescent="0.2">
      <c r="BP47366" s="16"/>
    </row>
    <row r="47367" spans="68:68" x14ac:dyDescent="0.2">
      <c r="BP47367" s="16"/>
    </row>
    <row r="47368" spans="68:68" x14ac:dyDescent="0.2">
      <c r="BP47368" s="16"/>
    </row>
    <row r="47369" spans="68:68" x14ac:dyDescent="0.2">
      <c r="BP47369" s="16"/>
    </row>
    <row r="47370" spans="68:68" x14ac:dyDescent="0.2">
      <c r="BP47370" s="16"/>
    </row>
    <row r="47371" spans="68:68" x14ac:dyDescent="0.2">
      <c r="BP47371" s="16"/>
    </row>
    <row r="47372" spans="68:68" x14ac:dyDescent="0.2">
      <c r="BP47372" s="16"/>
    </row>
    <row r="47373" spans="68:68" x14ac:dyDescent="0.2">
      <c r="BP47373" s="16"/>
    </row>
    <row r="47374" spans="68:68" x14ac:dyDescent="0.2">
      <c r="BP47374" s="16"/>
    </row>
    <row r="47375" spans="68:68" x14ac:dyDescent="0.2">
      <c r="BP47375" s="16"/>
    </row>
    <row r="47376" spans="68:68" x14ac:dyDescent="0.2">
      <c r="BP47376" s="16"/>
    </row>
    <row r="47377" spans="68:68" x14ac:dyDescent="0.2">
      <c r="BP47377" s="16"/>
    </row>
    <row r="47378" spans="68:68" x14ac:dyDescent="0.2">
      <c r="BP47378" s="16"/>
    </row>
    <row r="47379" spans="68:68" x14ac:dyDescent="0.2">
      <c r="BP47379" s="16"/>
    </row>
    <row r="47380" spans="68:68" x14ac:dyDescent="0.2">
      <c r="BP47380" s="16"/>
    </row>
    <row r="47381" spans="68:68" x14ac:dyDescent="0.2">
      <c r="BP47381" s="16"/>
    </row>
    <row r="47382" spans="68:68" x14ac:dyDescent="0.2">
      <c r="BP47382" s="16"/>
    </row>
    <row r="47383" spans="68:68" x14ac:dyDescent="0.2">
      <c r="BP47383" s="16"/>
    </row>
    <row r="47384" spans="68:68" x14ac:dyDescent="0.2">
      <c r="BP47384" s="16"/>
    </row>
    <row r="47385" spans="68:68" x14ac:dyDescent="0.2">
      <c r="BP47385" s="16"/>
    </row>
    <row r="47386" spans="68:68" x14ac:dyDescent="0.2">
      <c r="BP47386" s="16"/>
    </row>
    <row r="47387" spans="68:68" x14ac:dyDescent="0.2">
      <c r="BP47387" s="16"/>
    </row>
    <row r="47388" spans="68:68" x14ac:dyDescent="0.2">
      <c r="BP47388" s="16"/>
    </row>
    <row r="47389" spans="68:68" x14ac:dyDescent="0.2">
      <c r="BP47389" s="16"/>
    </row>
    <row r="47390" spans="68:68" x14ac:dyDescent="0.2">
      <c r="BP47390" s="16"/>
    </row>
    <row r="47391" spans="68:68" x14ac:dyDescent="0.2">
      <c r="BP47391" s="16"/>
    </row>
    <row r="47392" spans="68:68" x14ac:dyDescent="0.2">
      <c r="BP47392" s="16"/>
    </row>
    <row r="47393" spans="68:68" x14ac:dyDescent="0.2">
      <c r="BP47393" s="16"/>
    </row>
    <row r="47394" spans="68:68" x14ac:dyDescent="0.2">
      <c r="BP47394" s="16"/>
    </row>
    <row r="47395" spans="68:68" x14ac:dyDescent="0.2">
      <c r="BP47395" s="16"/>
    </row>
    <row r="47396" spans="68:68" x14ac:dyDescent="0.2">
      <c r="BP47396" s="16"/>
    </row>
    <row r="47397" spans="68:68" x14ac:dyDescent="0.2">
      <c r="BP47397" s="16"/>
    </row>
    <row r="47398" spans="68:68" x14ac:dyDescent="0.2">
      <c r="BP47398" s="16"/>
    </row>
    <row r="47399" spans="68:68" x14ac:dyDescent="0.2">
      <c r="BP47399" s="16"/>
    </row>
    <row r="47400" spans="68:68" x14ac:dyDescent="0.2">
      <c r="BP47400" s="16"/>
    </row>
    <row r="47401" spans="68:68" x14ac:dyDescent="0.2">
      <c r="BP47401" s="16"/>
    </row>
    <row r="47402" spans="68:68" x14ac:dyDescent="0.2">
      <c r="BP47402" s="16"/>
    </row>
    <row r="47403" spans="68:68" x14ac:dyDescent="0.2">
      <c r="BP47403" s="16"/>
    </row>
    <row r="47404" spans="68:68" x14ac:dyDescent="0.2">
      <c r="BP47404" s="16"/>
    </row>
    <row r="47405" spans="68:68" x14ac:dyDescent="0.2">
      <c r="BP47405" s="16"/>
    </row>
    <row r="47406" spans="68:68" x14ac:dyDescent="0.2">
      <c r="BP47406" s="16"/>
    </row>
    <row r="47407" spans="68:68" x14ac:dyDescent="0.2">
      <c r="BP47407" s="16"/>
    </row>
    <row r="47408" spans="68:68" x14ac:dyDescent="0.2">
      <c r="BP47408" s="16"/>
    </row>
    <row r="47409" spans="68:68" x14ac:dyDescent="0.2">
      <c r="BP47409" s="16"/>
    </row>
    <row r="47410" spans="68:68" x14ac:dyDescent="0.2">
      <c r="BP47410" s="16"/>
    </row>
    <row r="47411" spans="68:68" x14ac:dyDescent="0.2">
      <c r="BP47411" s="16"/>
    </row>
    <row r="47412" spans="68:68" x14ac:dyDescent="0.2">
      <c r="BP47412" s="16"/>
    </row>
    <row r="47413" spans="68:68" x14ac:dyDescent="0.2">
      <c r="BP47413" s="16"/>
    </row>
    <row r="47414" spans="68:68" x14ac:dyDescent="0.2">
      <c r="BP47414" s="16"/>
    </row>
    <row r="47415" spans="68:68" x14ac:dyDescent="0.2">
      <c r="BP47415" s="16"/>
    </row>
    <row r="47416" spans="68:68" x14ac:dyDescent="0.2">
      <c r="BP47416" s="16"/>
    </row>
    <row r="47417" spans="68:68" x14ac:dyDescent="0.2">
      <c r="BP47417" s="16"/>
    </row>
    <row r="47418" spans="68:68" x14ac:dyDescent="0.2">
      <c r="BP47418" s="16"/>
    </row>
    <row r="47419" spans="68:68" x14ac:dyDescent="0.2">
      <c r="BP47419" s="16"/>
    </row>
    <row r="47420" spans="68:68" x14ac:dyDescent="0.2">
      <c r="BP47420" s="16"/>
    </row>
    <row r="47421" spans="68:68" x14ac:dyDescent="0.2">
      <c r="BP47421" s="16"/>
    </row>
    <row r="47422" spans="68:68" x14ac:dyDescent="0.2">
      <c r="BP47422" s="16"/>
    </row>
    <row r="47423" spans="68:68" x14ac:dyDescent="0.2">
      <c r="BP47423" s="16"/>
    </row>
    <row r="47424" spans="68:68" x14ac:dyDescent="0.2">
      <c r="BP47424" s="16"/>
    </row>
    <row r="47425" spans="68:68" x14ac:dyDescent="0.2">
      <c r="BP47425" s="16"/>
    </row>
    <row r="47426" spans="68:68" x14ac:dyDescent="0.2">
      <c r="BP47426" s="16"/>
    </row>
    <row r="47427" spans="68:68" x14ac:dyDescent="0.2">
      <c r="BP47427" s="16"/>
    </row>
    <row r="47428" spans="68:68" x14ac:dyDescent="0.2">
      <c r="BP47428" s="16"/>
    </row>
    <row r="47429" spans="68:68" x14ac:dyDescent="0.2">
      <c r="BP47429" s="16"/>
    </row>
    <row r="47430" spans="68:68" x14ac:dyDescent="0.2">
      <c r="BP47430" s="16"/>
    </row>
    <row r="47431" spans="68:68" x14ac:dyDescent="0.2">
      <c r="BP47431" s="16"/>
    </row>
    <row r="47432" spans="68:68" x14ac:dyDescent="0.2">
      <c r="BP47432" s="16"/>
    </row>
    <row r="47433" spans="68:68" x14ac:dyDescent="0.2">
      <c r="BP47433" s="16"/>
    </row>
    <row r="47434" spans="68:68" x14ac:dyDescent="0.2">
      <c r="BP47434" s="16"/>
    </row>
    <row r="47435" spans="68:68" x14ac:dyDescent="0.2">
      <c r="BP47435" s="16"/>
    </row>
    <row r="47436" spans="68:68" x14ac:dyDescent="0.2">
      <c r="BP47436" s="16"/>
    </row>
    <row r="47437" spans="68:68" x14ac:dyDescent="0.2">
      <c r="BP47437" s="16"/>
    </row>
    <row r="47438" spans="68:68" x14ac:dyDescent="0.2">
      <c r="BP47438" s="16"/>
    </row>
    <row r="47439" spans="68:68" x14ac:dyDescent="0.2">
      <c r="BP47439" s="16"/>
    </row>
    <row r="47440" spans="68:68" x14ac:dyDescent="0.2">
      <c r="BP47440" s="16"/>
    </row>
    <row r="47441" spans="68:68" x14ac:dyDescent="0.2">
      <c r="BP47441" s="16"/>
    </row>
    <row r="47442" spans="68:68" x14ac:dyDescent="0.2">
      <c r="BP47442" s="16"/>
    </row>
    <row r="47443" spans="68:68" x14ac:dyDescent="0.2">
      <c r="BP47443" s="16"/>
    </row>
    <row r="47444" spans="68:68" x14ac:dyDescent="0.2">
      <c r="BP47444" s="16"/>
    </row>
    <row r="47445" spans="68:68" x14ac:dyDescent="0.2">
      <c r="BP47445" s="16"/>
    </row>
    <row r="47446" spans="68:68" x14ac:dyDescent="0.2">
      <c r="BP47446" s="16"/>
    </row>
    <row r="47447" spans="68:68" x14ac:dyDescent="0.2">
      <c r="BP47447" s="16"/>
    </row>
    <row r="47448" spans="68:68" x14ac:dyDescent="0.2">
      <c r="BP47448" s="16"/>
    </row>
    <row r="47449" spans="68:68" x14ac:dyDescent="0.2">
      <c r="BP47449" s="16"/>
    </row>
    <row r="47450" spans="68:68" x14ac:dyDescent="0.2">
      <c r="BP47450" s="16"/>
    </row>
    <row r="47451" spans="68:68" x14ac:dyDescent="0.2">
      <c r="BP47451" s="16"/>
    </row>
    <row r="47452" spans="68:68" x14ac:dyDescent="0.2">
      <c r="BP47452" s="16"/>
    </row>
    <row r="47453" spans="68:68" x14ac:dyDescent="0.2">
      <c r="BP47453" s="16"/>
    </row>
    <row r="47454" spans="68:68" x14ac:dyDescent="0.2">
      <c r="BP47454" s="16"/>
    </row>
    <row r="47455" spans="68:68" x14ac:dyDescent="0.2">
      <c r="BP47455" s="16"/>
    </row>
    <row r="47456" spans="68:68" x14ac:dyDescent="0.2">
      <c r="BP47456" s="16"/>
    </row>
    <row r="47457" spans="68:68" x14ac:dyDescent="0.2">
      <c r="BP47457" s="16"/>
    </row>
    <row r="47458" spans="68:68" x14ac:dyDescent="0.2">
      <c r="BP47458" s="16"/>
    </row>
    <row r="47459" spans="68:68" x14ac:dyDescent="0.2">
      <c r="BP47459" s="16"/>
    </row>
    <row r="47460" spans="68:68" x14ac:dyDescent="0.2">
      <c r="BP47460" s="16"/>
    </row>
    <row r="47461" spans="68:68" x14ac:dyDescent="0.2">
      <c r="BP47461" s="16"/>
    </row>
    <row r="47462" spans="68:68" x14ac:dyDescent="0.2">
      <c r="BP47462" s="16"/>
    </row>
    <row r="47463" spans="68:68" x14ac:dyDescent="0.2">
      <c r="BP47463" s="16"/>
    </row>
    <row r="47464" spans="68:68" x14ac:dyDescent="0.2">
      <c r="BP47464" s="16"/>
    </row>
    <row r="47465" spans="68:68" x14ac:dyDescent="0.2">
      <c r="BP47465" s="16"/>
    </row>
    <row r="47466" spans="68:68" x14ac:dyDescent="0.2">
      <c r="BP47466" s="16"/>
    </row>
    <row r="47467" spans="68:68" x14ac:dyDescent="0.2">
      <c r="BP47467" s="16"/>
    </row>
    <row r="47468" spans="68:68" x14ac:dyDescent="0.2">
      <c r="BP47468" s="16"/>
    </row>
    <row r="47469" spans="68:68" x14ac:dyDescent="0.2">
      <c r="BP47469" s="16"/>
    </row>
    <row r="47470" spans="68:68" x14ac:dyDescent="0.2">
      <c r="BP47470" s="16"/>
    </row>
    <row r="47471" spans="68:68" x14ac:dyDescent="0.2">
      <c r="BP47471" s="16"/>
    </row>
    <row r="47472" spans="68:68" x14ac:dyDescent="0.2">
      <c r="BP47472" s="16"/>
    </row>
    <row r="47473" spans="68:68" x14ac:dyDescent="0.2">
      <c r="BP47473" s="16"/>
    </row>
    <row r="47474" spans="68:68" x14ac:dyDescent="0.2">
      <c r="BP47474" s="16"/>
    </row>
    <row r="47475" spans="68:68" x14ac:dyDescent="0.2">
      <c r="BP47475" s="16"/>
    </row>
    <row r="47476" spans="68:68" x14ac:dyDescent="0.2">
      <c r="BP47476" s="16"/>
    </row>
    <row r="47477" spans="68:68" x14ac:dyDescent="0.2">
      <c r="BP47477" s="16"/>
    </row>
    <row r="47478" spans="68:68" x14ac:dyDescent="0.2">
      <c r="BP47478" s="16"/>
    </row>
    <row r="47479" spans="68:68" x14ac:dyDescent="0.2">
      <c r="BP47479" s="16"/>
    </row>
    <row r="47480" spans="68:68" x14ac:dyDescent="0.2">
      <c r="BP47480" s="16"/>
    </row>
    <row r="47481" spans="68:68" x14ac:dyDescent="0.2">
      <c r="BP47481" s="16"/>
    </row>
    <row r="47482" spans="68:68" x14ac:dyDescent="0.2">
      <c r="BP47482" s="16"/>
    </row>
    <row r="47483" spans="68:68" x14ac:dyDescent="0.2">
      <c r="BP47483" s="16"/>
    </row>
    <row r="47484" spans="68:68" x14ac:dyDescent="0.2">
      <c r="BP47484" s="16"/>
    </row>
    <row r="47485" spans="68:68" x14ac:dyDescent="0.2">
      <c r="BP47485" s="16"/>
    </row>
    <row r="47486" spans="68:68" x14ac:dyDescent="0.2">
      <c r="BP47486" s="16"/>
    </row>
    <row r="47487" spans="68:68" x14ac:dyDescent="0.2">
      <c r="BP47487" s="16"/>
    </row>
    <row r="47488" spans="68:68" x14ac:dyDescent="0.2">
      <c r="BP47488" s="16"/>
    </row>
    <row r="47489" spans="68:68" x14ac:dyDescent="0.2">
      <c r="BP47489" s="16"/>
    </row>
    <row r="47490" spans="68:68" x14ac:dyDescent="0.2">
      <c r="BP47490" s="16"/>
    </row>
    <row r="47491" spans="68:68" x14ac:dyDescent="0.2">
      <c r="BP47491" s="16"/>
    </row>
    <row r="47492" spans="68:68" x14ac:dyDescent="0.2">
      <c r="BP47492" s="16"/>
    </row>
    <row r="47493" spans="68:68" x14ac:dyDescent="0.2">
      <c r="BP47493" s="16"/>
    </row>
    <row r="47494" spans="68:68" x14ac:dyDescent="0.2">
      <c r="BP47494" s="16"/>
    </row>
    <row r="47495" spans="68:68" x14ac:dyDescent="0.2">
      <c r="BP47495" s="16"/>
    </row>
    <row r="47496" spans="68:68" x14ac:dyDescent="0.2">
      <c r="BP47496" s="16"/>
    </row>
    <row r="47497" spans="68:68" x14ac:dyDescent="0.2">
      <c r="BP47497" s="16"/>
    </row>
    <row r="47498" spans="68:68" x14ac:dyDescent="0.2">
      <c r="BP47498" s="16"/>
    </row>
    <row r="47499" spans="68:68" x14ac:dyDescent="0.2">
      <c r="BP47499" s="16"/>
    </row>
    <row r="47500" spans="68:68" x14ac:dyDescent="0.2">
      <c r="BP47500" s="16"/>
    </row>
    <row r="47501" spans="68:68" x14ac:dyDescent="0.2">
      <c r="BP47501" s="16"/>
    </row>
    <row r="47502" spans="68:68" x14ac:dyDescent="0.2">
      <c r="BP47502" s="16"/>
    </row>
    <row r="47503" spans="68:68" x14ac:dyDescent="0.2">
      <c r="BP47503" s="16"/>
    </row>
    <row r="47504" spans="68:68" x14ac:dyDescent="0.2">
      <c r="BP47504" s="16"/>
    </row>
    <row r="47505" spans="68:68" x14ac:dyDescent="0.2">
      <c r="BP47505" s="16"/>
    </row>
    <row r="47506" spans="68:68" x14ac:dyDescent="0.2">
      <c r="BP47506" s="16"/>
    </row>
    <row r="47507" spans="68:68" x14ac:dyDescent="0.2">
      <c r="BP47507" s="16"/>
    </row>
    <row r="47508" spans="68:68" x14ac:dyDescent="0.2">
      <c r="BP47508" s="16"/>
    </row>
    <row r="47509" spans="68:68" x14ac:dyDescent="0.2">
      <c r="BP47509" s="16"/>
    </row>
    <row r="47510" spans="68:68" x14ac:dyDescent="0.2">
      <c r="BP47510" s="16"/>
    </row>
    <row r="47511" spans="68:68" x14ac:dyDescent="0.2">
      <c r="BP47511" s="16"/>
    </row>
    <row r="47512" spans="68:68" x14ac:dyDescent="0.2">
      <c r="BP47512" s="16"/>
    </row>
    <row r="47513" spans="68:68" x14ac:dyDescent="0.2">
      <c r="BP47513" s="16"/>
    </row>
    <row r="47514" spans="68:68" x14ac:dyDescent="0.2">
      <c r="BP47514" s="16"/>
    </row>
    <row r="47515" spans="68:68" x14ac:dyDescent="0.2">
      <c r="BP47515" s="16"/>
    </row>
    <row r="47516" spans="68:68" x14ac:dyDescent="0.2">
      <c r="BP47516" s="16"/>
    </row>
    <row r="47517" spans="68:68" x14ac:dyDescent="0.2">
      <c r="BP47517" s="16"/>
    </row>
    <row r="47518" spans="68:68" x14ac:dyDescent="0.2">
      <c r="BP47518" s="16"/>
    </row>
    <row r="47519" spans="68:68" x14ac:dyDescent="0.2">
      <c r="BP47519" s="16"/>
    </row>
    <row r="47520" spans="68:68" x14ac:dyDescent="0.2">
      <c r="BP47520" s="16"/>
    </row>
    <row r="47521" spans="68:68" x14ac:dyDescent="0.2">
      <c r="BP47521" s="16"/>
    </row>
    <row r="47522" spans="68:68" x14ac:dyDescent="0.2">
      <c r="BP47522" s="16"/>
    </row>
    <row r="47523" spans="68:68" x14ac:dyDescent="0.2">
      <c r="BP47523" s="16"/>
    </row>
    <row r="47524" spans="68:68" x14ac:dyDescent="0.2">
      <c r="BP47524" s="16"/>
    </row>
    <row r="47525" spans="68:68" x14ac:dyDescent="0.2">
      <c r="BP47525" s="16"/>
    </row>
    <row r="47526" spans="68:68" x14ac:dyDescent="0.2">
      <c r="BP47526" s="16"/>
    </row>
    <row r="47527" spans="68:68" x14ac:dyDescent="0.2">
      <c r="BP47527" s="16"/>
    </row>
    <row r="47528" spans="68:68" x14ac:dyDescent="0.2">
      <c r="BP47528" s="16"/>
    </row>
    <row r="47529" spans="68:68" x14ac:dyDescent="0.2">
      <c r="BP47529" s="16"/>
    </row>
    <row r="47530" spans="68:68" x14ac:dyDescent="0.2">
      <c r="BP47530" s="16"/>
    </row>
    <row r="47531" spans="68:68" x14ac:dyDescent="0.2">
      <c r="BP47531" s="16"/>
    </row>
    <row r="47532" spans="68:68" x14ac:dyDescent="0.2">
      <c r="BP47532" s="16"/>
    </row>
    <row r="47533" spans="68:68" x14ac:dyDescent="0.2">
      <c r="BP47533" s="16"/>
    </row>
    <row r="47534" spans="68:68" x14ac:dyDescent="0.2">
      <c r="BP47534" s="16"/>
    </row>
    <row r="47535" spans="68:68" x14ac:dyDescent="0.2">
      <c r="BP47535" s="16"/>
    </row>
    <row r="47536" spans="68:68" x14ac:dyDescent="0.2">
      <c r="BP47536" s="16"/>
    </row>
    <row r="47537" spans="68:68" x14ac:dyDescent="0.2">
      <c r="BP47537" s="16"/>
    </row>
    <row r="47538" spans="68:68" x14ac:dyDescent="0.2">
      <c r="BP47538" s="16"/>
    </row>
    <row r="47539" spans="68:68" x14ac:dyDescent="0.2">
      <c r="BP47539" s="16"/>
    </row>
    <row r="47540" spans="68:68" x14ac:dyDescent="0.2">
      <c r="BP47540" s="16"/>
    </row>
    <row r="47541" spans="68:68" x14ac:dyDescent="0.2">
      <c r="BP47541" s="16"/>
    </row>
    <row r="47542" spans="68:68" x14ac:dyDescent="0.2">
      <c r="BP47542" s="16"/>
    </row>
    <row r="47543" spans="68:68" x14ac:dyDescent="0.2">
      <c r="BP47543" s="16"/>
    </row>
    <row r="47544" spans="68:68" x14ac:dyDescent="0.2">
      <c r="BP47544" s="16"/>
    </row>
    <row r="47545" spans="68:68" x14ac:dyDescent="0.2">
      <c r="BP47545" s="16"/>
    </row>
    <row r="47546" spans="68:68" x14ac:dyDescent="0.2">
      <c r="BP47546" s="16"/>
    </row>
    <row r="47547" spans="68:68" x14ac:dyDescent="0.2">
      <c r="BP47547" s="16"/>
    </row>
    <row r="47548" spans="68:68" x14ac:dyDescent="0.2">
      <c r="BP47548" s="16"/>
    </row>
    <row r="47549" spans="68:68" x14ac:dyDescent="0.2">
      <c r="BP47549" s="16"/>
    </row>
    <row r="47550" spans="68:68" x14ac:dyDescent="0.2">
      <c r="BP47550" s="16"/>
    </row>
    <row r="47551" spans="68:68" x14ac:dyDescent="0.2">
      <c r="BP47551" s="16"/>
    </row>
    <row r="47552" spans="68:68" x14ac:dyDescent="0.2">
      <c r="BP47552" s="16"/>
    </row>
    <row r="47553" spans="68:68" x14ac:dyDescent="0.2">
      <c r="BP47553" s="16"/>
    </row>
    <row r="47554" spans="68:68" x14ac:dyDescent="0.2">
      <c r="BP47554" s="16"/>
    </row>
    <row r="47555" spans="68:68" x14ac:dyDescent="0.2">
      <c r="BP47555" s="16"/>
    </row>
    <row r="47556" spans="68:68" x14ac:dyDescent="0.2">
      <c r="BP47556" s="16"/>
    </row>
    <row r="47557" spans="68:68" x14ac:dyDescent="0.2">
      <c r="BP47557" s="16"/>
    </row>
    <row r="47558" spans="68:68" x14ac:dyDescent="0.2">
      <c r="BP47558" s="16"/>
    </row>
    <row r="47559" spans="68:68" x14ac:dyDescent="0.2">
      <c r="BP47559" s="16"/>
    </row>
    <row r="47560" spans="68:68" x14ac:dyDescent="0.2">
      <c r="BP47560" s="16"/>
    </row>
    <row r="47561" spans="68:68" x14ac:dyDescent="0.2">
      <c r="BP47561" s="16"/>
    </row>
    <row r="47562" spans="68:68" x14ac:dyDescent="0.2">
      <c r="BP47562" s="16"/>
    </row>
    <row r="47563" spans="68:68" x14ac:dyDescent="0.2">
      <c r="BP47563" s="16"/>
    </row>
    <row r="47564" spans="68:68" x14ac:dyDescent="0.2">
      <c r="BP47564" s="16"/>
    </row>
    <row r="47565" spans="68:68" x14ac:dyDescent="0.2">
      <c r="BP47565" s="16"/>
    </row>
    <row r="47566" spans="68:68" x14ac:dyDescent="0.2">
      <c r="BP47566" s="16"/>
    </row>
    <row r="47567" spans="68:68" x14ac:dyDescent="0.2">
      <c r="BP47567" s="16"/>
    </row>
    <row r="47568" spans="68:68" x14ac:dyDescent="0.2">
      <c r="BP47568" s="16"/>
    </row>
    <row r="47569" spans="68:68" x14ac:dyDescent="0.2">
      <c r="BP47569" s="16"/>
    </row>
    <row r="47570" spans="68:68" x14ac:dyDescent="0.2">
      <c r="BP47570" s="16"/>
    </row>
    <row r="47571" spans="68:68" x14ac:dyDescent="0.2">
      <c r="BP47571" s="16"/>
    </row>
    <row r="47572" spans="68:68" x14ac:dyDescent="0.2">
      <c r="BP47572" s="16"/>
    </row>
    <row r="47573" spans="68:68" x14ac:dyDescent="0.2">
      <c r="BP47573" s="16"/>
    </row>
    <row r="47574" spans="68:68" x14ac:dyDescent="0.2">
      <c r="BP47574" s="16"/>
    </row>
    <row r="47575" spans="68:68" x14ac:dyDescent="0.2">
      <c r="BP47575" s="16"/>
    </row>
    <row r="47576" spans="68:68" x14ac:dyDescent="0.2">
      <c r="BP47576" s="16"/>
    </row>
    <row r="47577" spans="68:68" x14ac:dyDescent="0.2">
      <c r="BP47577" s="16"/>
    </row>
    <row r="47578" spans="68:68" x14ac:dyDescent="0.2">
      <c r="BP47578" s="16"/>
    </row>
    <row r="47579" spans="68:68" x14ac:dyDescent="0.2">
      <c r="BP47579" s="16"/>
    </row>
    <row r="47580" spans="68:68" x14ac:dyDescent="0.2">
      <c r="BP47580" s="16"/>
    </row>
    <row r="47581" spans="68:68" x14ac:dyDescent="0.2">
      <c r="BP47581" s="16"/>
    </row>
    <row r="47582" spans="68:68" x14ac:dyDescent="0.2">
      <c r="BP47582" s="16"/>
    </row>
    <row r="47583" spans="68:68" x14ac:dyDescent="0.2">
      <c r="BP47583" s="16"/>
    </row>
    <row r="47584" spans="68:68" x14ac:dyDescent="0.2">
      <c r="BP47584" s="16"/>
    </row>
    <row r="47585" spans="68:68" x14ac:dyDescent="0.2">
      <c r="BP47585" s="16"/>
    </row>
    <row r="47586" spans="68:68" x14ac:dyDescent="0.2">
      <c r="BP47586" s="16"/>
    </row>
    <row r="47587" spans="68:68" x14ac:dyDescent="0.2">
      <c r="BP47587" s="16"/>
    </row>
    <row r="47588" spans="68:68" x14ac:dyDescent="0.2">
      <c r="BP47588" s="16"/>
    </row>
    <row r="47589" spans="68:68" x14ac:dyDescent="0.2">
      <c r="BP47589" s="16"/>
    </row>
    <row r="47590" spans="68:68" x14ac:dyDescent="0.2">
      <c r="BP47590" s="16"/>
    </row>
    <row r="47591" spans="68:68" x14ac:dyDescent="0.2">
      <c r="BP47591" s="16"/>
    </row>
    <row r="47592" spans="68:68" x14ac:dyDescent="0.2">
      <c r="BP47592" s="16"/>
    </row>
    <row r="47593" spans="68:68" x14ac:dyDescent="0.2">
      <c r="BP47593" s="16"/>
    </row>
    <row r="47594" spans="68:68" x14ac:dyDescent="0.2">
      <c r="BP47594" s="16"/>
    </row>
    <row r="47595" spans="68:68" x14ac:dyDescent="0.2">
      <c r="BP47595" s="16"/>
    </row>
    <row r="47596" spans="68:68" x14ac:dyDescent="0.2">
      <c r="BP47596" s="16"/>
    </row>
    <row r="47597" spans="68:68" x14ac:dyDescent="0.2">
      <c r="BP47597" s="16"/>
    </row>
    <row r="47598" spans="68:68" x14ac:dyDescent="0.2">
      <c r="BP47598" s="16"/>
    </row>
    <row r="47599" spans="68:68" x14ac:dyDescent="0.2">
      <c r="BP47599" s="16"/>
    </row>
    <row r="47600" spans="68:68" x14ac:dyDescent="0.2">
      <c r="BP47600" s="16"/>
    </row>
    <row r="47601" spans="68:68" x14ac:dyDescent="0.2">
      <c r="BP47601" s="16"/>
    </row>
    <row r="47602" spans="68:68" x14ac:dyDescent="0.2">
      <c r="BP47602" s="16"/>
    </row>
    <row r="47603" spans="68:68" x14ac:dyDescent="0.2">
      <c r="BP47603" s="16"/>
    </row>
    <row r="47604" spans="68:68" x14ac:dyDescent="0.2">
      <c r="BP47604" s="16"/>
    </row>
    <row r="47605" spans="68:68" x14ac:dyDescent="0.2">
      <c r="BP47605" s="16"/>
    </row>
    <row r="47606" spans="68:68" x14ac:dyDescent="0.2">
      <c r="BP47606" s="16"/>
    </row>
    <row r="47607" spans="68:68" x14ac:dyDescent="0.2">
      <c r="BP47607" s="16"/>
    </row>
    <row r="47608" spans="68:68" x14ac:dyDescent="0.2">
      <c r="BP47608" s="16"/>
    </row>
    <row r="47609" spans="68:68" x14ac:dyDescent="0.2">
      <c r="BP47609" s="16"/>
    </row>
    <row r="47610" spans="68:68" x14ac:dyDescent="0.2">
      <c r="BP47610" s="16"/>
    </row>
    <row r="47611" spans="68:68" x14ac:dyDescent="0.2">
      <c r="BP47611" s="16"/>
    </row>
    <row r="47612" spans="68:68" x14ac:dyDescent="0.2">
      <c r="BP47612" s="16"/>
    </row>
    <row r="47613" spans="68:68" x14ac:dyDescent="0.2">
      <c r="BP47613" s="16"/>
    </row>
    <row r="47614" spans="68:68" x14ac:dyDescent="0.2">
      <c r="BP47614" s="16"/>
    </row>
    <row r="47615" spans="68:68" x14ac:dyDescent="0.2">
      <c r="BP47615" s="16"/>
    </row>
    <row r="47616" spans="68:68" x14ac:dyDescent="0.2">
      <c r="BP47616" s="16"/>
    </row>
    <row r="47617" spans="68:68" x14ac:dyDescent="0.2">
      <c r="BP47617" s="16"/>
    </row>
    <row r="47618" spans="68:68" x14ac:dyDescent="0.2">
      <c r="BP47618" s="16"/>
    </row>
    <row r="47619" spans="68:68" x14ac:dyDescent="0.2">
      <c r="BP47619" s="16"/>
    </row>
    <row r="47620" spans="68:68" x14ac:dyDescent="0.2">
      <c r="BP47620" s="16"/>
    </row>
    <row r="47621" spans="68:68" x14ac:dyDescent="0.2">
      <c r="BP47621" s="16"/>
    </row>
    <row r="47622" spans="68:68" x14ac:dyDescent="0.2">
      <c r="BP47622" s="16"/>
    </row>
    <row r="47623" spans="68:68" x14ac:dyDescent="0.2">
      <c r="BP47623" s="16"/>
    </row>
    <row r="47624" spans="68:68" x14ac:dyDescent="0.2">
      <c r="BP47624" s="16"/>
    </row>
    <row r="47625" spans="68:68" x14ac:dyDescent="0.2">
      <c r="BP47625" s="16"/>
    </row>
    <row r="47626" spans="68:68" x14ac:dyDescent="0.2">
      <c r="BP47626" s="16"/>
    </row>
    <row r="47627" spans="68:68" x14ac:dyDescent="0.2">
      <c r="BP47627" s="16"/>
    </row>
    <row r="47628" spans="68:68" x14ac:dyDescent="0.2">
      <c r="BP47628" s="16"/>
    </row>
    <row r="47629" spans="68:68" x14ac:dyDescent="0.2">
      <c r="BP47629" s="16"/>
    </row>
    <row r="47630" spans="68:68" x14ac:dyDescent="0.2">
      <c r="BP47630" s="16"/>
    </row>
    <row r="47631" spans="68:68" x14ac:dyDescent="0.2">
      <c r="BP47631" s="16"/>
    </row>
    <row r="47632" spans="68:68" x14ac:dyDescent="0.2">
      <c r="BP47632" s="16"/>
    </row>
    <row r="47633" spans="68:68" x14ac:dyDescent="0.2">
      <c r="BP47633" s="16"/>
    </row>
    <row r="47634" spans="68:68" x14ac:dyDescent="0.2">
      <c r="BP47634" s="16"/>
    </row>
    <row r="47635" spans="68:68" x14ac:dyDescent="0.2">
      <c r="BP47635" s="16"/>
    </row>
    <row r="47636" spans="68:68" x14ac:dyDescent="0.2">
      <c r="BP47636" s="16"/>
    </row>
    <row r="47637" spans="68:68" x14ac:dyDescent="0.2">
      <c r="BP47637" s="16"/>
    </row>
    <row r="47638" spans="68:68" x14ac:dyDescent="0.2">
      <c r="BP47638" s="16"/>
    </row>
    <row r="47639" spans="68:68" x14ac:dyDescent="0.2">
      <c r="BP47639" s="16"/>
    </row>
    <row r="47640" spans="68:68" x14ac:dyDescent="0.2">
      <c r="BP47640" s="16"/>
    </row>
    <row r="47641" spans="68:68" x14ac:dyDescent="0.2">
      <c r="BP47641" s="16"/>
    </row>
    <row r="47642" spans="68:68" x14ac:dyDescent="0.2">
      <c r="BP47642" s="16"/>
    </row>
    <row r="47643" spans="68:68" x14ac:dyDescent="0.2">
      <c r="BP47643" s="16"/>
    </row>
    <row r="47644" spans="68:68" x14ac:dyDescent="0.2">
      <c r="BP47644" s="16"/>
    </row>
    <row r="47645" spans="68:68" x14ac:dyDescent="0.2">
      <c r="BP47645" s="16"/>
    </row>
    <row r="47646" spans="68:68" x14ac:dyDescent="0.2">
      <c r="BP47646" s="16"/>
    </row>
    <row r="47647" spans="68:68" x14ac:dyDescent="0.2">
      <c r="BP47647" s="16"/>
    </row>
    <row r="47648" spans="68:68" x14ac:dyDescent="0.2">
      <c r="BP47648" s="16"/>
    </row>
    <row r="47649" spans="68:68" x14ac:dyDescent="0.2">
      <c r="BP47649" s="16"/>
    </row>
    <row r="47650" spans="68:68" x14ac:dyDescent="0.2">
      <c r="BP47650" s="16"/>
    </row>
    <row r="47651" spans="68:68" x14ac:dyDescent="0.2">
      <c r="BP47651" s="16"/>
    </row>
    <row r="47652" spans="68:68" x14ac:dyDescent="0.2">
      <c r="BP47652" s="16"/>
    </row>
    <row r="47653" spans="68:68" x14ac:dyDescent="0.2">
      <c r="BP47653" s="16"/>
    </row>
    <row r="47654" spans="68:68" x14ac:dyDescent="0.2">
      <c r="BP47654" s="16"/>
    </row>
    <row r="47655" spans="68:68" x14ac:dyDescent="0.2">
      <c r="BP47655" s="16"/>
    </row>
    <row r="47656" spans="68:68" x14ac:dyDescent="0.2">
      <c r="BP47656" s="16"/>
    </row>
    <row r="47657" spans="68:68" x14ac:dyDescent="0.2">
      <c r="BP47657" s="16"/>
    </row>
    <row r="47658" spans="68:68" x14ac:dyDescent="0.2">
      <c r="BP47658" s="16"/>
    </row>
    <row r="47659" spans="68:68" x14ac:dyDescent="0.2">
      <c r="BP47659" s="16"/>
    </row>
    <row r="47660" spans="68:68" x14ac:dyDescent="0.2">
      <c r="BP47660" s="16"/>
    </row>
    <row r="47661" spans="68:68" x14ac:dyDescent="0.2">
      <c r="BP47661" s="16"/>
    </row>
    <row r="47662" spans="68:68" x14ac:dyDescent="0.2">
      <c r="BP47662" s="16"/>
    </row>
    <row r="47663" spans="68:68" x14ac:dyDescent="0.2">
      <c r="BP47663" s="16"/>
    </row>
    <row r="47664" spans="68:68" x14ac:dyDescent="0.2">
      <c r="BP47664" s="16"/>
    </row>
    <row r="47665" spans="68:68" x14ac:dyDescent="0.2">
      <c r="BP47665" s="16"/>
    </row>
    <row r="47666" spans="68:68" x14ac:dyDescent="0.2">
      <c r="BP47666" s="16"/>
    </row>
    <row r="47667" spans="68:68" x14ac:dyDescent="0.2">
      <c r="BP47667" s="16"/>
    </row>
    <row r="47668" spans="68:68" x14ac:dyDescent="0.2">
      <c r="BP47668" s="16"/>
    </row>
    <row r="47669" spans="68:68" x14ac:dyDescent="0.2">
      <c r="BP47669" s="16"/>
    </row>
    <row r="47670" spans="68:68" x14ac:dyDescent="0.2">
      <c r="BP47670" s="16"/>
    </row>
    <row r="47671" spans="68:68" x14ac:dyDescent="0.2">
      <c r="BP47671" s="16"/>
    </row>
    <row r="47672" spans="68:68" x14ac:dyDescent="0.2">
      <c r="BP47672" s="16"/>
    </row>
    <row r="47673" spans="68:68" x14ac:dyDescent="0.2">
      <c r="BP47673" s="16"/>
    </row>
    <row r="47674" spans="68:68" x14ac:dyDescent="0.2">
      <c r="BP47674" s="16"/>
    </row>
    <row r="47675" spans="68:68" x14ac:dyDescent="0.2">
      <c r="BP47675" s="16"/>
    </row>
    <row r="47676" spans="68:68" x14ac:dyDescent="0.2">
      <c r="BP47676" s="16"/>
    </row>
    <row r="47677" spans="68:68" x14ac:dyDescent="0.2">
      <c r="BP47677" s="16"/>
    </row>
    <row r="47678" spans="68:68" x14ac:dyDescent="0.2">
      <c r="BP47678" s="16"/>
    </row>
    <row r="47679" spans="68:68" x14ac:dyDescent="0.2">
      <c r="BP47679" s="16"/>
    </row>
    <row r="47680" spans="68:68" x14ac:dyDescent="0.2">
      <c r="BP47680" s="16"/>
    </row>
    <row r="47681" spans="68:68" x14ac:dyDescent="0.2">
      <c r="BP47681" s="16"/>
    </row>
    <row r="47682" spans="68:68" x14ac:dyDescent="0.2">
      <c r="BP47682" s="16"/>
    </row>
    <row r="47683" spans="68:68" x14ac:dyDescent="0.2">
      <c r="BP47683" s="16"/>
    </row>
    <row r="47684" spans="68:68" x14ac:dyDescent="0.2">
      <c r="BP47684" s="16"/>
    </row>
    <row r="47685" spans="68:68" x14ac:dyDescent="0.2">
      <c r="BP47685" s="16"/>
    </row>
    <row r="47686" spans="68:68" x14ac:dyDescent="0.2">
      <c r="BP47686" s="16"/>
    </row>
    <row r="47687" spans="68:68" x14ac:dyDescent="0.2">
      <c r="BP47687" s="16"/>
    </row>
    <row r="47688" spans="68:68" x14ac:dyDescent="0.2">
      <c r="BP47688" s="16"/>
    </row>
    <row r="47689" spans="68:68" x14ac:dyDescent="0.2">
      <c r="BP47689" s="16"/>
    </row>
    <row r="47690" spans="68:68" x14ac:dyDescent="0.2">
      <c r="BP47690" s="16"/>
    </row>
    <row r="47691" spans="68:68" x14ac:dyDescent="0.2">
      <c r="BP47691" s="16"/>
    </row>
    <row r="47692" spans="68:68" x14ac:dyDescent="0.2">
      <c r="BP47692" s="16"/>
    </row>
    <row r="47693" spans="68:68" x14ac:dyDescent="0.2">
      <c r="BP47693" s="16"/>
    </row>
    <row r="47694" spans="68:68" x14ac:dyDescent="0.2">
      <c r="BP47694" s="16"/>
    </row>
    <row r="47695" spans="68:68" x14ac:dyDescent="0.2">
      <c r="BP47695" s="16"/>
    </row>
    <row r="47696" spans="68:68" x14ac:dyDescent="0.2">
      <c r="BP47696" s="16"/>
    </row>
    <row r="47697" spans="68:68" x14ac:dyDescent="0.2">
      <c r="BP47697" s="16"/>
    </row>
    <row r="47698" spans="68:68" x14ac:dyDescent="0.2">
      <c r="BP47698" s="16"/>
    </row>
    <row r="47699" spans="68:68" x14ac:dyDescent="0.2">
      <c r="BP47699" s="16"/>
    </row>
    <row r="47700" spans="68:68" x14ac:dyDescent="0.2">
      <c r="BP47700" s="16"/>
    </row>
    <row r="47701" spans="68:68" x14ac:dyDescent="0.2">
      <c r="BP47701" s="16"/>
    </row>
    <row r="47702" spans="68:68" x14ac:dyDescent="0.2">
      <c r="BP47702" s="16"/>
    </row>
    <row r="47703" spans="68:68" x14ac:dyDescent="0.2">
      <c r="BP47703" s="16"/>
    </row>
    <row r="47704" spans="68:68" x14ac:dyDescent="0.2">
      <c r="BP47704" s="16"/>
    </row>
    <row r="47705" spans="68:68" x14ac:dyDescent="0.2">
      <c r="BP47705" s="16"/>
    </row>
    <row r="47706" spans="68:68" x14ac:dyDescent="0.2">
      <c r="BP47706" s="16"/>
    </row>
    <row r="47707" spans="68:68" x14ac:dyDescent="0.2">
      <c r="BP47707" s="16"/>
    </row>
    <row r="47708" spans="68:68" x14ac:dyDescent="0.2">
      <c r="BP47708" s="16"/>
    </row>
    <row r="47709" spans="68:68" x14ac:dyDescent="0.2">
      <c r="BP47709" s="16"/>
    </row>
    <row r="47710" spans="68:68" x14ac:dyDescent="0.2">
      <c r="BP47710" s="16"/>
    </row>
    <row r="47711" spans="68:68" x14ac:dyDescent="0.2">
      <c r="BP47711" s="16"/>
    </row>
    <row r="47712" spans="68:68" x14ac:dyDescent="0.2">
      <c r="BP47712" s="16"/>
    </row>
    <row r="47713" spans="68:68" x14ac:dyDescent="0.2">
      <c r="BP47713" s="16"/>
    </row>
    <row r="47714" spans="68:68" x14ac:dyDescent="0.2">
      <c r="BP47714" s="16"/>
    </row>
    <row r="47715" spans="68:68" x14ac:dyDescent="0.2">
      <c r="BP47715" s="16"/>
    </row>
    <row r="47716" spans="68:68" x14ac:dyDescent="0.2">
      <c r="BP47716" s="16"/>
    </row>
    <row r="47717" spans="68:68" x14ac:dyDescent="0.2">
      <c r="BP47717" s="16"/>
    </row>
    <row r="47718" spans="68:68" x14ac:dyDescent="0.2">
      <c r="BP47718" s="16"/>
    </row>
    <row r="47719" spans="68:68" x14ac:dyDescent="0.2">
      <c r="BP47719" s="16"/>
    </row>
    <row r="47720" spans="68:68" x14ac:dyDescent="0.2">
      <c r="BP47720" s="16"/>
    </row>
    <row r="47721" spans="68:68" x14ac:dyDescent="0.2">
      <c r="BP47721" s="16"/>
    </row>
    <row r="47722" spans="68:68" x14ac:dyDescent="0.2">
      <c r="BP47722" s="16"/>
    </row>
    <row r="47723" spans="68:68" x14ac:dyDescent="0.2">
      <c r="BP47723" s="16"/>
    </row>
    <row r="47724" spans="68:68" x14ac:dyDescent="0.2">
      <c r="BP47724" s="16"/>
    </row>
    <row r="47725" spans="68:68" x14ac:dyDescent="0.2">
      <c r="BP47725" s="16"/>
    </row>
    <row r="47726" spans="68:68" x14ac:dyDescent="0.2">
      <c r="BP47726" s="16"/>
    </row>
    <row r="47727" spans="68:68" x14ac:dyDescent="0.2">
      <c r="BP47727" s="16"/>
    </row>
    <row r="47728" spans="68:68" x14ac:dyDescent="0.2">
      <c r="BP47728" s="16"/>
    </row>
    <row r="47729" spans="68:68" x14ac:dyDescent="0.2">
      <c r="BP47729" s="16"/>
    </row>
    <row r="47730" spans="68:68" x14ac:dyDescent="0.2">
      <c r="BP47730" s="16"/>
    </row>
    <row r="47731" spans="68:68" x14ac:dyDescent="0.2">
      <c r="BP47731" s="16"/>
    </row>
    <row r="47732" spans="68:68" x14ac:dyDescent="0.2">
      <c r="BP47732" s="16"/>
    </row>
    <row r="47733" spans="68:68" x14ac:dyDescent="0.2">
      <c r="BP47733" s="16"/>
    </row>
    <row r="47734" spans="68:68" x14ac:dyDescent="0.2">
      <c r="BP47734" s="16"/>
    </row>
    <row r="47735" spans="68:68" x14ac:dyDescent="0.2">
      <c r="BP47735" s="16"/>
    </row>
    <row r="47736" spans="68:68" x14ac:dyDescent="0.2">
      <c r="BP47736" s="16"/>
    </row>
    <row r="47737" spans="68:68" x14ac:dyDescent="0.2">
      <c r="BP47737" s="16"/>
    </row>
    <row r="47738" spans="68:68" x14ac:dyDescent="0.2">
      <c r="BP47738" s="16"/>
    </row>
    <row r="47739" spans="68:68" x14ac:dyDescent="0.2">
      <c r="BP47739" s="16"/>
    </row>
    <row r="47740" spans="68:68" x14ac:dyDescent="0.2">
      <c r="BP47740" s="16"/>
    </row>
    <row r="47741" spans="68:68" x14ac:dyDescent="0.2">
      <c r="BP47741" s="16"/>
    </row>
    <row r="47742" spans="68:68" x14ac:dyDescent="0.2">
      <c r="BP47742" s="16"/>
    </row>
    <row r="47743" spans="68:68" x14ac:dyDescent="0.2">
      <c r="BP47743" s="16"/>
    </row>
    <row r="47744" spans="68:68" x14ac:dyDescent="0.2">
      <c r="BP47744" s="16"/>
    </row>
    <row r="47745" spans="68:68" x14ac:dyDescent="0.2">
      <c r="BP47745" s="16"/>
    </row>
    <row r="47746" spans="68:68" x14ac:dyDescent="0.2">
      <c r="BP47746" s="16"/>
    </row>
    <row r="47747" spans="68:68" x14ac:dyDescent="0.2">
      <c r="BP47747" s="16"/>
    </row>
    <row r="47748" spans="68:68" x14ac:dyDescent="0.2">
      <c r="BP47748" s="16"/>
    </row>
    <row r="47749" spans="68:68" x14ac:dyDescent="0.2">
      <c r="BP47749" s="16"/>
    </row>
    <row r="47750" spans="68:68" x14ac:dyDescent="0.2">
      <c r="BP47750" s="16"/>
    </row>
    <row r="47751" spans="68:68" x14ac:dyDescent="0.2">
      <c r="BP47751" s="16"/>
    </row>
    <row r="47752" spans="68:68" x14ac:dyDescent="0.2">
      <c r="BP47752" s="16"/>
    </row>
    <row r="47753" spans="68:68" x14ac:dyDescent="0.2">
      <c r="BP47753" s="16"/>
    </row>
    <row r="47754" spans="68:68" x14ac:dyDescent="0.2">
      <c r="BP47754" s="16"/>
    </row>
    <row r="47755" spans="68:68" x14ac:dyDescent="0.2">
      <c r="BP47755" s="16"/>
    </row>
    <row r="47756" spans="68:68" x14ac:dyDescent="0.2">
      <c r="BP47756" s="16"/>
    </row>
    <row r="47757" spans="68:68" x14ac:dyDescent="0.2">
      <c r="BP47757" s="16"/>
    </row>
    <row r="47758" spans="68:68" x14ac:dyDescent="0.2">
      <c r="BP47758" s="16"/>
    </row>
    <row r="47759" spans="68:68" x14ac:dyDescent="0.2">
      <c r="BP47759" s="16"/>
    </row>
    <row r="47760" spans="68:68" x14ac:dyDescent="0.2">
      <c r="BP47760" s="16"/>
    </row>
    <row r="47761" spans="68:68" x14ac:dyDescent="0.2">
      <c r="BP47761" s="16"/>
    </row>
    <row r="47762" spans="68:68" x14ac:dyDescent="0.2">
      <c r="BP47762" s="16"/>
    </row>
    <row r="47763" spans="68:68" x14ac:dyDescent="0.2">
      <c r="BP47763" s="16"/>
    </row>
    <row r="47764" spans="68:68" x14ac:dyDescent="0.2">
      <c r="BP47764" s="16"/>
    </row>
    <row r="47765" spans="68:68" x14ac:dyDescent="0.2">
      <c r="BP47765" s="16"/>
    </row>
    <row r="47766" spans="68:68" x14ac:dyDescent="0.2">
      <c r="BP47766" s="16"/>
    </row>
    <row r="47767" spans="68:68" x14ac:dyDescent="0.2">
      <c r="BP47767" s="16"/>
    </row>
    <row r="47768" spans="68:68" x14ac:dyDescent="0.2">
      <c r="BP47768" s="16"/>
    </row>
    <row r="47769" spans="68:68" x14ac:dyDescent="0.2">
      <c r="BP47769" s="16"/>
    </row>
    <row r="47770" spans="68:68" x14ac:dyDescent="0.2">
      <c r="BP47770" s="16"/>
    </row>
    <row r="47771" spans="68:68" x14ac:dyDescent="0.2">
      <c r="BP47771" s="16"/>
    </row>
    <row r="47772" spans="68:68" x14ac:dyDescent="0.2">
      <c r="BP47772" s="16"/>
    </row>
    <row r="47773" spans="68:68" x14ac:dyDescent="0.2">
      <c r="BP47773" s="16"/>
    </row>
    <row r="47774" spans="68:68" x14ac:dyDescent="0.2">
      <c r="BP47774" s="16"/>
    </row>
    <row r="47775" spans="68:68" x14ac:dyDescent="0.2">
      <c r="BP47775" s="16"/>
    </row>
    <row r="47776" spans="68:68" x14ac:dyDescent="0.2">
      <c r="BP47776" s="16"/>
    </row>
    <row r="47777" spans="68:68" x14ac:dyDescent="0.2">
      <c r="BP47777" s="16"/>
    </row>
    <row r="47778" spans="68:68" x14ac:dyDescent="0.2">
      <c r="BP47778" s="16"/>
    </row>
    <row r="47779" spans="68:68" x14ac:dyDescent="0.2">
      <c r="BP47779" s="16"/>
    </row>
    <row r="47780" spans="68:68" x14ac:dyDescent="0.2">
      <c r="BP47780" s="16"/>
    </row>
    <row r="47781" spans="68:68" x14ac:dyDescent="0.2">
      <c r="BP47781" s="16"/>
    </row>
    <row r="47782" spans="68:68" x14ac:dyDescent="0.2">
      <c r="BP47782" s="16"/>
    </row>
    <row r="47783" spans="68:68" x14ac:dyDescent="0.2">
      <c r="BP47783" s="16"/>
    </row>
    <row r="47784" spans="68:68" x14ac:dyDescent="0.2">
      <c r="BP47784" s="16"/>
    </row>
    <row r="47785" spans="68:68" x14ac:dyDescent="0.2">
      <c r="BP47785" s="16"/>
    </row>
    <row r="47786" spans="68:68" x14ac:dyDescent="0.2">
      <c r="BP47786" s="16"/>
    </row>
    <row r="47787" spans="68:68" x14ac:dyDescent="0.2">
      <c r="BP47787" s="16"/>
    </row>
    <row r="47788" spans="68:68" x14ac:dyDescent="0.2">
      <c r="BP47788" s="16"/>
    </row>
    <row r="47789" spans="68:68" x14ac:dyDescent="0.2">
      <c r="BP47789" s="16"/>
    </row>
    <row r="47790" spans="68:68" x14ac:dyDescent="0.2">
      <c r="BP47790" s="16"/>
    </row>
    <row r="47791" spans="68:68" x14ac:dyDescent="0.2">
      <c r="BP47791" s="16"/>
    </row>
    <row r="47792" spans="68:68" x14ac:dyDescent="0.2">
      <c r="BP47792" s="16"/>
    </row>
    <row r="47793" spans="68:68" x14ac:dyDescent="0.2">
      <c r="BP47793" s="16"/>
    </row>
    <row r="47794" spans="68:68" x14ac:dyDescent="0.2">
      <c r="BP47794" s="16"/>
    </row>
    <row r="47795" spans="68:68" x14ac:dyDescent="0.2">
      <c r="BP47795" s="16"/>
    </row>
    <row r="47796" spans="68:68" x14ac:dyDescent="0.2">
      <c r="BP47796" s="16"/>
    </row>
    <row r="47797" spans="68:68" x14ac:dyDescent="0.2">
      <c r="BP47797" s="16"/>
    </row>
    <row r="47798" spans="68:68" x14ac:dyDescent="0.2">
      <c r="BP47798" s="16"/>
    </row>
    <row r="47799" spans="68:68" x14ac:dyDescent="0.2">
      <c r="BP47799" s="16"/>
    </row>
    <row r="47800" spans="68:68" x14ac:dyDescent="0.2">
      <c r="BP47800" s="16"/>
    </row>
    <row r="47801" spans="68:68" x14ac:dyDescent="0.2">
      <c r="BP47801" s="16"/>
    </row>
    <row r="47802" spans="68:68" x14ac:dyDescent="0.2">
      <c r="BP47802" s="16"/>
    </row>
    <row r="47803" spans="68:68" x14ac:dyDescent="0.2">
      <c r="BP47803" s="16"/>
    </row>
    <row r="47804" spans="68:68" x14ac:dyDescent="0.2">
      <c r="BP47804" s="16"/>
    </row>
    <row r="47805" spans="68:68" x14ac:dyDescent="0.2">
      <c r="BP47805" s="16"/>
    </row>
    <row r="47806" spans="68:68" x14ac:dyDescent="0.2">
      <c r="BP47806" s="16"/>
    </row>
    <row r="47807" spans="68:68" x14ac:dyDescent="0.2">
      <c r="BP47807" s="16"/>
    </row>
    <row r="47808" spans="68:68" x14ac:dyDescent="0.2">
      <c r="BP47808" s="16"/>
    </row>
    <row r="47809" spans="68:68" x14ac:dyDescent="0.2">
      <c r="BP47809" s="16"/>
    </row>
    <row r="47810" spans="68:68" x14ac:dyDescent="0.2">
      <c r="BP47810" s="16"/>
    </row>
    <row r="47811" spans="68:68" x14ac:dyDescent="0.2">
      <c r="BP47811" s="16"/>
    </row>
    <row r="47812" spans="68:68" x14ac:dyDescent="0.2">
      <c r="BP47812" s="16"/>
    </row>
    <row r="47813" spans="68:68" x14ac:dyDescent="0.2">
      <c r="BP47813" s="16"/>
    </row>
    <row r="47814" spans="68:68" x14ac:dyDescent="0.2">
      <c r="BP47814" s="16"/>
    </row>
    <row r="47815" spans="68:68" x14ac:dyDescent="0.2">
      <c r="BP47815" s="16"/>
    </row>
    <row r="47816" spans="68:68" x14ac:dyDescent="0.2">
      <c r="BP47816" s="16"/>
    </row>
    <row r="47817" spans="68:68" x14ac:dyDescent="0.2">
      <c r="BP47817" s="16"/>
    </row>
    <row r="47818" spans="68:68" x14ac:dyDescent="0.2">
      <c r="BP47818" s="16"/>
    </row>
    <row r="47819" spans="68:68" x14ac:dyDescent="0.2">
      <c r="BP47819" s="16"/>
    </row>
    <row r="47820" spans="68:68" x14ac:dyDescent="0.2">
      <c r="BP47820" s="16"/>
    </row>
    <row r="47821" spans="68:68" x14ac:dyDescent="0.2">
      <c r="BP47821" s="16"/>
    </row>
    <row r="47822" spans="68:68" x14ac:dyDescent="0.2">
      <c r="BP47822" s="16"/>
    </row>
    <row r="47823" spans="68:68" x14ac:dyDescent="0.2">
      <c r="BP47823" s="16"/>
    </row>
    <row r="47824" spans="68:68" x14ac:dyDescent="0.2">
      <c r="BP47824" s="16"/>
    </row>
    <row r="47825" spans="68:68" x14ac:dyDescent="0.2">
      <c r="BP47825" s="16"/>
    </row>
    <row r="47826" spans="68:68" x14ac:dyDescent="0.2">
      <c r="BP47826" s="16"/>
    </row>
    <row r="47827" spans="68:68" x14ac:dyDescent="0.2">
      <c r="BP47827" s="16"/>
    </row>
    <row r="47828" spans="68:68" x14ac:dyDescent="0.2">
      <c r="BP47828" s="16"/>
    </row>
    <row r="47829" spans="68:68" x14ac:dyDescent="0.2">
      <c r="BP47829" s="16"/>
    </row>
    <row r="47830" spans="68:68" x14ac:dyDescent="0.2">
      <c r="BP47830" s="16"/>
    </row>
    <row r="47831" spans="68:68" x14ac:dyDescent="0.2">
      <c r="BP47831" s="16"/>
    </row>
    <row r="47832" spans="68:68" x14ac:dyDescent="0.2">
      <c r="BP47832" s="16"/>
    </row>
    <row r="47833" spans="68:68" x14ac:dyDescent="0.2">
      <c r="BP47833" s="16"/>
    </row>
    <row r="47834" spans="68:68" x14ac:dyDescent="0.2">
      <c r="BP47834" s="16"/>
    </row>
    <row r="47835" spans="68:68" x14ac:dyDescent="0.2">
      <c r="BP47835" s="16"/>
    </row>
    <row r="47836" spans="68:68" x14ac:dyDescent="0.2">
      <c r="BP47836" s="16"/>
    </row>
    <row r="47837" spans="68:68" x14ac:dyDescent="0.2">
      <c r="BP47837" s="16"/>
    </row>
    <row r="47838" spans="68:68" x14ac:dyDescent="0.2">
      <c r="BP47838" s="16"/>
    </row>
    <row r="47839" spans="68:68" x14ac:dyDescent="0.2">
      <c r="BP47839" s="16"/>
    </row>
    <row r="47840" spans="68:68" x14ac:dyDescent="0.2">
      <c r="BP47840" s="16"/>
    </row>
    <row r="47841" spans="68:68" x14ac:dyDescent="0.2">
      <c r="BP47841" s="16"/>
    </row>
    <row r="47842" spans="68:68" x14ac:dyDescent="0.2">
      <c r="BP47842" s="16"/>
    </row>
    <row r="47843" spans="68:68" x14ac:dyDescent="0.2">
      <c r="BP47843" s="16"/>
    </row>
    <row r="47844" spans="68:68" x14ac:dyDescent="0.2">
      <c r="BP47844" s="16"/>
    </row>
    <row r="47845" spans="68:68" x14ac:dyDescent="0.2">
      <c r="BP47845" s="16"/>
    </row>
    <row r="47846" spans="68:68" x14ac:dyDescent="0.2">
      <c r="BP47846" s="16"/>
    </row>
    <row r="47847" spans="68:68" x14ac:dyDescent="0.2">
      <c r="BP47847" s="16"/>
    </row>
    <row r="47848" spans="68:68" x14ac:dyDescent="0.2">
      <c r="BP47848" s="16"/>
    </row>
    <row r="47849" spans="68:68" x14ac:dyDescent="0.2">
      <c r="BP47849" s="16"/>
    </row>
    <row r="47850" spans="68:68" x14ac:dyDescent="0.2">
      <c r="BP47850" s="16"/>
    </row>
    <row r="47851" spans="68:68" x14ac:dyDescent="0.2">
      <c r="BP47851" s="16"/>
    </row>
    <row r="47852" spans="68:68" x14ac:dyDescent="0.2">
      <c r="BP47852" s="16"/>
    </row>
    <row r="47853" spans="68:68" x14ac:dyDescent="0.2">
      <c r="BP47853" s="16"/>
    </row>
    <row r="47854" spans="68:68" x14ac:dyDescent="0.2">
      <c r="BP47854" s="16"/>
    </row>
    <row r="47855" spans="68:68" x14ac:dyDescent="0.2">
      <c r="BP47855" s="16"/>
    </row>
    <row r="47856" spans="68:68" x14ac:dyDescent="0.2">
      <c r="BP47856" s="16"/>
    </row>
    <row r="47857" spans="68:68" x14ac:dyDescent="0.2">
      <c r="BP47857" s="16"/>
    </row>
    <row r="47858" spans="68:68" x14ac:dyDescent="0.2">
      <c r="BP47858" s="16"/>
    </row>
    <row r="47859" spans="68:68" x14ac:dyDescent="0.2">
      <c r="BP47859" s="16"/>
    </row>
    <row r="47860" spans="68:68" x14ac:dyDescent="0.2">
      <c r="BP47860" s="16"/>
    </row>
    <row r="47861" spans="68:68" x14ac:dyDescent="0.2">
      <c r="BP47861" s="16"/>
    </row>
    <row r="47862" spans="68:68" x14ac:dyDescent="0.2">
      <c r="BP47862" s="16"/>
    </row>
    <row r="47863" spans="68:68" x14ac:dyDescent="0.2">
      <c r="BP47863" s="16"/>
    </row>
    <row r="47864" spans="68:68" x14ac:dyDescent="0.2">
      <c r="BP47864" s="16"/>
    </row>
    <row r="47865" spans="68:68" x14ac:dyDescent="0.2">
      <c r="BP47865" s="16"/>
    </row>
    <row r="47866" spans="68:68" x14ac:dyDescent="0.2">
      <c r="BP47866" s="16"/>
    </row>
    <row r="47867" spans="68:68" x14ac:dyDescent="0.2">
      <c r="BP47867" s="16"/>
    </row>
    <row r="47868" spans="68:68" x14ac:dyDescent="0.2">
      <c r="BP47868" s="16"/>
    </row>
    <row r="47869" spans="68:68" x14ac:dyDescent="0.2">
      <c r="BP47869" s="16"/>
    </row>
    <row r="47870" spans="68:68" x14ac:dyDescent="0.2">
      <c r="BP47870" s="16"/>
    </row>
    <row r="47871" spans="68:68" x14ac:dyDescent="0.2">
      <c r="BP47871" s="16"/>
    </row>
    <row r="47872" spans="68:68" x14ac:dyDescent="0.2">
      <c r="BP47872" s="16"/>
    </row>
    <row r="47873" spans="68:68" x14ac:dyDescent="0.2">
      <c r="BP47873" s="16"/>
    </row>
    <row r="47874" spans="68:68" x14ac:dyDescent="0.2">
      <c r="BP47874" s="16"/>
    </row>
    <row r="47875" spans="68:68" x14ac:dyDescent="0.2">
      <c r="BP47875" s="16"/>
    </row>
    <row r="47876" spans="68:68" x14ac:dyDescent="0.2">
      <c r="BP47876" s="16"/>
    </row>
    <row r="47877" spans="68:68" x14ac:dyDescent="0.2">
      <c r="BP47877" s="16"/>
    </row>
    <row r="47878" spans="68:68" x14ac:dyDescent="0.2">
      <c r="BP47878" s="16"/>
    </row>
    <row r="47879" spans="68:68" x14ac:dyDescent="0.2">
      <c r="BP47879" s="16"/>
    </row>
    <row r="47880" spans="68:68" x14ac:dyDescent="0.2">
      <c r="BP47880" s="16"/>
    </row>
    <row r="47881" spans="68:68" x14ac:dyDescent="0.2">
      <c r="BP47881" s="16"/>
    </row>
    <row r="47882" spans="68:68" x14ac:dyDescent="0.2">
      <c r="BP47882" s="16"/>
    </row>
    <row r="47883" spans="68:68" x14ac:dyDescent="0.2">
      <c r="BP47883" s="16"/>
    </row>
    <row r="47884" spans="68:68" x14ac:dyDescent="0.2">
      <c r="BP47884" s="16"/>
    </row>
    <row r="47885" spans="68:68" x14ac:dyDescent="0.2">
      <c r="BP47885" s="16"/>
    </row>
    <row r="47886" spans="68:68" x14ac:dyDescent="0.2">
      <c r="BP47886" s="16"/>
    </row>
    <row r="47887" spans="68:68" x14ac:dyDescent="0.2">
      <c r="BP47887" s="16"/>
    </row>
    <row r="47888" spans="68:68" x14ac:dyDescent="0.2">
      <c r="BP47888" s="16"/>
    </row>
    <row r="47889" spans="68:68" x14ac:dyDescent="0.2">
      <c r="BP47889" s="16"/>
    </row>
    <row r="47890" spans="68:68" x14ac:dyDescent="0.2">
      <c r="BP47890" s="16"/>
    </row>
    <row r="47891" spans="68:68" x14ac:dyDescent="0.2">
      <c r="BP47891" s="16"/>
    </row>
    <row r="47892" spans="68:68" x14ac:dyDescent="0.2">
      <c r="BP47892" s="16"/>
    </row>
    <row r="47893" spans="68:68" x14ac:dyDescent="0.2">
      <c r="BP47893" s="16"/>
    </row>
    <row r="47894" spans="68:68" x14ac:dyDescent="0.2">
      <c r="BP47894" s="16"/>
    </row>
    <row r="47895" spans="68:68" x14ac:dyDescent="0.2">
      <c r="BP47895" s="16"/>
    </row>
    <row r="47896" spans="68:68" x14ac:dyDescent="0.2">
      <c r="BP47896" s="16"/>
    </row>
    <row r="47897" spans="68:68" x14ac:dyDescent="0.2">
      <c r="BP47897" s="16"/>
    </row>
    <row r="47898" spans="68:68" x14ac:dyDescent="0.2">
      <c r="BP47898" s="16"/>
    </row>
    <row r="47899" spans="68:68" x14ac:dyDescent="0.2">
      <c r="BP47899" s="16"/>
    </row>
    <row r="47900" spans="68:68" x14ac:dyDescent="0.2">
      <c r="BP47900" s="16"/>
    </row>
    <row r="47901" spans="68:68" x14ac:dyDescent="0.2">
      <c r="BP47901" s="16"/>
    </row>
    <row r="47902" spans="68:68" x14ac:dyDescent="0.2">
      <c r="BP47902" s="16"/>
    </row>
    <row r="47903" spans="68:68" x14ac:dyDescent="0.2">
      <c r="BP47903" s="16"/>
    </row>
    <row r="47904" spans="68:68" x14ac:dyDescent="0.2">
      <c r="BP47904" s="16"/>
    </row>
    <row r="47905" spans="68:68" x14ac:dyDescent="0.2">
      <c r="BP47905" s="16"/>
    </row>
    <row r="47906" spans="68:68" x14ac:dyDescent="0.2">
      <c r="BP47906" s="16"/>
    </row>
    <row r="47907" spans="68:68" x14ac:dyDescent="0.2">
      <c r="BP47907" s="16"/>
    </row>
    <row r="47908" spans="68:68" x14ac:dyDescent="0.2">
      <c r="BP47908" s="16"/>
    </row>
    <row r="47909" spans="68:68" x14ac:dyDescent="0.2">
      <c r="BP47909" s="16"/>
    </row>
    <row r="47910" spans="68:68" x14ac:dyDescent="0.2">
      <c r="BP47910" s="16"/>
    </row>
    <row r="47911" spans="68:68" x14ac:dyDescent="0.2">
      <c r="BP47911" s="16"/>
    </row>
    <row r="47912" spans="68:68" x14ac:dyDescent="0.2">
      <c r="BP47912" s="16"/>
    </row>
    <row r="47913" spans="68:68" x14ac:dyDescent="0.2">
      <c r="BP47913" s="16"/>
    </row>
    <row r="47914" spans="68:68" x14ac:dyDescent="0.2">
      <c r="BP47914" s="16"/>
    </row>
    <row r="47915" spans="68:68" x14ac:dyDescent="0.2">
      <c r="BP47915" s="16"/>
    </row>
    <row r="47916" spans="68:68" x14ac:dyDescent="0.2">
      <c r="BP47916" s="16"/>
    </row>
    <row r="47917" spans="68:68" x14ac:dyDescent="0.2">
      <c r="BP47917" s="16"/>
    </row>
    <row r="47918" spans="68:68" x14ac:dyDescent="0.2">
      <c r="BP47918" s="16"/>
    </row>
    <row r="47919" spans="68:68" x14ac:dyDescent="0.2">
      <c r="BP47919" s="16"/>
    </row>
    <row r="47920" spans="68:68" x14ac:dyDescent="0.2">
      <c r="BP47920" s="16"/>
    </row>
    <row r="47921" spans="68:68" x14ac:dyDescent="0.2">
      <c r="BP47921" s="16"/>
    </row>
    <row r="47922" spans="68:68" x14ac:dyDescent="0.2">
      <c r="BP47922" s="16"/>
    </row>
    <row r="47923" spans="68:68" x14ac:dyDescent="0.2">
      <c r="BP47923" s="16"/>
    </row>
    <row r="47924" spans="68:68" x14ac:dyDescent="0.2">
      <c r="BP47924" s="16"/>
    </row>
    <row r="47925" spans="68:68" x14ac:dyDescent="0.2">
      <c r="BP47925" s="16"/>
    </row>
    <row r="47926" spans="68:68" x14ac:dyDescent="0.2">
      <c r="BP47926" s="16"/>
    </row>
    <row r="47927" spans="68:68" x14ac:dyDescent="0.2">
      <c r="BP47927" s="16"/>
    </row>
    <row r="47928" spans="68:68" x14ac:dyDescent="0.2">
      <c r="BP47928" s="16"/>
    </row>
    <row r="47929" spans="68:68" x14ac:dyDescent="0.2">
      <c r="BP47929" s="16"/>
    </row>
    <row r="47930" spans="68:68" x14ac:dyDescent="0.2">
      <c r="BP47930" s="16"/>
    </row>
    <row r="47931" spans="68:68" x14ac:dyDescent="0.2">
      <c r="BP47931" s="16"/>
    </row>
    <row r="47932" spans="68:68" x14ac:dyDescent="0.2">
      <c r="BP47932" s="16"/>
    </row>
    <row r="47933" spans="68:68" x14ac:dyDescent="0.2">
      <c r="BP47933" s="16"/>
    </row>
    <row r="47934" spans="68:68" x14ac:dyDescent="0.2">
      <c r="BP47934" s="16"/>
    </row>
    <row r="47935" spans="68:68" x14ac:dyDescent="0.2">
      <c r="BP47935" s="16"/>
    </row>
    <row r="47936" spans="68:68" x14ac:dyDescent="0.2">
      <c r="BP47936" s="16"/>
    </row>
    <row r="47937" spans="68:68" x14ac:dyDescent="0.2">
      <c r="BP47937" s="16"/>
    </row>
    <row r="47938" spans="68:68" x14ac:dyDescent="0.2">
      <c r="BP47938" s="16"/>
    </row>
    <row r="47939" spans="68:68" x14ac:dyDescent="0.2">
      <c r="BP47939" s="16"/>
    </row>
    <row r="47940" spans="68:68" x14ac:dyDescent="0.2">
      <c r="BP47940" s="16"/>
    </row>
    <row r="47941" spans="68:68" x14ac:dyDescent="0.2">
      <c r="BP47941" s="16"/>
    </row>
    <row r="47942" spans="68:68" x14ac:dyDescent="0.2">
      <c r="BP47942" s="16"/>
    </row>
    <row r="47943" spans="68:68" x14ac:dyDescent="0.2">
      <c r="BP47943" s="16"/>
    </row>
    <row r="47944" spans="68:68" x14ac:dyDescent="0.2">
      <c r="BP47944" s="16"/>
    </row>
    <row r="47945" spans="68:68" x14ac:dyDescent="0.2">
      <c r="BP47945" s="16"/>
    </row>
    <row r="47946" spans="68:68" x14ac:dyDescent="0.2">
      <c r="BP47946" s="16"/>
    </row>
    <row r="47947" spans="68:68" x14ac:dyDescent="0.2">
      <c r="BP47947" s="16"/>
    </row>
    <row r="47948" spans="68:68" x14ac:dyDescent="0.2">
      <c r="BP47948" s="16"/>
    </row>
    <row r="47949" spans="68:68" x14ac:dyDescent="0.2">
      <c r="BP47949" s="16"/>
    </row>
    <row r="47950" spans="68:68" x14ac:dyDescent="0.2">
      <c r="BP47950" s="16"/>
    </row>
    <row r="47951" spans="68:68" x14ac:dyDescent="0.2">
      <c r="BP47951" s="16"/>
    </row>
    <row r="47952" spans="68:68" x14ac:dyDescent="0.2">
      <c r="BP47952" s="16"/>
    </row>
    <row r="47953" spans="68:68" x14ac:dyDescent="0.2">
      <c r="BP47953" s="16"/>
    </row>
    <row r="47954" spans="68:68" x14ac:dyDescent="0.2">
      <c r="BP47954" s="16"/>
    </row>
    <row r="47955" spans="68:68" x14ac:dyDescent="0.2">
      <c r="BP47955" s="16"/>
    </row>
    <row r="47956" spans="68:68" x14ac:dyDescent="0.2">
      <c r="BP47956" s="16"/>
    </row>
    <row r="47957" spans="68:68" x14ac:dyDescent="0.2">
      <c r="BP47957" s="16"/>
    </row>
    <row r="47958" spans="68:68" x14ac:dyDescent="0.2">
      <c r="BP47958" s="16"/>
    </row>
    <row r="47959" spans="68:68" x14ac:dyDescent="0.2">
      <c r="BP47959" s="16"/>
    </row>
    <row r="47960" spans="68:68" x14ac:dyDescent="0.2">
      <c r="BP47960" s="16"/>
    </row>
    <row r="47961" spans="68:68" x14ac:dyDescent="0.2">
      <c r="BP47961" s="16"/>
    </row>
    <row r="47962" spans="68:68" x14ac:dyDescent="0.2">
      <c r="BP47962" s="16"/>
    </row>
    <row r="47963" spans="68:68" x14ac:dyDescent="0.2">
      <c r="BP47963" s="16"/>
    </row>
    <row r="47964" spans="68:68" x14ac:dyDescent="0.2">
      <c r="BP47964" s="16"/>
    </row>
    <row r="47965" spans="68:68" x14ac:dyDescent="0.2">
      <c r="BP47965" s="16"/>
    </row>
    <row r="47966" spans="68:68" x14ac:dyDescent="0.2">
      <c r="BP47966" s="16"/>
    </row>
    <row r="47967" spans="68:68" x14ac:dyDescent="0.2">
      <c r="BP47967" s="16"/>
    </row>
    <row r="47968" spans="68:68" x14ac:dyDescent="0.2">
      <c r="BP47968" s="16"/>
    </row>
    <row r="47969" spans="68:68" x14ac:dyDescent="0.2">
      <c r="BP47969" s="16"/>
    </row>
    <row r="47970" spans="68:68" x14ac:dyDescent="0.2">
      <c r="BP47970" s="16"/>
    </row>
    <row r="47971" spans="68:68" x14ac:dyDescent="0.2">
      <c r="BP47971" s="16"/>
    </row>
    <row r="47972" spans="68:68" x14ac:dyDescent="0.2">
      <c r="BP47972" s="16"/>
    </row>
    <row r="47973" spans="68:68" x14ac:dyDescent="0.2">
      <c r="BP47973" s="16"/>
    </row>
    <row r="47974" spans="68:68" x14ac:dyDescent="0.2">
      <c r="BP47974" s="16"/>
    </row>
    <row r="47975" spans="68:68" x14ac:dyDescent="0.2">
      <c r="BP47975" s="16"/>
    </row>
    <row r="47976" spans="68:68" x14ac:dyDescent="0.2">
      <c r="BP47976" s="16"/>
    </row>
    <row r="47977" spans="68:68" x14ac:dyDescent="0.2">
      <c r="BP47977" s="16"/>
    </row>
    <row r="47978" spans="68:68" x14ac:dyDescent="0.2">
      <c r="BP47978" s="16"/>
    </row>
    <row r="47979" spans="68:68" x14ac:dyDescent="0.2">
      <c r="BP47979" s="16"/>
    </row>
    <row r="47980" spans="68:68" x14ac:dyDescent="0.2">
      <c r="BP47980" s="16"/>
    </row>
    <row r="47981" spans="68:68" x14ac:dyDescent="0.2">
      <c r="BP47981" s="16"/>
    </row>
    <row r="47982" spans="68:68" x14ac:dyDescent="0.2">
      <c r="BP47982" s="16"/>
    </row>
    <row r="47983" spans="68:68" x14ac:dyDescent="0.2">
      <c r="BP47983" s="16"/>
    </row>
    <row r="47984" spans="68:68" x14ac:dyDescent="0.2">
      <c r="BP47984" s="16"/>
    </row>
    <row r="47985" spans="68:68" x14ac:dyDescent="0.2">
      <c r="BP47985" s="16"/>
    </row>
    <row r="47986" spans="68:68" x14ac:dyDescent="0.2">
      <c r="BP47986" s="16"/>
    </row>
    <row r="47987" spans="68:68" x14ac:dyDescent="0.2">
      <c r="BP47987" s="16"/>
    </row>
    <row r="47988" spans="68:68" x14ac:dyDescent="0.2">
      <c r="BP47988" s="16"/>
    </row>
    <row r="47989" spans="68:68" x14ac:dyDescent="0.2">
      <c r="BP47989" s="16"/>
    </row>
    <row r="47990" spans="68:68" x14ac:dyDescent="0.2">
      <c r="BP47990" s="16"/>
    </row>
    <row r="47991" spans="68:68" x14ac:dyDescent="0.2">
      <c r="BP47991" s="16"/>
    </row>
    <row r="47992" spans="68:68" x14ac:dyDescent="0.2">
      <c r="BP47992" s="16"/>
    </row>
    <row r="47993" spans="68:68" x14ac:dyDescent="0.2">
      <c r="BP47993" s="16"/>
    </row>
    <row r="47994" spans="68:68" x14ac:dyDescent="0.2">
      <c r="BP47994" s="16"/>
    </row>
    <row r="47995" spans="68:68" x14ac:dyDescent="0.2">
      <c r="BP47995" s="16"/>
    </row>
    <row r="47996" spans="68:68" x14ac:dyDescent="0.2">
      <c r="BP47996" s="16"/>
    </row>
    <row r="47997" spans="68:68" x14ac:dyDescent="0.2">
      <c r="BP47997" s="16"/>
    </row>
    <row r="47998" spans="68:68" x14ac:dyDescent="0.2">
      <c r="BP47998" s="16"/>
    </row>
    <row r="47999" spans="68:68" x14ac:dyDescent="0.2">
      <c r="BP47999" s="16"/>
    </row>
    <row r="48000" spans="68:68" x14ac:dyDescent="0.2">
      <c r="BP48000" s="16"/>
    </row>
    <row r="48001" spans="68:68" x14ac:dyDescent="0.2">
      <c r="BP48001" s="16"/>
    </row>
    <row r="48002" spans="68:68" x14ac:dyDescent="0.2">
      <c r="BP48002" s="16"/>
    </row>
    <row r="48003" spans="68:68" x14ac:dyDescent="0.2">
      <c r="BP48003" s="16"/>
    </row>
    <row r="48004" spans="68:68" x14ac:dyDescent="0.2">
      <c r="BP48004" s="16"/>
    </row>
    <row r="48005" spans="68:68" x14ac:dyDescent="0.2">
      <c r="BP48005" s="16"/>
    </row>
    <row r="48006" spans="68:68" x14ac:dyDescent="0.2">
      <c r="BP48006" s="16"/>
    </row>
    <row r="48007" spans="68:68" x14ac:dyDescent="0.2">
      <c r="BP48007" s="16"/>
    </row>
    <row r="48008" spans="68:68" x14ac:dyDescent="0.2">
      <c r="BP48008" s="16"/>
    </row>
    <row r="48009" spans="68:68" x14ac:dyDescent="0.2">
      <c r="BP48009" s="16"/>
    </row>
    <row r="48010" spans="68:68" x14ac:dyDescent="0.2">
      <c r="BP48010" s="16"/>
    </row>
    <row r="48011" spans="68:68" x14ac:dyDescent="0.2">
      <c r="BP48011" s="16"/>
    </row>
    <row r="48012" spans="68:68" x14ac:dyDescent="0.2">
      <c r="BP48012" s="16"/>
    </row>
    <row r="48013" spans="68:68" x14ac:dyDescent="0.2">
      <c r="BP48013" s="16"/>
    </row>
    <row r="48014" spans="68:68" x14ac:dyDescent="0.2">
      <c r="BP48014" s="16"/>
    </row>
    <row r="48015" spans="68:68" x14ac:dyDescent="0.2">
      <c r="BP48015" s="16"/>
    </row>
    <row r="48016" spans="68:68" x14ac:dyDescent="0.2">
      <c r="BP48016" s="16"/>
    </row>
    <row r="48017" spans="68:68" x14ac:dyDescent="0.2">
      <c r="BP48017" s="16"/>
    </row>
    <row r="48018" spans="68:68" x14ac:dyDescent="0.2">
      <c r="BP48018" s="16"/>
    </row>
    <row r="48019" spans="68:68" x14ac:dyDescent="0.2">
      <c r="BP48019" s="16"/>
    </row>
    <row r="48020" spans="68:68" x14ac:dyDescent="0.2">
      <c r="BP48020" s="16"/>
    </row>
    <row r="48021" spans="68:68" x14ac:dyDescent="0.2">
      <c r="BP48021" s="16"/>
    </row>
    <row r="48022" spans="68:68" x14ac:dyDescent="0.2">
      <c r="BP48022" s="16"/>
    </row>
    <row r="48023" spans="68:68" x14ac:dyDescent="0.2">
      <c r="BP48023" s="16"/>
    </row>
    <row r="48024" spans="68:68" x14ac:dyDescent="0.2">
      <c r="BP48024" s="16"/>
    </row>
    <row r="48025" spans="68:68" x14ac:dyDescent="0.2">
      <c r="BP48025" s="16"/>
    </row>
    <row r="48026" spans="68:68" x14ac:dyDescent="0.2">
      <c r="BP48026" s="16"/>
    </row>
    <row r="48027" spans="68:68" x14ac:dyDescent="0.2">
      <c r="BP48027" s="16"/>
    </row>
    <row r="48028" spans="68:68" x14ac:dyDescent="0.2">
      <c r="BP48028" s="16"/>
    </row>
    <row r="48029" spans="68:68" x14ac:dyDescent="0.2">
      <c r="BP48029" s="16"/>
    </row>
    <row r="48030" spans="68:68" x14ac:dyDescent="0.2">
      <c r="BP48030" s="16"/>
    </row>
    <row r="48031" spans="68:68" x14ac:dyDescent="0.2">
      <c r="BP48031" s="16"/>
    </row>
    <row r="48032" spans="68:68" x14ac:dyDescent="0.2">
      <c r="BP48032" s="16"/>
    </row>
    <row r="48033" spans="68:68" x14ac:dyDescent="0.2">
      <c r="BP48033" s="16"/>
    </row>
    <row r="48034" spans="68:68" x14ac:dyDescent="0.2">
      <c r="BP48034" s="16"/>
    </row>
    <row r="48035" spans="68:68" x14ac:dyDescent="0.2">
      <c r="BP48035" s="16"/>
    </row>
    <row r="48036" spans="68:68" x14ac:dyDescent="0.2">
      <c r="BP48036" s="16"/>
    </row>
    <row r="48037" spans="68:68" x14ac:dyDescent="0.2">
      <c r="BP48037" s="16"/>
    </row>
    <row r="48038" spans="68:68" x14ac:dyDescent="0.2">
      <c r="BP48038" s="16"/>
    </row>
    <row r="48039" spans="68:68" x14ac:dyDescent="0.2">
      <c r="BP48039" s="16"/>
    </row>
    <row r="48040" spans="68:68" x14ac:dyDescent="0.2">
      <c r="BP48040" s="16"/>
    </row>
    <row r="48041" spans="68:68" x14ac:dyDescent="0.2">
      <c r="BP48041" s="16"/>
    </row>
    <row r="48042" spans="68:68" x14ac:dyDescent="0.2">
      <c r="BP48042" s="16"/>
    </row>
    <row r="48043" spans="68:68" x14ac:dyDescent="0.2">
      <c r="BP48043" s="16"/>
    </row>
    <row r="48044" spans="68:68" x14ac:dyDescent="0.2">
      <c r="BP48044" s="16"/>
    </row>
    <row r="48045" spans="68:68" x14ac:dyDescent="0.2">
      <c r="BP48045" s="16"/>
    </row>
    <row r="48046" spans="68:68" x14ac:dyDescent="0.2">
      <c r="BP48046" s="16"/>
    </row>
    <row r="48047" spans="68:68" x14ac:dyDescent="0.2">
      <c r="BP48047" s="16"/>
    </row>
    <row r="48048" spans="68:68" x14ac:dyDescent="0.2">
      <c r="BP48048" s="16"/>
    </row>
    <row r="48049" spans="68:68" x14ac:dyDescent="0.2">
      <c r="BP48049" s="16"/>
    </row>
    <row r="48050" spans="68:68" x14ac:dyDescent="0.2">
      <c r="BP48050" s="16"/>
    </row>
    <row r="48051" spans="68:68" x14ac:dyDescent="0.2">
      <c r="BP48051" s="16"/>
    </row>
    <row r="48052" spans="68:68" x14ac:dyDescent="0.2">
      <c r="BP48052" s="16"/>
    </row>
    <row r="48053" spans="68:68" x14ac:dyDescent="0.2">
      <c r="BP48053" s="16"/>
    </row>
    <row r="48054" spans="68:68" x14ac:dyDescent="0.2">
      <c r="BP48054" s="16"/>
    </row>
    <row r="48055" spans="68:68" x14ac:dyDescent="0.2">
      <c r="BP48055" s="16"/>
    </row>
    <row r="48056" spans="68:68" x14ac:dyDescent="0.2">
      <c r="BP48056" s="16"/>
    </row>
    <row r="48057" spans="68:68" x14ac:dyDescent="0.2">
      <c r="BP48057" s="16"/>
    </row>
    <row r="48058" spans="68:68" x14ac:dyDescent="0.2">
      <c r="BP48058" s="16"/>
    </row>
    <row r="48059" spans="68:68" x14ac:dyDescent="0.2">
      <c r="BP48059" s="16"/>
    </row>
    <row r="48060" spans="68:68" x14ac:dyDescent="0.2">
      <c r="BP48060" s="16"/>
    </row>
    <row r="48061" spans="68:68" x14ac:dyDescent="0.2">
      <c r="BP48061" s="16"/>
    </row>
    <row r="48062" spans="68:68" x14ac:dyDescent="0.2">
      <c r="BP48062" s="16"/>
    </row>
    <row r="48063" spans="68:68" x14ac:dyDescent="0.2">
      <c r="BP48063" s="16"/>
    </row>
    <row r="48064" spans="68:68" x14ac:dyDescent="0.2">
      <c r="BP48064" s="16"/>
    </row>
    <row r="48065" spans="68:68" x14ac:dyDescent="0.2">
      <c r="BP48065" s="16"/>
    </row>
    <row r="48066" spans="68:68" x14ac:dyDescent="0.2">
      <c r="BP48066" s="16"/>
    </row>
    <row r="48067" spans="68:68" x14ac:dyDescent="0.2">
      <c r="BP48067" s="16"/>
    </row>
    <row r="48068" spans="68:68" x14ac:dyDescent="0.2">
      <c r="BP48068" s="16"/>
    </row>
    <row r="48069" spans="68:68" x14ac:dyDescent="0.2">
      <c r="BP48069" s="16"/>
    </row>
    <row r="48070" spans="68:68" x14ac:dyDescent="0.2">
      <c r="BP48070" s="16"/>
    </row>
    <row r="48071" spans="68:68" x14ac:dyDescent="0.2">
      <c r="BP48071" s="16"/>
    </row>
    <row r="48072" spans="68:68" x14ac:dyDescent="0.2">
      <c r="BP48072" s="16"/>
    </row>
    <row r="48073" spans="68:68" x14ac:dyDescent="0.2">
      <c r="BP48073" s="16"/>
    </row>
    <row r="48074" spans="68:68" x14ac:dyDescent="0.2">
      <c r="BP48074" s="16"/>
    </row>
    <row r="48075" spans="68:68" x14ac:dyDescent="0.2">
      <c r="BP48075" s="16"/>
    </row>
    <row r="48076" spans="68:68" x14ac:dyDescent="0.2">
      <c r="BP48076" s="16"/>
    </row>
    <row r="48077" spans="68:68" x14ac:dyDescent="0.2">
      <c r="BP48077" s="16"/>
    </row>
    <row r="48078" spans="68:68" x14ac:dyDescent="0.2">
      <c r="BP48078" s="16"/>
    </row>
    <row r="48079" spans="68:68" x14ac:dyDescent="0.2">
      <c r="BP48079" s="16"/>
    </row>
    <row r="48080" spans="68:68" x14ac:dyDescent="0.2">
      <c r="BP48080" s="16"/>
    </row>
    <row r="48081" spans="68:68" x14ac:dyDescent="0.2">
      <c r="BP48081" s="16"/>
    </row>
    <row r="48082" spans="68:68" x14ac:dyDescent="0.2">
      <c r="BP48082" s="16"/>
    </row>
    <row r="48083" spans="68:68" x14ac:dyDescent="0.2">
      <c r="BP48083" s="16"/>
    </row>
    <row r="48084" spans="68:68" x14ac:dyDescent="0.2">
      <c r="BP48084" s="16"/>
    </row>
    <row r="48085" spans="68:68" x14ac:dyDescent="0.2">
      <c r="BP48085" s="16"/>
    </row>
    <row r="48086" spans="68:68" x14ac:dyDescent="0.2">
      <c r="BP48086" s="16"/>
    </row>
    <row r="48087" spans="68:68" x14ac:dyDescent="0.2">
      <c r="BP48087" s="16"/>
    </row>
    <row r="48088" spans="68:68" x14ac:dyDescent="0.2">
      <c r="BP48088" s="16"/>
    </row>
    <row r="48089" spans="68:68" x14ac:dyDescent="0.2">
      <c r="BP48089" s="16"/>
    </row>
    <row r="48090" spans="68:68" x14ac:dyDescent="0.2">
      <c r="BP48090" s="16"/>
    </row>
    <row r="48091" spans="68:68" x14ac:dyDescent="0.2">
      <c r="BP48091" s="16"/>
    </row>
    <row r="48092" spans="68:68" x14ac:dyDescent="0.2">
      <c r="BP48092" s="16"/>
    </row>
    <row r="48093" spans="68:68" x14ac:dyDescent="0.2">
      <c r="BP48093" s="16"/>
    </row>
    <row r="48094" spans="68:68" x14ac:dyDescent="0.2">
      <c r="BP48094" s="16"/>
    </row>
    <row r="48095" spans="68:68" x14ac:dyDescent="0.2">
      <c r="BP48095" s="16"/>
    </row>
    <row r="48096" spans="68:68" x14ac:dyDescent="0.2">
      <c r="BP48096" s="16"/>
    </row>
    <row r="48097" spans="68:68" x14ac:dyDescent="0.2">
      <c r="BP48097" s="16"/>
    </row>
    <row r="48098" spans="68:68" x14ac:dyDescent="0.2">
      <c r="BP48098" s="16"/>
    </row>
    <row r="48099" spans="68:68" x14ac:dyDescent="0.2">
      <c r="BP48099" s="16"/>
    </row>
    <row r="48100" spans="68:68" x14ac:dyDescent="0.2">
      <c r="BP48100" s="16"/>
    </row>
    <row r="48101" spans="68:68" x14ac:dyDescent="0.2">
      <c r="BP48101" s="16"/>
    </row>
    <row r="48102" spans="68:68" x14ac:dyDescent="0.2">
      <c r="BP48102" s="16"/>
    </row>
    <row r="48103" spans="68:68" x14ac:dyDescent="0.2">
      <c r="BP48103" s="16"/>
    </row>
    <row r="48104" spans="68:68" x14ac:dyDescent="0.2">
      <c r="BP48104" s="16"/>
    </row>
    <row r="48105" spans="68:68" x14ac:dyDescent="0.2">
      <c r="BP48105" s="16"/>
    </row>
    <row r="48106" spans="68:68" x14ac:dyDescent="0.2">
      <c r="BP48106" s="16"/>
    </row>
    <row r="48107" spans="68:68" x14ac:dyDescent="0.2">
      <c r="BP48107" s="16"/>
    </row>
    <row r="48108" spans="68:68" x14ac:dyDescent="0.2">
      <c r="BP48108" s="16"/>
    </row>
    <row r="48109" spans="68:68" x14ac:dyDescent="0.2">
      <c r="BP48109" s="16"/>
    </row>
    <row r="48110" spans="68:68" x14ac:dyDescent="0.2">
      <c r="BP48110" s="16"/>
    </row>
    <row r="48111" spans="68:68" x14ac:dyDescent="0.2">
      <c r="BP48111" s="16"/>
    </row>
    <row r="48112" spans="68:68" x14ac:dyDescent="0.2">
      <c r="BP48112" s="16"/>
    </row>
    <row r="48113" spans="68:68" x14ac:dyDescent="0.2">
      <c r="BP48113" s="16"/>
    </row>
    <row r="48114" spans="68:68" x14ac:dyDescent="0.2">
      <c r="BP48114" s="16"/>
    </row>
    <row r="48115" spans="68:68" x14ac:dyDescent="0.2">
      <c r="BP48115" s="16"/>
    </row>
    <row r="48116" spans="68:68" x14ac:dyDescent="0.2">
      <c r="BP48116" s="16"/>
    </row>
    <row r="48117" spans="68:68" x14ac:dyDescent="0.2">
      <c r="BP48117" s="16"/>
    </row>
    <row r="48118" spans="68:68" x14ac:dyDescent="0.2">
      <c r="BP48118" s="16"/>
    </row>
    <row r="48119" spans="68:68" x14ac:dyDescent="0.2">
      <c r="BP48119" s="16"/>
    </row>
    <row r="48120" spans="68:68" x14ac:dyDescent="0.2">
      <c r="BP48120" s="16"/>
    </row>
    <row r="48121" spans="68:68" x14ac:dyDescent="0.2">
      <c r="BP48121" s="16"/>
    </row>
    <row r="48122" spans="68:68" x14ac:dyDescent="0.2">
      <c r="BP48122" s="16"/>
    </row>
    <row r="48123" spans="68:68" x14ac:dyDescent="0.2">
      <c r="BP48123" s="16"/>
    </row>
    <row r="48124" spans="68:68" x14ac:dyDescent="0.2">
      <c r="BP48124" s="16"/>
    </row>
    <row r="48125" spans="68:68" x14ac:dyDescent="0.2">
      <c r="BP48125" s="16"/>
    </row>
    <row r="48126" spans="68:68" x14ac:dyDescent="0.2">
      <c r="BP48126" s="16"/>
    </row>
    <row r="48127" spans="68:68" x14ac:dyDescent="0.2">
      <c r="BP48127" s="16"/>
    </row>
    <row r="48128" spans="68:68" x14ac:dyDescent="0.2">
      <c r="BP48128" s="16"/>
    </row>
    <row r="48129" spans="68:68" x14ac:dyDescent="0.2">
      <c r="BP48129" s="16"/>
    </row>
    <row r="48130" spans="68:68" x14ac:dyDescent="0.2">
      <c r="BP48130" s="16"/>
    </row>
    <row r="48131" spans="68:68" x14ac:dyDescent="0.2">
      <c r="BP48131" s="16"/>
    </row>
    <row r="48132" spans="68:68" x14ac:dyDescent="0.2">
      <c r="BP48132" s="16"/>
    </row>
    <row r="48133" spans="68:68" x14ac:dyDescent="0.2">
      <c r="BP48133" s="16"/>
    </row>
    <row r="48134" spans="68:68" x14ac:dyDescent="0.2">
      <c r="BP48134" s="16"/>
    </row>
    <row r="48135" spans="68:68" x14ac:dyDescent="0.2">
      <c r="BP48135" s="16"/>
    </row>
    <row r="48136" spans="68:68" x14ac:dyDescent="0.2">
      <c r="BP48136" s="16"/>
    </row>
    <row r="48137" spans="68:68" x14ac:dyDescent="0.2">
      <c r="BP48137" s="16"/>
    </row>
    <row r="48138" spans="68:68" x14ac:dyDescent="0.2">
      <c r="BP48138" s="16"/>
    </row>
    <row r="48139" spans="68:68" x14ac:dyDescent="0.2">
      <c r="BP48139" s="16"/>
    </row>
    <row r="48140" spans="68:68" x14ac:dyDescent="0.2">
      <c r="BP48140" s="16"/>
    </row>
    <row r="48141" spans="68:68" x14ac:dyDescent="0.2">
      <c r="BP48141" s="16"/>
    </row>
    <row r="48142" spans="68:68" x14ac:dyDescent="0.2">
      <c r="BP48142" s="16"/>
    </row>
    <row r="48143" spans="68:68" x14ac:dyDescent="0.2">
      <c r="BP48143" s="16"/>
    </row>
    <row r="48144" spans="68:68" x14ac:dyDescent="0.2">
      <c r="BP48144" s="16"/>
    </row>
    <row r="48145" spans="68:68" x14ac:dyDescent="0.2">
      <c r="BP48145" s="16"/>
    </row>
    <row r="48146" spans="68:68" x14ac:dyDescent="0.2">
      <c r="BP48146" s="16"/>
    </row>
    <row r="48147" spans="68:68" x14ac:dyDescent="0.2">
      <c r="BP48147" s="16"/>
    </row>
    <row r="48148" spans="68:68" x14ac:dyDescent="0.2">
      <c r="BP48148" s="16"/>
    </row>
    <row r="48149" spans="68:68" x14ac:dyDescent="0.2">
      <c r="BP48149" s="16"/>
    </row>
    <row r="48150" spans="68:68" x14ac:dyDescent="0.2">
      <c r="BP48150" s="16"/>
    </row>
    <row r="48151" spans="68:68" x14ac:dyDescent="0.2">
      <c r="BP48151" s="16"/>
    </row>
    <row r="48152" spans="68:68" x14ac:dyDescent="0.2">
      <c r="BP48152" s="16"/>
    </row>
    <row r="48153" spans="68:68" x14ac:dyDescent="0.2">
      <c r="BP48153" s="16"/>
    </row>
    <row r="48154" spans="68:68" x14ac:dyDescent="0.2">
      <c r="BP48154" s="16"/>
    </row>
    <row r="48155" spans="68:68" x14ac:dyDescent="0.2">
      <c r="BP48155" s="16"/>
    </row>
    <row r="48156" spans="68:68" x14ac:dyDescent="0.2">
      <c r="BP48156" s="16"/>
    </row>
    <row r="48157" spans="68:68" x14ac:dyDescent="0.2">
      <c r="BP48157" s="16"/>
    </row>
    <row r="48158" spans="68:68" x14ac:dyDescent="0.2">
      <c r="BP48158" s="16"/>
    </row>
    <row r="48159" spans="68:68" x14ac:dyDescent="0.2">
      <c r="BP48159" s="16"/>
    </row>
    <row r="48160" spans="68:68" x14ac:dyDescent="0.2">
      <c r="BP48160" s="16"/>
    </row>
    <row r="48161" spans="68:68" x14ac:dyDescent="0.2">
      <c r="BP48161" s="16"/>
    </row>
    <row r="48162" spans="68:68" x14ac:dyDescent="0.2">
      <c r="BP48162" s="16"/>
    </row>
    <row r="48163" spans="68:68" x14ac:dyDescent="0.2">
      <c r="BP48163" s="16"/>
    </row>
    <row r="48164" spans="68:68" x14ac:dyDescent="0.2">
      <c r="BP48164" s="16"/>
    </row>
    <row r="48165" spans="68:68" x14ac:dyDescent="0.2">
      <c r="BP48165" s="16"/>
    </row>
    <row r="48166" spans="68:68" x14ac:dyDescent="0.2">
      <c r="BP48166" s="16"/>
    </row>
    <row r="48167" spans="68:68" x14ac:dyDescent="0.2">
      <c r="BP48167" s="16"/>
    </row>
    <row r="48168" spans="68:68" x14ac:dyDescent="0.2">
      <c r="BP48168" s="16"/>
    </row>
    <row r="48169" spans="68:68" x14ac:dyDescent="0.2">
      <c r="BP48169" s="16"/>
    </row>
    <row r="48170" spans="68:68" x14ac:dyDescent="0.2">
      <c r="BP48170" s="16"/>
    </row>
    <row r="48171" spans="68:68" x14ac:dyDescent="0.2">
      <c r="BP48171" s="16"/>
    </row>
    <row r="48172" spans="68:68" x14ac:dyDescent="0.2">
      <c r="BP48172" s="16"/>
    </row>
    <row r="48173" spans="68:68" x14ac:dyDescent="0.2">
      <c r="BP48173" s="16"/>
    </row>
    <row r="48174" spans="68:68" x14ac:dyDescent="0.2">
      <c r="BP48174" s="16"/>
    </row>
    <row r="48175" spans="68:68" x14ac:dyDescent="0.2">
      <c r="BP48175" s="16"/>
    </row>
    <row r="48176" spans="68:68" x14ac:dyDescent="0.2">
      <c r="BP48176" s="16"/>
    </row>
    <row r="48177" spans="68:68" x14ac:dyDescent="0.2">
      <c r="BP48177" s="16"/>
    </row>
    <row r="48178" spans="68:68" x14ac:dyDescent="0.2">
      <c r="BP48178" s="16"/>
    </row>
    <row r="48179" spans="68:68" x14ac:dyDescent="0.2">
      <c r="BP48179" s="16"/>
    </row>
    <row r="48180" spans="68:68" x14ac:dyDescent="0.2">
      <c r="BP48180" s="16"/>
    </row>
    <row r="48181" spans="68:68" x14ac:dyDescent="0.2">
      <c r="BP48181" s="16"/>
    </row>
    <row r="48182" spans="68:68" x14ac:dyDescent="0.2">
      <c r="BP48182" s="16"/>
    </row>
    <row r="48183" spans="68:68" x14ac:dyDescent="0.2">
      <c r="BP48183" s="16"/>
    </row>
    <row r="48184" spans="68:68" x14ac:dyDescent="0.2">
      <c r="BP48184" s="16"/>
    </row>
    <row r="48185" spans="68:68" x14ac:dyDescent="0.2">
      <c r="BP48185" s="16"/>
    </row>
    <row r="48186" spans="68:68" x14ac:dyDescent="0.2">
      <c r="BP48186" s="16"/>
    </row>
    <row r="48187" spans="68:68" x14ac:dyDescent="0.2">
      <c r="BP48187" s="16"/>
    </row>
    <row r="48188" spans="68:68" x14ac:dyDescent="0.2">
      <c r="BP48188" s="16"/>
    </row>
    <row r="48189" spans="68:68" x14ac:dyDescent="0.2">
      <c r="BP48189" s="16"/>
    </row>
    <row r="48190" spans="68:68" x14ac:dyDescent="0.2">
      <c r="BP48190" s="16"/>
    </row>
    <row r="48191" spans="68:68" x14ac:dyDescent="0.2">
      <c r="BP48191" s="16"/>
    </row>
    <row r="48192" spans="68:68" x14ac:dyDescent="0.2">
      <c r="BP48192" s="16"/>
    </row>
    <row r="48193" spans="68:68" x14ac:dyDescent="0.2">
      <c r="BP48193" s="16"/>
    </row>
    <row r="48194" spans="68:68" x14ac:dyDescent="0.2">
      <c r="BP48194" s="16"/>
    </row>
    <row r="48195" spans="68:68" x14ac:dyDescent="0.2">
      <c r="BP48195" s="16"/>
    </row>
    <row r="48196" spans="68:68" x14ac:dyDescent="0.2">
      <c r="BP48196" s="16"/>
    </row>
    <row r="48197" spans="68:68" x14ac:dyDescent="0.2">
      <c r="BP48197" s="16"/>
    </row>
    <row r="48198" spans="68:68" x14ac:dyDescent="0.2">
      <c r="BP48198" s="16"/>
    </row>
    <row r="48199" spans="68:68" x14ac:dyDescent="0.2">
      <c r="BP48199" s="16"/>
    </row>
    <row r="48200" spans="68:68" x14ac:dyDescent="0.2">
      <c r="BP48200" s="16"/>
    </row>
    <row r="48201" spans="68:68" x14ac:dyDescent="0.2">
      <c r="BP48201" s="16"/>
    </row>
    <row r="48202" spans="68:68" x14ac:dyDescent="0.2">
      <c r="BP48202" s="16"/>
    </row>
    <row r="48203" spans="68:68" x14ac:dyDescent="0.2">
      <c r="BP48203" s="16"/>
    </row>
    <row r="48204" spans="68:68" x14ac:dyDescent="0.2">
      <c r="BP48204" s="16"/>
    </row>
    <row r="48205" spans="68:68" x14ac:dyDescent="0.2">
      <c r="BP48205" s="16"/>
    </row>
    <row r="48206" spans="68:68" x14ac:dyDescent="0.2">
      <c r="BP48206" s="16"/>
    </row>
    <row r="48207" spans="68:68" x14ac:dyDescent="0.2">
      <c r="BP48207" s="16"/>
    </row>
    <row r="48208" spans="68:68" x14ac:dyDescent="0.2">
      <c r="BP48208" s="16"/>
    </row>
    <row r="48209" spans="68:68" x14ac:dyDescent="0.2">
      <c r="BP48209" s="16"/>
    </row>
    <row r="48210" spans="68:68" x14ac:dyDescent="0.2">
      <c r="BP48210" s="16"/>
    </row>
    <row r="48211" spans="68:68" x14ac:dyDescent="0.2">
      <c r="BP48211" s="16"/>
    </row>
    <row r="48212" spans="68:68" x14ac:dyDescent="0.2">
      <c r="BP48212" s="16"/>
    </row>
    <row r="48213" spans="68:68" x14ac:dyDescent="0.2">
      <c r="BP48213" s="16"/>
    </row>
    <row r="48214" spans="68:68" x14ac:dyDescent="0.2">
      <c r="BP48214" s="16"/>
    </row>
    <row r="48215" spans="68:68" x14ac:dyDescent="0.2">
      <c r="BP48215" s="16"/>
    </row>
    <row r="48216" spans="68:68" x14ac:dyDescent="0.2">
      <c r="BP48216" s="16"/>
    </row>
    <row r="48217" spans="68:68" x14ac:dyDescent="0.2">
      <c r="BP48217" s="16"/>
    </row>
    <row r="48218" spans="68:68" x14ac:dyDescent="0.2">
      <c r="BP48218" s="16"/>
    </row>
    <row r="48219" spans="68:68" x14ac:dyDescent="0.2">
      <c r="BP48219" s="16"/>
    </row>
    <row r="48220" spans="68:68" x14ac:dyDescent="0.2">
      <c r="BP48220" s="16"/>
    </row>
    <row r="48221" spans="68:68" x14ac:dyDescent="0.2">
      <c r="BP48221" s="16"/>
    </row>
    <row r="48222" spans="68:68" x14ac:dyDescent="0.2">
      <c r="BP48222" s="16"/>
    </row>
    <row r="48223" spans="68:68" x14ac:dyDescent="0.2">
      <c r="BP48223" s="16"/>
    </row>
    <row r="48224" spans="68:68" x14ac:dyDescent="0.2">
      <c r="BP48224" s="16"/>
    </row>
    <row r="48225" spans="68:68" x14ac:dyDescent="0.2">
      <c r="BP48225" s="16"/>
    </row>
    <row r="48226" spans="68:68" x14ac:dyDescent="0.2">
      <c r="BP48226" s="16"/>
    </row>
    <row r="48227" spans="68:68" x14ac:dyDescent="0.2">
      <c r="BP48227" s="16"/>
    </row>
    <row r="48228" spans="68:68" x14ac:dyDescent="0.2">
      <c r="BP48228" s="16"/>
    </row>
    <row r="48229" spans="68:68" x14ac:dyDescent="0.2">
      <c r="BP48229" s="16"/>
    </row>
    <row r="48230" spans="68:68" x14ac:dyDescent="0.2">
      <c r="BP48230" s="16"/>
    </row>
    <row r="48231" spans="68:68" x14ac:dyDescent="0.2">
      <c r="BP48231" s="16"/>
    </row>
    <row r="48232" spans="68:68" x14ac:dyDescent="0.2">
      <c r="BP48232" s="16"/>
    </row>
    <row r="48233" spans="68:68" x14ac:dyDescent="0.2">
      <c r="BP48233" s="16"/>
    </row>
    <row r="48234" spans="68:68" x14ac:dyDescent="0.2">
      <c r="BP48234" s="16"/>
    </row>
    <row r="48235" spans="68:68" x14ac:dyDescent="0.2">
      <c r="BP48235" s="16"/>
    </row>
    <row r="48236" spans="68:68" x14ac:dyDescent="0.2">
      <c r="BP48236" s="16"/>
    </row>
    <row r="48237" spans="68:68" x14ac:dyDescent="0.2">
      <c r="BP48237" s="16"/>
    </row>
    <row r="48238" spans="68:68" x14ac:dyDescent="0.2">
      <c r="BP48238" s="16"/>
    </row>
    <row r="48239" spans="68:68" x14ac:dyDescent="0.2">
      <c r="BP48239" s="16"/>
    </row>
    <row r="48240" spans="68:68" x14ac:dyDescent="0.2">
      <c r="BP48240" s="16"/>
    </row>
    <row r="48241" spans="68:68" x14ac:dyDescent="0.2">
      <c r="BP48241" s="16"/>
    </row>
    <row r="48242" spans="68:68" x14ac:dyDescent="0.2">
      <c r="BP48242" s="16"/>
    </row>
    <row r="48243" spans="68:68" x14ac:dyDescent="0.2">
      <c r="BP48243" s="16"/>
    </row>
    <row r="48244" spans="68:68" x14ac:dyDescent="0.2">
      <c r="BP48244" s="16"/>
    </row>
    <row r="48245" spans="68:68" x14ac:dyDescent="0.2">
      <c r="BP48245" s="16"/>
    </row>
    <row r="48246" spans="68:68" x14ac:dyDescent="0.2">
      <c r="BP48246" s="16"/>
    </row>
    <row r="48247" spans="68:68" x14ac:dyDescent="0.2">
      <c r="BP48247" s="16"/>
    </row>
    <row r="48248" spans="68:68" x14ac:dyDescent="0.2">
      <c r="BP48248" s="16"/>
    </row>
    <row r="48249" spans="68:68" x14ac:dyDescent="0.2">
      <c r="BP48249" s="16"/>
    </row>
    <row r="48250" spans="68:68" x14ac:dyDescent="0.2">
      <c r="BP48250" s="16"/>
    </row>
    <row r="48251" spans="68:68" x14ac:dyDescent="0.2">
      <c r="BP48251" s="16"/>
    </row>
    <row r="48252" spans="68:68" x14ac:dyDescent="0.2">
      <c r="BP48252" s="16"/>
    </row>
    <row r="48253" spans="68:68" x14ac:dyDescent="0.2">
      <c r="BP48253" s="16"/>
    </row>
    <row r="48254" spans="68:68" x14ac:dyDescent="0.2">
      <c r="BP48254" s="16"/>
    </row>
    <row r="48255" spans="68:68" x14ac:dyDescent="0.2">
      <c r="BP48255" s="16"/>
    </row>
    <row r="48256" spans="68:68" x14ac:dyDescent="0.2">
      <c r="BP48256" s="16"/>
    </row>
    <row r="48257" spans="68:68" x14ac:dyDescent="0.2">
      <c r="BP48257" s="16"/>
    </row>
    <row r="48258" spans="68:68" x14ac:dyDescent="0.2">
      <c r="BP48258" s="16"/>
    </row>
    <row r="48259" spans="68:68" x14ac:dyDescent="0.2">
      <c r="BP48259" s="16"/>
    </row>
    <row r="48260" spans="68:68" x14ac:dyDescent="0.2">
      <c r="BP48260" s="16"/>
    </row>
    <row r="48261" spans="68:68" x14ac:dyDescent="0.2">
      <c r="BP48261" s="16"/>
    </row>
    <row r="48262" spans="68:68" x14ac:dyDescent="0.2">
      <c r="BP48262" s="16"/>
    </row>
    <row r="48263" spans="68:68" x14ac:dyDescent="0.2">
      <c r="BP48263" s="16"/>
    </row>
    <row r="48264" spans="68:68" x14ac:dyDescent="0.2">
      <c r="BP48264" s="16"/>
    </row>
    <row r="48265" spans="68:68" x14ac:dyDescent="0.2">
      <c r="BP48265" s="16"/>
    </row>
    <row r="48266" spans="68:68" x14ac:dyDescent="0.2">
      <c r="BP48266" s="16"/>
    </row>
    <row r="48267" spans="68:68" x14ac:dyDescent="0.2">
      <c r="BP48267" s="16"/>
    </row>
    <row r="48268" spans="68:68" x14ac:dyDescent="0.2">
      <c r="BP48268" s="16"/>
    </row>
    <row r="48269" spans="68:68" x14ac:dyDescent="0.2">
      <c r="BP48269" s="16"/>
    </row>
    <row r="48270" spans="68:68" x14ac:dyDescent="0.2">
      <c r="BP48270" s="16"/>
    </row>
    <row r="48271" spans="68:68" x14ac:dyDescent="0.2">
      <c r="BP48271" s="16"/>
    </row>
    <row r="48272" spans="68:68" x14ac:dyDescent="0.2">
      <c r="BP48272" s="16"/>
    </row>
    <row r="48273" spans="68:68" x14ac:dyDescent="0.2">
      <c r="BP48273" s="16"/>
    </row>
    <row r="48274" spans="68:68" x14ac:dyDescent="0.2">
      <c r="BP48274" s="16"/>
    </row>
    <row r="48275" spans="68:68" x14ac:dyDescent="0.2">
      <c r="BP48275" s="16"/>
    </row>
    <row r="48276" spans="68:68" x14ac:dyDescent="0.2">
      <c r="BP48276" s="16"/>
    </row>
    <row r="48277" spans="68:68" x14ac:dyDescent="0.2">
      <c r="BP48277" s="16"/>
    </row>
    <row r="48278" spans="68:68" x14ac:dyDescent="0.2">
      <c r="BP48278" s="16"/>
    </row>
    <row r="48279" spans="68:68" x14ac:dyDescent="0.2">
      <c r="BP48279" s="16"/>
    </row>
    <row r="48280" spans="68:68" x14ac:dyDescent="0.2">
      <c r="BP48280" s="16"/>
    </row>
    <row r="48281" spans="68:68" x14ac:dyDescent="0.2">
      <c r="BP48281" s="16"/>
    </row>
    <row r="48282" spans="68:68" x14ac:dyDescent="0.2">
      <c r="BP48282" s="16"/>
    </row>
    <row r="48283" spans="68:68" x14ac:dyDescent="0.2">
      <c r="BP48283" s="16"/>
    </row>
    <row r="48284" spans="68:68" x14ac:dyDescent="0.2">
      <c r="BP48284" s="16"/>
    </row>
    <row r="48285" spans="68:68" x14ac:dyDescent="0.2">
      <c r="BP48285" s="16"/>
    </row>
    <row r="48286" spans="68:68" x14ac:dyDescent="0.2">
      <c r="BP48286" s="16"/>
    </row>
    <row r="48287" spans="68:68" x14ac:dyDescent="0.2">
      <c r="BP48287" s="16"/>
    </row>
    <row r="48288" spans="68:68" x14ac:dyDescent="0.2">
      <c r="BP48288" s="16"/>
    </row>
    <row r="48289" spans="68:68" x14ac:dyDescent="0.2">
      <c r="BP48289" s="16"/>
    </row>
    <row r="48290" spans="68:68" x14ac:dyDescent="0.2">
      <c r="BP48290" s="16"/>
    </row>
    <row r="48291" spans="68:68" x14ac:dyDescent="0.2">
      <c r="BP48291" s="16"/>
    </row>
    <row r="48292" spans="68:68" x14ac:dyDescent="0.2">
      <c r="BP48292" s="16"/>
    </row>
    <row r="48293" spans="68:68" x14ac:dyDescent="0.2">
      <c r="BP48293" s="16"/>
    </row>
    <row r="48294" spans="68:68" x14ac:dyDescent="0.2">
      <c r="BP48294" s="16"/>
    </row>
    <row r="48295" spans="68:68" x14ac:dyDescent="0.2">
      <c r="BP48295" s="16"/>
    </row>
    <row r="48296" spans="68:68" x14ac:dyDescent="0.2">
      <c r="BP48296" s="16"/>
    </row>
    <row r="48297" spans="68:68" x14ac:dyDescent="0.2">
      <c r="BP48297" s="16"/>
    </row>
    <row r="48298" spans="68:68" x14ac:dyDescent="0.2">
      <c r="BP48298" s="16"/>
    </row>
    <row r="48299" spans="68:68" x14ac:dyDescent="0.2">
      <c r="BP48299" s="16"/>
    </row>
    <row r="48300" spans="68:68" x14ac:dyDescent="0.2">
      <c r="BP48300" s="16"/>
    </row>
    <row r="48301" spans="68:68" x14ac:dyDescent="0.2">
      <c r="BP48301" s="16"/>
    </row>
    <row r="48302" spans="68:68" x14ac:dyDescent="0.2">
      <c r="BP48302" s="16"/>
    </row>
    <row r="48303" spans="68:68" x14ac:dyDescent="0.2">
      <c r="BP48303" s="16"/>
    </row>
    <row r="48304" spans="68:68" x14ac:dyDescent="0.2">
      <c r="BP48304" s="16"/>
    </row>
    <row r="48305" spans="68:68" x14ac:dyDescent="0.2">
      <c r="BP48305" s="16"/>
    </row>
    <row r="48306" spans="68:68" x14ac:dyDescent="0.2">
      <c r="BP48306" s="16"/>
    </row>
    <row r="48307" spans="68:68" x14ac:dyDescent="0.2">
      <c r="BP48307" s="16"/>
    </row>
    <row r="48308" spans="68:68" x14ac:dyDescent="0.2">
      <c r="BP48308" s="16"/>
    </row>
    <row r="48309" spans="68:68" x14ac:dyDescent="0.2">
      <c r="BP48309" s="16"/>
    </row>
    <row r="48310" spans="68:68" x14ac:dyDescent="0.2">
      <c r="BP48310" s="16"/>
    </row>
    <row r="48311" spans="68:68" x14ac:dyDescent="0.2">
      <c r="BP48311" s="16"/>
    </row>
    <row r="48312" spans="68:68" x14ac:dyDescent="0.2">
      <c r="BP48312" s="16"/>
    </row>
    <row r="48313" spans="68:68" x14ac:dyDescent="0.2">
      <c r="BP48313" s="16"/>
    </row>
    <row r="48314" spans="68:68" x14ac:dyDescent="0.2">
      <c r="BP48314" s="16"/>
    </row>
    <row r="48315" spans="68:68" x14ac:dyDescent="0.2">
      <c r="BP48315" s="16"/>
    </row>
    <row r="48316" spans="68:68" x14ac:dyDescent="0.2">
      <c r="BP48316" s="16"/>
    </row>
    <row r="48317" spans="68:68" x14ac:dyDescent="0.2">
      <c r="BP48317" s="16"/>
    </row>
    <row r="48318" spans="68:68" x14ac:dyDescent="0.2">
      <c r="BP48318" s="16"/>
    </row>
    <row r="48319" spans="68:68" x14ac:dyDescent="0.2">
      <c r="BP48319" s="16"/>
    </row>
    <row r="48320" spans="68:68" x14ac:dyDescent="0.2">
      <c r="BP48320" s="16"/>
    </row>
    <row r="48321" spans="68:68" x14ac:dyDescent="0.2">
      <c r="BP48321" s="16"/>
    </row>
    <row r="48322" spans="68:68" x14ac:dyDescent="0.2">
      <c r="BP48322" s="16"/>
    </row>
    <row r="48323" spans="68:68" x14ac:dyDescent="0.2">
      <c r="BP48323" s="16"/>
    </row>
    <row r="48324" spans="68:68" x14ac:dyDescent="0.2">
      <c r="BP48324" s="16"/>
    </row>
    <row r="48325" spans="68:68" x14ac:dyDescent="0.2">
      <c r="BP48325" s="16"/>
    </row>
    <row r="48326" spans="68:68" x14ac:dyDescent="0.2">
      <c r="BP48326" s="16"/>
    </row>
    <row r="48327" spans="68:68" x14ac:dyDescent="0.2">
      <c r="BP48327" s="16"/>
    </row>
    <row r="48328" spans="68:68" x14ac:dyDescent="0.2">
      <c r="BP48328" s="16"/>
    </row>
    <row r="48329" spans="68:68" x14ac:dyDescent="0.2">
      <c r="BP48329" s="16"/>
    </row>
    <row r="48330" spans="68:68" x14ac:dyDescent="0.2">
      <c r="BP48330" s="16"/>
    </row>
    <row r="48331" spans="68:68" x14ac:dyDescent="0.2">
      <c r="BP48331" s="16"/>
    </row>
    <row r="48332" spans="68:68" x14ac:dyDescent="0.2">
      <c r="BP48332" s="16"/>
    </row>
    <row r="48333" spans="68:68" x14ac:dyDescent="0.2">
      <c r="BP48333" s="16"/>
    </row>
    <row r="48334" spans="68:68" x14ac:dyDescent="0.2">
      <c r="BP48334" s="16"/>
    </row>
    <row r="48335" spans="68:68" x14ac:dyDescent="0.2">
      <c r="BP48335" s="16"/>
    </row>
    <row r="48336" spans="68:68" x14ac:dyDescent="0.2">
      <c r="BP48336" s="16"/>
    </row>
    <row r="48337" spans="68:68" x14ac:dyDescent="0.2">
      <c r="BP48337" s="16"/>
    </row>
    <row r="48338" spans="68:68" x14ac:dyDescent="0.2">
      <c r="BP48338" s="16"/>
    </row>
    <row r="48339" spans="68:68" x14ac:dyDescent="0.2">
      <c r="BP48339" s="16"/>
    </row>
    <row r="48340" spans="68:68" x14ac:dyDescent="0.2">
      <c r="BP48340" s="16"/>
    </row>
    <row r="48341" spans="68:68" x14ac:dyDescent="0.2">
      <c r="BP48341" s="16"/>
    </row>
    <row r="48342" spans="68:68" x14ac:dyDescent="0.2">
      <c r="BP48342" s="16"/>
    </row>
    <row r="48343" spans="68:68" x14ac:dyDescent="0.2">
      <c r="BP48343" s="16"/>
    </row>
    <row r="48344" spans="68:68" x14ac:dyDescent="0.2">
      <c r="BP48344" s="16"/>
    </row>
    <row r="48345" spans="68:68" x14ac:dyDescent="0.2">
      <c r="BP48345" s="16"/>
    </row>
    <row r="48346" spans="68:68" x14ac:dyDescent="0.2">
      <c r="BP48346" s="16"/>
    </row>
    <row r="48347" spans="68:68" x14ac:dyDescent="0.2">
      <c r="BP48347" s="16"/>
    </row>
    <row r="48348" spans="68:68" x14ac:dyDescent="0.2">
      <c r="BP48348" s="16"/>
    </row>
    <row r="48349" spans="68:68" x14ac:dyDescent="0.2">
      <c r="BP48349" s="16"/>
    </row>
    <row r="48350" spans="68:68" x14ac:dyDescent="0.2">
      <c r="BP48350" s="16"/>
    </row>
    <row r="48351" spans="68:68" x14ac:dyDescent="0.2">
      <c r="BP48351" s="16"/>
    </row>
    <row r="48352" spans="68:68" x14ac:dyDescent="0.2">
      <c r="BP48352" s="16"/>
    </row>
    <row r="48353" spans="68:68" x14ac:dyDescent="0.2">
      <c r="BP48353" s="16"/>
    </row>
    <row r="48354" spans="68:68" x14ac:dyDescent="0.2">
      <c r="BP48354" s="16"/>
    </row>
    <row r="48355" spans="68:68" x14ac:dyDescent="0.2">
      <c r="BP48355" s="16"/>
    </row>
    <row r="48356" spans="68:68" x14ac:dyDescent="0.2">
      <c r="BP48356" s="16"/>
    </row>
    <row r="48357" spans="68:68" x14ac:dyDescent="0.2">
      <c r="BP48357" s="16"/>
    </row>
    <row r="48358" spans="68:68" x14ac:dyDescent="0.2">
      <c r="BP48358" s="16"/>
    </row>
    <row r="48359" spans="68:68" x14ac:dyDescent="0.2">
      <c r="BP48359" s="16"/>
    </row>
    <row r="48360" spans="68:68" x14ac:dyDescent="0.2">
      <c r="BP48360" s="16"/>
    </row>
    <row r="48361" spans="68:68" x14ac:dyDescent="0.2">
      <c r="BP48361" s="16"/>
    </row>
    <row r="48362" spans="68:68" x14ac:dyDescent="0.2">
      <c r="BP48362" s="16"/>
    </row>
    <row r="48363" spans="68:68" x14ac:dyDescent="0.2">
      <c r="BP48363" s="16"/>
    </row>
    <row r="48364" spans="68:68" x14ac:dyDescent="0.2">
      <c r="BP48364" s="16"/>
    </row>
    <row r="48365" spans="68:68" x14ac:dyDescent="0.2">
      <c r="BP48365" s="16"/>
    </row>
    <row r="48366" spans="68:68" x14ac:dyDescent="0.2">
      <c r="BP48366" s="16"/>
    </row>
    <row r="48367" spans="68:68" x14ac:dyDescent="0.2">
      <c r="BP48367" s="16"/>
    </row>
    <row r="48368" spans="68:68" x14ac:dyDescent="0.2">
      <c r="BP48368" s="16"/>
    </row>
    <row r="48369" spans="68:68" x14ac:dyDescent="0.2">
      <c r="BP48369" s="16"/>
    </row>
    <row r="48370" spans="68:68" x14ac:dyDescent="0.2">
      <c r="BP48370" s="16"/>
    </row>
    <row r="48371" spans="68:68" x14ac:dyDescent="0.2">
      <c r="BP48371" s="16"/>
    </row>
    <row r="48372" spans="68:68" x14ac:dyDescent="0.2">
      <c r="BP48372" s="16"/>
    </row>
    <row r="48373" spans="68:68" x14ac:dyDescent="0.2">
      <c r="BP48373" s="16"/>
    </row>
    <row r="48374" spans="68:68" x14ac:dyDescent="0.2">
      <c r="BP48374" s="16"/>
    </row>
    <row r="48375" spans="68:68" x14ac:dyDescent="0.2">
      <c r="BP48375" s="16"/>
    </row>
    <row r="48376" spans="68:68" x14ac:dyDescent="0.2">
      <c r="BP48376" s="16"/>
    </row>
    <row r="48377" spans="68:68" x14ac:dyDescent="0.2">
      <c r="BP48377" s="16"/>
    </row>
    <row r="48378" spans="68:68" x14ac:dyDescent="0.2">
      <c r="BP48378" s="16"/>
    </row>
    <row r="48379" spans="68:68" x14ac:dyDescent="0.2">
      <c r="BP48379" s="16"/>
    </row>
    <row r="48380" spans="68:68" x14ac:dyDescent="0.2">
      <c r="BP48380" s="16"/>
    </row>
    <row r="48381" spans="68:68" x14ac:dyDescent="0.2">
      <c r="BP48381" s="16"/>
    </row>
    <row r="48382" spans="68:68" x14ac:dyDescent="0.2">
      <c r="BP48382" s="16"/>
    </row>
    <row r="48383" spans="68:68" x14ac:dyDescent="0.2">
      <c r="BP48383" s="16"/>
    </row>
    <row r="48384" spans="68:68" x14ac:dyDescent="0.2">
      <c r="BP48384" s="16"/>
    </row>
    <row r="48385" spans="68:68" x14ac:dyDescent="0.2">
      <c r="BP48385" s="16"/>
    </row>
    <row r="48386" spans="68:68" x14ac:dyDescent="0.2">
      <c r="BP48386" s="16"/>
    </row>
    <row r="48387" spans="68:68" x14ac:dyDescent="0.2">
      <c r="BP48387" s="16"/>
    </row>
    <row r="48388" spans="68:68" x14ac:dyDescent="0.2">
      <c r="BP48388" s="16"/>
    </row>
    <row r="48389" spans="68:68" x14ac:dyDescent="0.2">
      <c r="BP48389" s="16"/>
    </row>
    <row r="48390" spans="68:68" x14ac:dyDescent="0.2">
      <c r="BP48390" s="16"/>
    </row>
    <row r="48391" spans="68:68" x14ac:dyDescent="0.2">
      <c r="BP48391" s="16"/>
    </row>
    <row r="48392" spans="68:68" x14ac:dyDescent="0.2">
      <c r="BP48392" s="16"/>
    </row>
    <row r="48393" spans="68:68" x14ac:dyDescent="0.2">
      <c r="BP48393" s="16"/>
    </row>
    <row r="48394" spans="68:68" x14ac:dyDescent="0.2">
      <c r="BP48394" s="16"/>
    </row>
    <row r="48395" spans="68:68" x14ac:dyDescent="0.2">
      <c r="BP48395" s="16"/>
    </row>
    <row r="48396" spans="68:68" x14ac:dyDescent="0.2">
      <c r="BP48396" s="16"/>
    </row>
    <row r="48397" spans="68:68" x14ac:dyDescent="0.2">
      <c r="BP48397" s="16"/>
    </row>
    <row r="48398" spans="68:68" x14ac:dyDescent="0.2">
      <c r="BP48398" s="16"/>
    </row>
    <row r="48399" spans="68:68" x14ac:dyDescent="0.2">
      <c r="BP48399" s="16"/>
    </row>
    <row r="48400" spans="68:68" x14ac:dyDescent="0.2">
      <c r="BP48400" s="16"/>
    </row>
    <row r="48401" spans="68:68" x14ac:dyDescent="0.2">
      <c r="BP48401" s="16"/>
    </row>
    <row r="48402" spans="68:68" x14ac:dyDescent="0.2">
      <c r="BP48402" s="16"/>
    </row>
    <row r="48403" spans="68:68" x14ac:dyDescent="0.2">
      <c r="BP48403" s="16"/>
    </row>
    <row r="48404" spans="68:68" x14ac:dyDescent="0.2">
      <c r="BP48404" s="16"/>
    </row>
    <row r="48405" spans="68:68" x14ac:dyDescent="0.2">
      <c r="BP48405" s="16"/>
    </row>
    <row r="48406" spans="68:68" x14ac:dyDescent="0.2">
      <c r="BP48406" s="16"/>
    </row>
    <row r="48407" spans="68:68" x14ac:dyDescent="0.2">
      <c r="BP48407" s="16"/>
    </row>
    <row r="48408" spans="68:68" x14ac:dyDescent="0.2">
      <c r="BP48408" s="16"/>
    </row>
    <row r="48409" spans="68:68" x14ac:dyDescent="0.2">
      <c r="BP48409" s="16"/>
    </row>
    <row r="48410" spans="68:68" x14ac:dyDescent="0.2">
      <c r="BP48410" s="16"/>
    </row>
    <row r="48411" spans="68:68" x14ac:dyDescent="0.2">
      <c r="BP48411" s="16"/>
    </row>
    <row r="48412" spans="68:68" x14ac:dyDescent="0.2">
      <c r="BP48412" s="16"/>
    </row>
    <row r="48413" spans="68:68" x14ac:dyDescent="0.2">
      <c r="BP48413" s="16"/>
    </row>
    <row r="48414" spans="68:68" x14ac:dyDescent="0.2">
      <c r="BP48414" s="16"/>
    </row>
    <row r="48415" spans="68:68" x14ac:dyDescent="0.2">
      <c r="BP48415" s="16"/>
    </row>
    <row r="48416" spans="68:68" x14ac:dyDescent="0.2">
      <c r="BP48416" s="16"/>
    </row>
    <row r="48417" spans="68:68" x14ac:dyDescent="0.2">
      <c r="BP48417" s="16"/>
    </row>
    <row r="48418" spans="68:68" x14ac:dyDescent="0.2">
      <c r="BP48418" s="16"/>
    </row>
    <row r="48419" spans="68:68" x14ac:dyDescent="0.2">
      <c r="BP48419" s="16"/>
    </row>
    <row r="48420" spans="68:68" x14ac:dyDescent="0.2">
      <c r="BP48420" s="16"/>
    </row>
    <row r="48421" spans="68:68" x14ac:dyDescent="0.2">
      <c r="BP48421" s="16"/>
    </row>
    <row r="48422" spans="68:68" x14ac:dyDescent="0.2">
      <c r="BP48422" s="16"/>
    </row>
    <row r="48423" spans="68:68" x14ac:dyDescent="0.2">
      <c r="BP48423" s="16"/>
    </row>
    <row r="48424" spans="68:68" x14ac:dyDescent="0.2">
      <c r="BP48424" s="16"/>
    </row>
    <row r="48425" spans="68:68" x14ac:dyDescent="0.2">
      <c r="BP48425" s="16"/>
    </row>
    <row r="48426" spans="68:68" x14ac:dyDescent="0.2">
      <c r="BP48426" s="16"/>
    </row>
    <row r="48427" spans="68:68" x14ac:dyDescent="0.2">
      <c r="BP48427" s="16"/>
    </row>
    <row r="48428" spans="68:68" x14ac:dyDescent="0.2">
      <c r="BP48428" s="16"/>
    </row>
    <row r="48429" spans="68:68" x14ac:dyDescent="0.2">
      <c r="BP48429" s="16"/>
    </row>
    <row r="48430" spans="68:68" x14ac:dyDescent="0.2">
      <c r="BP48430" s="16"/>
    </row>
    <row r="48431" spans="68:68" x14ac:dyDescent="0.2">
      <c r="BP48431" s="16"/>
    </row>
    <row r="48432" spans="68:68" x14ac:dyDescent="0.2">
      <c r="BP48432" s="16"/>
    </row>
    <row r="48433" spans="68:68" x14ac:dyDescent="0.2">
      <c r="BP48433" s="16"/>
    </row>
    <row r="48434" spans="68:68" x14ac:dyDescent="0.2">
      <c r="BP48434" s="16"/>
    </row>
    <row r="48435" spans="68:68" x14ac:dyDescent="0.2">
      <c r="BP48435" s="16"/>
    </row>
    <row r="48436" spans="68:68" x14ac:dyDescent="0.2">
      <c r="BP48436" s="16"/>
    </row>
    <row r="48437" spans="68:68" x14ac:dyDescent="0.2">
      <c r="BP48437" s="16"/>
    </row>
    <row r="48438" spans="68:68" x14ac:dyDescent="0.2">
      <c r="BP48438" s="16"/>
    </row>
    <row r="48439" spans="68:68" x14ac:dyDescent="0.2">
      <c r="BP48439" s="16"/>
    </row>
    <row r="48440" spans="68:68" x14ac:dyDescent="0.2">
      <c r="BP48440" s="16"/>
    </row>
    <row r="48441" spans="68:68" x14ac:dyDescent="0.2">
      <c r="BP48441" s="16"/>
    </row>
    <row r="48442" spans="68:68" x14ac:dyDescent="0.2">
      <c r="BP48442" s="16"/>
    </row>
    <row r="48443" spans="68:68" x14ac:dyDescent="0.2">
      <c r="BP48443" s="16"/>
    </row>
    <row r="48444" spans="68:68" x14ac:dyDescent="0.2">
      <c r="BP48444" s="16"/>
    </row>
    <row r="48445" spans="68:68" x14ac:dyDescent="0.2">
      <c r="BP48445" s="16"/>
    </row>
    <row r="48446" spans="68:68" x14ac:dyDescent="0.2">
      <c r="BP48446" s="16"/>
    </row>
    <row r="48447" spans="68:68" x14ac:dyDescent="0.2">
      <c r="BP48447" s="16"/>
    </row>
    <row r="48448" spans="68:68" x14ac:dyDescent="0.2">
      <c r="BP48448" s="16"/>
    </row>
    <row r="48449" spans="68:68" x14ac:dyDescent="0.2">
      <c r="BP48449" s="16"/>
    </row>
    <row r="48450" spans="68:68" x14ac:dyDescent="0.2">
      <c r="BP48450" s="16"/>
    </row>
    <row r="48451" spans="68:68" x14ac:dyDescent="0.2">
      <c r="BP48451" s="16"/>
    </row>
    <row r="48452" spans="68:68" x14ac:dyDescent="0.2">
      <c r="BP48452" s="16"/>
    </row>
    <row r="48453" spans="68:68" x14ac:dyDescent="0.2">
      <c r="BP48453" s="16"/>
    </row>
    <row r="48454" spans="68:68" x14ac:dyDescent="0.2">
      <c r="BP48454" s="16"/>
    </row>
    <row r="48455" spans="68:68" x14ac:dyDescent="0.2">
      <c r="BP48455" s="16"/>
    </row>
    <row r="48456" spans="68:68" x14ac:dyDescent="0.2">
      <c r="BP48456" s="16"/>
    </row>
    <row r="48457" spans="68:68" x14ac:dyDescent="0.2">
      <c r="BP48457" s="16"/>
    </row>
    <row r="48458" spans="68:68" x14ac:dyDescent="0.2">
      <c r="BP48458" s="16"/>
    </row>
    <row r="48459" spans="68:68" x14ac:dyDescent="0.2">
      <c r="BP48459" s="16"/>
    </row>
    <row r="48460" spans="68:68" x14ac:dyDescent="0.2">
      <c r="BP48460" s="16"/>
    </row>
    <row r="48461" spans="68:68" x14ac:dyDescent="0.2">
      <c r="BP48461" s="16"/>
    </row>
    <row r="48462" spans="68:68" x14ac:dyDescent="0.2">
      <c r="BP48462" s="16"/>
    </row>
    <row r="48463" spans="68:68" x14ac:dyDescent="0.2">
      <c r="BP48463" s="16"/>
    </row>
    <row r="48464" spans="68:68" x14ac:dyDescent="0.2">
      <c r="BP48464" s="16"/>
    </row>
    <row r="48465" spans="68:68" x14ac:dyDescent="0.2">
      <c r="BP48465" s="16"/>
    </row>
    <row r="48466" spans="68:68" x14ac:dyDescent="0.2">
      <c r="BP48466" s="16"/>
    </row>
    <row r="48467" spans="68:68" x14ac:dyDescent="0.2">
      <c r="BP48467" s="16"/>
    </row>
    <row r="48468" spans="68:68" x14ac:dyDescent="0.2">
      <c r="BP48468" s="16"/>
    </row>
    <row r="48469" spans="68:68" x14ac:dyDescent="0.2">
      <c r="BP48469" s="16"/>
    </row>
    <row r="48470" spans="68:68" x14ac:dyDescent="0.2">
      <c r="BP48470" s="16"/>
    </row>
    <row r="48471" spans="68:68" x14ac:dyDescent="0.2">
      <c r="BP48471" s="16"/>
    </row>
    <row r="48472" spans="68:68" x14ac:dyDescent="0.2">
      <c r="BP48472" s="16"/>
    </row>
    <row r="48473" spans="68:68" x14ac:dyDescent="0.2">
      <c r="BP48473" s="16"/>
    </row>
    <row r="48474" spans="68:68" x14ac:dyDescent="0.2">
      <c r="BP48474" s="16"/>
    </row>
    <row r="48475" spans="68:68" x14ac:dyDescent="0.2">
      <c r="BP48475" s="16"/>
    </row>
    <row r="48476" spans="68:68" x14ac:dyDescent="0.2">
      <c r="BP48476" s="16"/>
    </row>
    <row r="48477" spans="68:68" x14ac:dyDescent="0.2">
      <c r="BP48477" s="16"/>
    </row>
    <row r="48478" spans="68:68" x14ac:dyDescent="0.2">
      <c r="BP48478" s="16"/>
    </row>
    <row r="48479" spans="68:68" x14ac:dyDescent="0.2">
      <c r="BP48479" s="16"/>
    </row>
    <row r="48480" spans="68:68" x14ac:dyDescent="0.2">
      <c r="BP48480" s="16"/>
    </row>
    <row r="48481" spans="68:68" x14ac:dyDescent="0.2">
      <c r="BP48481" s="16"/>
    </row>
    <row r="48482" spans="68:68" x14ac:dyDescent="0.2">
      <c r="BP48482" s="16"/>
    </row>
    <row r="48483" spans="68:68" x14ac:dyDescent="0.2">
      <c r="BP48483" s="16"/>
    </row>
    <row r="48484" spans="68:68" x14ac:dyDescent="0.2">
      <c r="BP48484" s="16"/>
    </row>
    <row r="48485" spans="68:68" x14ac:dyDescent="0.2">
      <c r="BP48485" s="16"/>
    </row>
    <row r="48486" spans="68:68" x14ac:dyDescent="0.2">
      <c r="BP48486" s="16"/>
    </row>
    <row r="48487" spans="68:68" x14ac:dyDescent="0.2">
      <c r="BP48487" s="16"/>
    </row>
    <row r="48488" spans="68:68" x14ac:dyDescent="0.2">
      <c r="BP48488" s="16"/>
    </row>
    <row r="48489" spans="68:68" x14ac:dyDescent="0.2">
      <c r="BP48489" s="16"/>
    </row>
    <row r="48490" spans="68:68" x14ac:dyDescent="0.2">
      <c r="BP48490" s="16"/>
    </row>
    <row r="48491" spans="68:68" x14ac:dyDescent="0.2">
      <c r="BP48491" s="16"/>
    </row>
    <row r="48492" spans="68:68" x14ac:dyDescent="0.2">
      <c r="BP48492" s="16"/>
    </row>
    <row r="48493" spans="68:68" x14ac:dyDescent="0.2">
      <c r="BP48493" s="16"/>
    </row>
    <row r="48494" spans="68:68" x14ac:dyDescent="0.2">
      <c r="BP48494" s="16"/>
    </row>
    <row r="48495" spans="68:68" x14ac:dyDescent="0.2">
      <c r="BP48495" s="16"/>
    </row>
    <row r="48496" spans="68:68" x14ac:dyDescent="0.2">
      <c r="BP48496" s="16"/>
    </row>
    <row r="48497" spans="68:68" x14ac:dyDescent="0.2">
      <c r="BP48497" s="16"/>
    </row>
    <row r="48498" spans="68:68" x14ac:dyDescent="0.2">
      <c r="BP48498" s="16"/>
    </row>
    <row r="48499" spans="68:68" x14ac:dyDescent="0.2">
      <c r="BP48499" s="16"/>
    </row>
    <row r="48500" spans="68:68" x14ac:dyDescent="0.2">
      <c r="BP48500" s="16"/>
    </row>
    <row r="48501" spans="68:68" x14ac:dyDescent="0.2">
      <c r="BP48501" s="16"/>
    </row>
    <row r="48502" spans="68:68" x14ac:dyDescent="0.2">
      <c r="BP48502" s="16"/>
    </row>
    <row r="48503" spans="68:68" x14ac:dyDescent="0.2">
      <c r="BP48503" s="16"/>
    </row>
    <row r="48504" spans="68:68" x14ac:dyDescent="0.2">
      <c r="BP48504" s="16"/>
    </row>
    <row r="48505" spans="68:68" x14ac:dyDescent="0.2">
      <c r="BP48505" s="16"/>
    </row>
    <row r="48506" spans="68:68" x14ac:dyDescent="0.2">
      <c r="BP48506" s="16"/>
    </row>
    <row r="48507" spans="68:68" x14ac:dyDescent="0.2">
      <c r="BP48507" s="16"/>
    </row>
    <row r="48508" spans="68:68" x14ac:dyDescent="0.2">
      <c r="BP48508" s="16"/>
    </row>
    <row r="48509" spans="68:68" x14ac:dyDescent="0.2">
      <c r="BP48509" s="16"/>
    </row>
    <row r="48510" spans="68:68" x14ac:dyDescent="0.2">
      <c r="BP48510" s="16"/>
    </row>
    <row r="48511" spans="68:68" x14ac:dyDescent="0.2">
      <c r="BP48511" s="16"/>
    </row>
    <row r="48512" spans="68:68" x14ac:dyDescent="0.2">
      <c r="BP48512" s="16"/>
    </row>
    <row r="48513" spans="68:68" x14ac:dyDescent="0.2">
      <c r="BP48513" s="16"/>
    </row>
    <row r="48514" spans="68:68" x14ac:dyDescent="0.2">
      <c r="BP48514" s="16"/>
    </row>
    <row r="48515" spans="68:68" x14ac:dyDescent="0.2">
      <c r="BP48515" s="16"/>
    </row>
    <row r="48516" spans="68:68" x14ac:dyDescent="0.2">
      <c r="BP48516" s="16"/>
    </row>
    <row r="48517" spans="68:68" x14ac:dyDescent="0.2">
      <c r="BP48517" s="16"/>
    </row>
    <row r="48518" spans="68:68" x14ac:dyDescent="0.2">
      <c r="BP48518" s="16"/>
    </row>
    <row r="48519" spans="68:68" x14ac:dyDescent="0.2">
      <c r="BP48519" s="16"/>
    </row>
    <row r="48520" spans="68:68" x14ac:dyDescent="0.2">
      <c r="BP48520" s="16"/>
    </row>
    <row r="48521" spans="68:68" x14ac:dyDescent="0.2">
      <c r="BP48521" s="16"/>
    </row>
    <row r="48522" spans="68:68" x14ac:dyDescent="0.2">
      <c r="BP48522" s="16"/>
    </row>
    <row r="48523" spans="68:68" x14ac:dyDescent="0.2">
      <c r="BP48523" s="16"/>
    </row>
    <row r="48524" spans="68:68" x14ac:dyDescent="0.2">
      <c r="BP48524" s="16"/>
    </row>
    <row r="48525" spans="68:68" x14ac:dyDescent="0.2">
      <c r="BP48525" s="16"/>
    </row>
    <row r="48526" spans="68:68" x14ac:dyDescent="0.2">
      <c r="BP48526" s="16"/>
    </row>
    <row r="48527" spans="68:68" x14ac:dyDescent="0.2">
      <c r="BP48527" s="16"/>
    </row>
    <row r="48528" spans="68:68" x14ac:dyDescent="0.2">
      <c r="BP48528" s="16"/>
    </row>
    <row r="48529" spans="68:68" x14ac:dyDescent="0.2">
      <c r="BP48529" s="16"/>
    </row>
    <row r="48530" spans="68:68" x14ac:dyDescent="0.2">
      <c r="BP48530" s="16"/>
    </row>
    <row r="48531" spans="68:68" x14ac:dyDescent="0.2">
      <c r="BP48531" s="16"/>
    </row>
    <row r="48532" spans="68:68" x14ac:dyDescent="0.2">
      <c r="BP48532" s="16"/>
    </row>
    <row r="48533" spans="68:68" x14ac:dyDescent="0.2">
      <c r="BP48533" s="16"/>
    </row>
    <row r="48534" spans="68:68" x14ac:dyDescent="0.2">
      <c r="BP48534" s="16"/>
    </row>
    <row r="48535" spans="68:68" x14ac:dyDescent="0.2">
      <c r="BP48535" s="16"/>
    </row>
    <row r="48536" spans="68:68" x14ac:dyDescent="0.2">
      <c r="BP48536" s="16"/>
    </row>
    <row r="48537" spans="68:68" x14ac:dyDescent="0.2">
      <c r="BP48537" s="16"/>
    </row>
    <row r="48538" spans="68:68" x14ac:dyDescent="0.2">
      <c r="BP48538" s="16"/>
    </row>
    <row r="48539" spans="68:68" x14ac:dyDescent="0.2">
      <c r="BP48539" s="16"/>
    </row>
    <row r="48540" spans="68:68" x14ac:dyDescent="0.2">
      <c r="BP48540" s="16"/>
    </row>
    <row r="48541" spans="68:68" x14ac:dyDescent="0.2">
      <c r="BP48541" s="16"/>
    </row>
    <row r="48542" spans="68:68" x14ac:dyDescent="0.2">
      <c r="BP48542" s="16"/>
    </row>
    <row r="48543" spans="68:68" x14ac:dyDescent="0.2">
      <c r="BP48543" s="16"/>
    </row>
    <row r="48544" spans="68:68" x14ac:dyDescent="0.2">
      <c r="BP48544" s="16"/>
    </row>
    <row r="48545" spans="68:68" x14ac:dyDescent="0.2">
      <c r="BP48545" s="16"/>
    </row>
    <row r="48546" spans="68:68" x14ac:dyDescent="0.2">
      <c r="BP48546" s="16"/>
    </row>
    <row r="48547" spans="68:68" x14ac:dyDescent="0.2">
      <c r="BP48547" s="16"/>
    </row>
    <row r="48548" spans="68:68" x14ac:dyDescent="0.2">
      <c r="BP48548" s="16"/>
    </row>
    <row r="48549" spans="68:68" x14ac:dyDescent="0.2">
      <c r="BP48549" s="16"/>
    </row>
    <row r="48550" spans="68:68" x14ac:dyDescent="0.2">
      <c r="BP48550" s="16"/>
    </row>
    <row r="48551" spans="68:68" x14ac:dyDescent="0.2">
      <c r="BP48551" s="16"/>
    </row>
    <row r="48552" spans="68:68" x14ac:dyDescent="0.2">
      <c r="BP48552" s="16"/>
    </row>
    <row r="48553" spans="68:68" x14ac:dyDescent="0.2">
      <c r="BP48553" s="16"/>
    </row>
    <row r="48554" spans="68:68" x14ac:dyDescent="0.2">
      <c r="BP48554" s="16"/>
    </row>
    <row r="48555" spans="68:68" x14ac:dyDescent="0.2">
      <c r="BP48555" s="16"/>
    </row>
    <row r="48556" spans="68:68" x14ac:dyDescent="0.2">
      <c r="BP48556" s="16"/>
    </row>
    <row r="48557" spans="68:68" x14ac:dyDescent="0.2">
      <c r="BP48557" s="16"/>
    </row>
    <row r="48558" spans="68:68" x14ac:dyDescent="0.2">
      <c r="BP48558" s="16"/>
    </row>
    <row r="48559" spans="68:68" x14ac:dyDescent="0.2">
      <c r="BP48559" s="16"/>
    </row>
    <row r="48560" spans="68:68" x14ac:dyDescent="0.2">
      <c r="BP48560" s="16"/>
    </row>
    <row r="48561" spans="68:68" x14ac:dyDescent="0.2">
      <c r="BP48561" s="16"/>
    </row>
    <row r="48562" spans="68:68" x14ac:dyDescent="0.2">
      <c r="BP48562" s="16"/>
    </row>
    <row r="48563" spans="68:68" x14ac:dyDescent="0.2">
      <c r="BP48563" s="16"/>
    </row>
    <row r="48564" spans="68:68" x14ac:dyDescent="0.2">
      <c r="BP48564" s="16"/>
    </row>
    <row r="48565" spans="68:68" x14ac:dyDescent="0.2">
      <c r="BP48565" s="16"/>
    </row>
    <row r="48566" spans="68:68" x14ac:dyDescent="0.2">
      <c r="BP48566" s="16"/>
    </row>
    <row r="48567" spans="68:68" x14ac:dyDescent="0.2">
      <c r="BP48567" s="16"/>
    </row>
    <row r="48568" spans="68:68" x14ac:dyDescent="0.2">
      <c r="BP48568" s="16"/>
    </row>
    <row r="48569" spans="68:68" x14ac:dyDescent="0.2">
      <c r="BP48569" s="16"/>
    </row>
    <row r="48570" spans="68:68" x14ac:dyDescent="0.2">
      <c r="BP48570" s="16"/>
    </row>
    <row r="48571" spans="68:68" x14ac:dyDescent="0.2">
      <c r="BP48571" s="16"/>
    </row>
    <row r="48572" spans="68:68" x14ac:dyDescent="0.2">
      <c r="BP48572" s="16"/>
    </row>
    <row r="48573" spans="68:68" x14ac:dyDescent="0.2">
      <c r="BP48573" s="16"/>
    </row>
    <row r="48574" spans="68:68" x14ac:dyDescent="0.2">
      <c r="BP48574" s="16"/>
    </row>
    <row r="48575" spans="68:68" x14ac:dyDescent="0.2">
      <c r="BP48575" s="16"/>
    </row>
    <row r="48576" spans="68:68" x14ac:dyDescent="0.2">
      <c r="BP48576" s="16"/>
    </row>
    <row r="48577" spans="68:68" x14ac:dyDescent="0.2">
      <c r="BP48577" s="16"/>
    </row>
    <row r="48578" spans="68:68" x14ac:dyDescent="0.2">
      <c r="BP48578" s="16"/>
    </row>
    <row r="48579" spans="68:68" x14ac:dyDescent="0.2">
      <c r="BP48579" s="16"/>
    </row>
    <row r="48580" spans="68:68" x14ac:dyDescent="0.2">
      <c r="BP48580" s="16"/>
    </row>
    <row r="48581" spans="68:68" x14ac:dyDescent="0.2">
      <c r="BP48581" s="16"/>
    </row>
    <row r="48582" spans="68:68" x14ac:dyDescent="0.2">
      <c r="BP48582" s="16"/>
    </row>
    <row r="48583" spans="68:68" x14ac:dyDescent="0.2">
      <c r="BP48583" s="16"/>
    </row>
    <row r="48584" spans="68:68" x14ac:dyDescent="0.2">
      <c r="BP48584" s="16"/>
    </row>
    <row r="48585" spans="68:68" x14ac:dyDescent="0.2">
      <c r="BP48585" s="16"/>
    </row>
    <row r="48586" spans="68:68" x14ac:dyDescent="0.2">
      <c r="BP48586" s="16"/>
    </row>
    <row r="48587" spans="68:68" x14ac:dyDescent="0.2">
      <c r="BP48587" s="16"/>
    </row>
    <row r="48588" spans="68:68" x14ac:dyDescent="0.2">
      <c r="BP48588" s="16"/>
    </row>
    <row r="48589" spans="68:68" x14ac:dyDescent="0.2">
      <c r="BP48589" s="16"/>
    </row>
    <row r="48590" spans="68:68" x14ac:dyDescent="0.2">
      <c r="BP48590" s="16"/>
    </row>
    <row r="48591" spans="68:68" x14ac:dyDescent="0.2">
      <c r="BP48591" s="16"/>
    </row>
    <row r="48592" spans="68:68" x14ac:dyDescent="0.2">
      <c r="BP48592" s="16"/>
    </row>
    <row r="48593" spans="68:68" x14ac:dyDescent="0.2">
      <c r="BP48593" s="16"/>
    </row>
    <row r="48594" spans="68:68" x14ac:dyDescent="0.2">
      <c r="BP48594" s="16"/>
    </row>
    <row r="48595" spans="68:68" x14ac:dyDescent="0.2">
      <c r="BP48595" s="16"/>
    </row>
    <row r="48596" spans="68:68" x14ac:dyDescent="0.2">
      <c r="BP48596" s="16"/>
    </row>
    <row r="48597" spans="68:68" x14ac:dyDescent="0.2">
      <c r="BP48597" s="16"/>
    </row>
    <row r="48598" spans="68:68" x14ac:dyDescent="0.2">
      <c r="BP48598" s="16"/>
    </row>
    <row r="48599" spans="68:68" x14ac:dyDescent="0.2">
      <c r="BP48599" s="16"/>
    </row>
    <row r="48600" spans="68:68" x14ac:dyDescent="0.2">
      <c r="BP48600" s="16"/>
    </row>
    <row r="48601" spans="68:68" x14ac:dyDescent="0.2">
      <c r="BP48601" s="16"/>
    </row>
    <row r="48602" spans="68:68" x14ac:dyDescent="0.2">
      <c r="BP48602" s="16"/>
    </row>
    <row r="48603" spans="68:68" x14ac:dyDescent="0.2">
      <c r="BP48603" s="16"/>
    </row>
    <row r="48604" spans="68:68" x14ac:dyDescent="0.2">
      <c r="BP48604" s="16"/>
    </row>
    <row r="48605" spans="68:68" x14ac:dyDescent="0.2">
      <c r="BP48605" s="16"/>
    </row>
    <row r="48606" spans="68:68" x14ac:dyDescent="0.2">
      <c r="BP48606" s="16"/>
    </row>
    <row r="48607" spans="68:68" x14ac:dyDescent="0.2">
      <c r="BP48607" s="16"/>
    </row>
    <row r="48608" spans="68:68" x14ac:dyDescent="0.2">
      <c r="BP48608" s="16"/>
    </row>
    <row r="48609" spans="68:68" x14ac:dyDescent="0.2">
      <c r="BP48609" s="16"/>
    </row>
    <row r="48610" spans="68:68" x14ac:dyDescent="0.2">
      <c r="BP48610" s="16"/>
    </row>
    <row r="48611" spans="68:68" x14ac:dyDescent="0.2">
      <c r="BP48611" s="16"/>
    </row>
    <row r="48612" spans="68:68" x14ac:dyDescent="0.2">
      <c r="BP48612" s="16"/>
    </row>
    <row r="48613" spans="68:68" x14ac:dyDescent="0.2">
      <c r="BP48613" s="16"/>
    </row>
    <row r="48614" spans="68:68" x14ac:dyDescent="0.2">
      <c r="BP48614" s="16"/>
    </row>
    <row r="48615" spans="68:68" x14ac:dyDescent="0.2">
      <c r="BP48615" s="16"/>
    </row>
    <row r="48616" spans="68:68" x14ac:dyDescent="0.2">
      <c r="BP48616" s="16"/>
    </row>
    <row r="48617" spans="68:68" x14ac:dyDescent="0.2">
      <c r="BP48617" s="16"/>
    </row>
    <row r="48618" spans="68:68" x14ac:dyDescent="0.2">
      <c r="BP48618" s="16"/>
    </row>
    <row r="48619" spans="68:68" x14ac:dyDescent="0.2">
      <c r="BP48619" s="16"/>
    </row>
    <row r="48620" spans="68:68" x14ac:dyDescent="0.2">
      <c r="BP48620" s="16"/>
    </row>
    <row r="48621" spans="68:68" x14ac:dyDescent="0.2">
      <c r="BP48621" s="16"/>
    </row>
    <row r="48622" spans="68:68" x14ac:dyDescent="0.2">
      <c r="BP48622" s="16"/>
    </row>
    <row r="48623" spans="68:68" x14ac:dyDescent="0.2">
      <c r="BP48623" s="16"/>
    </row>
    <row r="48624" spans="68:68" x14ac:dyDescent="0.2">
      <c r="BP48624" s="16"/>
    </row>
    <row r="48625" spans="68:68" x14ac:dyDescent="0.2">
      <c r="BP48625" s="16"/>
    </row>
    <row r="48626" spans="68:68" x14ac:dyDescent="0.2">
      <c r="BP48626" s="16"/>
    </row>
    <row r="48627" spans="68:68" x14ac:dyDescent="0.2">
      <c r="BP48627" s="16"/>
    </row>
    <row r="48628" spans="68:68" x14ac:dyDescent="0.2">
      <c r="BP48628" s="16"/>
    </row>
    <row r="48629" spans="68:68" x14ac:dyDescent="0.2">
      <c r="BP48629" s="16"/>
    </row>
    <row r="48630" spans="68:68" x14ac:dyDescent="0.2">
      <c r="BP48630" s="16"/>
    </row>
    <row r="48631" spans="68:68" x14ac:dyDescent="0.2">
      <c r="BP48631" s="16"/>
    </row>
    <row r="48632" spans="68:68" x14ac:dyDescent="0.2">
      <c r="BP48632" s="16"/>
    </row>
    <row r="48633" spans="68:68" x14ac:dyDescent="0.2">
      <c r="BP48633" s="16"/>
    </row>
    <row r="48634" spans="68:68" x14ac:dyDescent="0.2">
      <c r="BP48634" s="16"/>
    </row>
    <row r="48635" spans="68:68" x14ac:dyDescent="0.2">
      <c r="BP48635" s="16"/>
    </row>
    <row r="48636" spans="68:68" x14ac:dyDescent="0.2">
      <c r="BP48636" s="16"/>
    </row>
    <row r="48637" spans="68:68" x14ac:dyDescent="0.2">
      <c r="BP48637" s="16"/>
    </row>
    <row r="48638" spans="68:68" x14ac:dyDescent="0.2">
      <c r="BP48638" s="16"/>
    </row>
    <row r="48639" spans="68:68" x14ac:dyDescent="0.2">
      <c r="BP48639" s="16"/>
    </row>
    <row r="48640" spans="68:68" x14ac:dyDescent="0.2">
      <c r="BP48640" s="16"/>
    </row>
    <row r="48641" spans="68:68" x14ac:dyDescent="0.2">
      <c r="BP48641" s="16"/>
    </row>
    <row r="48642" spans="68:68" x14ac:dyDescent="0.2">
      <c r="BP48642" s="16"/>
    </row>
    <row r="48643" spans="68:68" x14ac:dyDescent="0.2">
      <c r="BP48643" s="16"/>
    </row>
    <row r="48644" spans="68:68" x14ac:dyDescent="0.2">
      <c r="BP48644" s="16"/>
    </row>
    <row r="48645" spans="68:68" x14ac:dyDescent="0.2">
      <c r="BP48645" s="16"/>
    </row>
    <row r="48646" spans="68:68" x14ac:dyDescent="0.2">
      <c r="BP48646" s="16"/>
    </row>
    <row r="48647" spans="68:68" x14ac:dyDescent="0.2">
      <c r="BP48647" s="16"/>
    </row>
    <row r="48648" spans="68:68" x14ac:dyDescent="0.2">
      <c r="BP48648" s="16"/>
    </row>
    <row r="48649" spans="68:68" x14ac:dyDescent="0.2">
      <c r="BP48649" s="16"/>
    </row>
    <row r="48650" spans="68:68" x14ac:dyDescent="0.2">
      <c r="BP48650" s="16"/>
    </row>
    <row r="48651" spans="68:68" x14ac:dyDescent="0.2">
      <c r="BP48651" s="16"/>
    </row>
    <row r="48652" spans="68:68" x14ac:dyDescent="0.2">
      <c r="BP48652" s="16"/>
    </row>
    <row r="48653" spans="68:68" x14ac:dyDescent="0.2">
      <c r="BP48653" s="16"/>
    </row>
    <row r="48654" spans="68:68" x14ac:dyDescent="0.2">
      <c r="BP48654" s="16"/>
    </row>
    <row r="48655" spans="68:68" x14ac:dyDescent="0.2">
      <c r="BP48655" s="16"/>
    </row>
    <row r="48656" spans="68:68" x14ac:dyDescent="0.2">
      <c r="BP48656" s="16"/>
    </row>
    <row r="48657" spans="68:68" x14ac:dyDescent="0.2">
      <c r="BP48657" s="16"/>
    </row>
    <row r="48658" spans="68:68" x14ac:dyDescent="0.2">
      <c r="BP48658" s="16"/>
    </row>
    <row r="48659" spans="68:68" x14ac:dyDescent="0.2">
      <c r="BP48659" s="16"/>
    </row>
    <row r="48660" spans="68:68" x14ac:dyDescent="0.2">
      <c r="BP48660" s="16"/>
    </row>
    <row r="48661" spans="68:68" x14ac:dyDescent="0.2">
      <c r="BP48661" s="16"/>
    </row>
    <row r="48662" spans="68:68" x14ac:dyDescent="0.2">
      <c r="BP48662" s="16"/>
    </row>
    <row r="48663" spans="68:68" x14ac:dyDescent="0.2">
      <c r="BP48663" s="16"/>
    </row>
    <row r="48664" spans="68:68" x14ac:dyDescent="0.2">
      <c r="BP48664" s="16"/>
    </row>
    <row r="48665" spans="68:68" x14ac:dyDescent="0.2">
      <c r="BP48665" s="16"/>
    </row>
    <row r="48666" spans="68:68" x14ac:dyDescent="0.2">
      <c r="BP48666" s="16"/>
    </row>
    <row r="48667" spans="68:68" x14ac:dyDescent="0.2">
      <c r="BP48667" s="16"/>
    </row>
    <row r="48668" spans="68:68" x14ac:dyDescent="0.2">
      <c r="BP48668" s="16"/>
    </row>
    <row r="48669" spans="68:68" x14ac:dyDescent="0.2">
      <c r="BP48669" s="16"/>
    </row>
    <row r="48670" spans="68:68" x14ac:dyDescent="0.2">
      <c r="BP48670" s="16"/>
    </row>
    <row r="48671" spans="68:68" x14ac:dyDescent="0.2">
      <c r="BP48671" s="16"/>
    </row>
    <row r="48672" spans="68:68" x14ac:dyDescent="0.2">
      <c r="BP48672" s="16"/>
    </row>
    <row r="48673" spans="68:68" x14ac:dyDescent="0.2">
      <c r="BP48673" s="16"/>
    </row>
    <row r="48674" spans="68:68" x14ac:dyDescent="0.2">
      <c r="BP48674" s="16"/>
    </row>
    <row r="48675" spans="68:68" x14ac:dyDescent="0.2">
      <c r="BP48675" s="16"/>
    </row>
    <row r="48676" spans="68:68" x14ac:dyDescent="0.2">
      <c r="BP48676" s="16"/>
    </row>
    <row r="48677" spans="68:68" x14ac:dyDescent="0.2">
      <c r="BP48677" s="16"/>
    </row>
    <row r="48678" spans="68:68" x14ac:dyDescent="0.2">
      <c r="BP48678" s="16"/>
    </row>
    <row r="48679" spans="68:68" x14ac:dyDescent="0.2">
      <c r="BP48679" s="16"/>
    </row>
    <row r="48680" spans="68:68" x14ac:dyDescent="0.2">
      <c r="BP48680" s="16"/>
    </row>
    <row r="48681" spans="68:68" x14ac:dyDescent="0.2">
      <c r="BP48681" s="16"/>
    </row>
    <row r="48682" spans="68:68" x14ac:dyDescent="0.2">
      <c r="BP48682" s="16"/>
    </row>
    <row r="48683" spans="68:68" x14ac:dyDescent="0.2">
      <c r="BP48683" s="16"/>
    </row>
    <row r="48684" spans="68:68" x14ac:dyDescent="0.2">
      <c r="BP48684" s="16"/>
    </row>
    <row r="48685" spans="68:68" x14ac:dyDescent="0.2">
      <c r="BP48685" s="16"/>
    </row>
    <row r="48686" spans="68:68" x14ac:dyDescent="0.2">
      <c r="BP48686" s="16"/>
    </row>
    <row r="48687" spans="68:68" x14ac:dyDescent="0.2">
      <c r="BP48687" s="16"/>
    </row>
    <row r="48688" spans="68:68" x14ac:dyDescent="0.2">
      <c r="BP48688" s="16"/>
    </row>
    <row r="48689" spans="68:68" x14ac:dyDescent="0.2">
      <c r="BP48689" s="16"/>
    </row>
    <row r="48690" spans="68:68" x14ac:dyDescent="0.2">
      <c r="BP48690" s="16"/>
    </row>
    <row r="48691" spans="68:68" x14ac:dyDescent="0.2">
      <c r="BP48691" s="16"/>
    </row>
    <row r="48692" spans="68:68" x14ac:dyDescent="0.2">
      <c r="BP48692" s="16"/>
    </row>
    <row r="48693" spans="68:68" x14ac:dyDescent="0.2">
      <c r="BP48693" s="16"/>
    </row>
    <row r="48694" spans="68:68" x14ac:dyDescent="0.2">
      <c r="BP48694" s="16"/>
    </row>
    <row r="48695" spans="68:68" x14ac:dyDescent="0.2">
      <c r="BP48695" s="16"/>
    </row>
    <row r="48696" spans="68:68" x14ac:dyDescent="0.2">
      <c r="BP48696" s="16"/>
    </row>
    <row r="48697" spans="68:68" x14ac:dyDescent="0.2">
      <c r="BP48697" s="16"/>
    </row>
    <row r="48698" spans="68:68" x14ac:dyDescent="0.2">
      <c r="BP48698" s="16"/>
    </row>
    <row r="48699" spans="68:68" x14ac:dyDescent="0.2">
      <c r="BP48699" s="16"/>
    </row>
    <row r="48700" spans="68:68" x14ac:dyDescent="0.2">
      <c r="BP48700" s="16"/>
    </row>
    <row r="48701" spans="68:68" x14ac:dyDescent="0.2">
      <c r="BP48701" s="16"/>
    </row>
    <row r="48702" spans="68:68" x14ac:dyDescent="0.2">
      <c r="BP48702" s="16"/>
    </row>
    <row r="48703" spans="68:68" x14ac:dyDescent="0.2">
      <c r="BP48703" s="16"/>
    </row>
    <row r="48704" spans="68:68" x14ac:dyDescent="0.2">
      <c r="BP48704" s="16"/>
    </row>
    <row r="48705" spans="68:68" x14ac:dyDescent="0.2">
      <c r="BP48705" s="16"/>
    </row>
    <row r="48706" spans="68:68" x14ac:dyDescent="0.2">
      <c r="BP48706" s="16"/>
    </row>
    <row r="48707" spans="68:68" x14ac:dyDescent="0.2">
      <c r="BP48707" s="16"/>
    </row>
    <row r="48708" spans="68:68" x14ac:dyDescent="0.2">
      <c r="BP48708" s="16"/>
    </row>
    <row r="48709" spans="68:68" x14ac:dyDescent="0.2">
      <c r="BP48709" s="16"/>
    </row>
    <row r="48710" spans="68:68" x14ac:dyDescent="0.2">
      <c r="BP48710" s="16"/>
    </row>
    <row r="48711" spans="68:68" x14ac:dyDescent="0.2">
      <c r="BP48711" s="16"/>
    </row>
    <row r="48712" spans="68:68" x14ac:dyDescent="0.2">
      <c r="BP48712" s="16"/>
    </row>
    <row r="48713" spans="68:68" x14ac:dyDescent="0.2">
      <c r="BP48713" s="16"/>
    </row>
    <row r="48714" spans="68:68" x14ac:dyDescent="0.2">
      <c r="BP48714" s="16"/>
    </row>
    <row r="48715" spans="68:68" x14ac:dyDescent="0.2">
      <c r="BP48715" s="16"/>
    </row>
    <row r="48716" spans="68:68" x14ac:dyDescent="0.2">
      <c r="BP48716" s="16"/>
    </row>
    <row r="48717" spans="68:68" x14ac:dyDescent="0.2">
      <c r="BP48717" s="16"/>
    </row>
    <row r="48718" spans="68:68" x14ac:dyDescent="0.2">
      <c r="BP48718" s="16"/>
    </row>
    <row r="48719" spans="68:68" x14ac:dyDescent="0.2">
      <c r="BP48719" s="16"/>
    </row>
    <row r="48720" spans="68:68" x14ac:dyDescent="0.2">
      <c r="BP48720" s="16"/>
    </row>
    <row r="48721" spans="68:68" x14ac:dyDescent="0.2">
      <c r="BP48721" s="16"/>
    </row>
    <row r="48722" spans="68:68" x14ac:dyDescent="0.2">
      <c r="BP48722" s="16"/>
    </row>
    <row r="48723" spans="68:68" x14ac:dyDescent="0.2">
      <c r="BP48723" s="16"/>
    </row>
    <row r="48724" spans="68:68" x14ac:dyDescent="0.2">
      <c r="BP48724" s="16"/>
    </row>
    <row r="48725" spans="68:68" x14ac:dyDescent="0.2">
      <c r="BP48725" s="16"/>
    </row>
    <row r="48726" spans="68:68" x14ac:dyDescent="0.2">
      <c r="BP48726" s="16"/>
    </row>
    <row r="48727" spans="68:68" x14ac:dyDescent="0.2">
      <c r="BP48727" s="16"/>
    </row>
    <row r="48728" spans="68:68" x14ac:dyDescent="0.2">
      <c r="BP48728" s="16"/>
    </row>
    <row r="48729" spans="68:68" x14ac:dyDescent="0.2">
      <c r="BP48729" s="16"/>
    </row>
    <row r="48730" spans="68:68" x14ac:dyDescent="0.2">
      <c r="BP48730" s="16"/>
    </row>
    <row r="48731" spans="68:68" x14ac:dyDescent="0.2">
      <c r="BP48731" s="16"/>
    </row>
    <row r="48732" spans="68:68" x14ac:dyDescent="0.2">
      <c r="BP48732" s="16"/>
    </row>
    <row r="48733" spans="68:68" x14ac:dyDescent="0.2">
      <c r="BP48733" s="16"/>
    </row>
    <row r="48734" spans="68:68" x14ac:dyDescent="0.2">
      <c r="BP48734" s="16"/>
    </row>
    <row r="48735" spans="68:68" x14ac:dyDescent="0.2">
      <c r="BP48735" s="16"/>
    </row>
    <row r="48736" spans="68:68" x14ac:dyDescent="0.2">
      <c r="BP48736" s="16"/>
    </row>
    <row r="48737" spans="68:68" x14ac:dyDescent="0.2">
      <c r="BP48737" s="16"/>
    </row>
    <row r="48738" spans="68:68" x14ac:dyDescent="0.2">
      <c r="BP48738" s="16"/>
    </row>
    <row r="48739" spans="68:68" x14ac:dyDescent="0.2">
      <c r="BP48739" s="16"/>
    </row>
    <row r="48740" spans="68:68" x14ac:dyDescent="0.2">
      <c r="BP48740" s="16"/>
    </row>
    <row r="48741" spans="68:68" x14ac:dyDescent="0.2">
      <c r="BP48741" s="16"/>
    </row>
    <row r="48742" spans="68:68" x14ac:dyDescent="0.2">
      <c r="BP48742" s="16"/>
    </row>
    <row r="48743" spans="68:68" x14ac:dyDescent="0.2">
      <c r="BP48743" s="16"/>
    </row>
    <row r="48744" spans="68:68" x14ac:dyDescent="0.2">
      <c r="BP48744" s="16"/>
    </row>
    <row r="48745" spans="68:68" x14ac:dyDescent="0.2">
      <c r="BP48745" s="16"/>
    </row>
    <row r="48746" spans="68:68" x14ac:dyDescent="0.2">
      <c r="BP48746" s="16"/>
    </row>
    <row r="48747" spans="68:68" x14ac:dyDescent="0.2">
      <c r="BP48747" s="16"/>
    </row>
    <row r="48748" spans="68:68" x14ac:dyDescent="0.2">
      <c r="BP48748" s="16"/>
    </row>
    <row r="48749" spans="68:68" x14ac:dyDescent="0.2">
      <c r="BP48749" s="16"/>
    </row>
    <row r="48750" spans="68:68" x14ac:dyDescent="0.2">
      <c r="BP48750" s="16"/>
    </row>
    <row r="48751" spans="68:68" x14ac:dyDescent="0.2">
      <c r="BP48751" s="16"/>
    </row>
    <row r="48752" spans="68:68" x14ac:dyDescent="0.2">
      <c r="BP48752" s="16"/>
    </row>
    <row r="48753" spans="68:68" x14ac:dyDescent="0.2">
      <c r="BP48753" s="16"/>
    </row>
    <row r="48754" spans="68:68" x14ac:dyDescent="0.2">
      <c r="BP48754" s="16"/>
    </row>
    <row r="48755" spans="68:68" x14ac:dyDescent="0.2">
      <c r="BP48755" s="16"/>
    </row>
    <row r="48756" spans="68:68" x14ac:dyDescent="0.2">
      <c r="BP48756" s="16"/>
    </row>
    <row r="48757" spans="68:68" x14ac:dyDescent="0.2">
      <c r="BP48757" s="16"/>
    </row>
    <row r="48758" spans="68:68" x14ac:dyDescent="0.2">
      <c r="BP48758" s="16"/>
    </row>
    <row r="48759" spans="68:68" x14ac:dyDescent="0.2">
      <c r="BP48759" s="16"/>
    </row>
    <row r="48760" spans="68:68" x14ac:dyDescent="0.2">
      <c r="BP48760" s="16"/>
    </row>
    <row r="48761" spans="68:68" x14ac:dyDescent="0.2">
      <c r="BP48761" s="16"/>
    </row>
    <row r="48762" spans="68:68" x14ac:dyDescent="0.2">
      <c r="BP48762" s="16"/>
    </row>
    <row r="48763" spans="68:68" x14ac:dyDescent="0.2">
      <c r="BP48763" s="16"/>
    </row>
    <row r="48764" spans="68:68" x14ac:dyDescent="0.2">
      <c r="BP48764" s="16"/>
    </row>
    <row r="48765" spans="68:68" x14ac:dyDescent="0.2">
      <c r="BP48765" s="16"/>
    </row>
    <row r="48766" spans="68:68" x14ac:dyDescent="0.2">
      <c r="BP48766" s="16"/>
    </row>
    <row r="48767" spans="68:68" x14ac:dyDescent="0.2">
      <c r="BP48767" s="16"/>
    </row>
    <row r="48768" spans="68:68" x14ac:dyDescent="0.2">
      <c r="BP48768" s="16"/>
    </row>
    <row r="48769" spans="68:68" x14ac:dyDescent="0.2">
      <c r="BP48769" s="16"/>
    </row>
    <row r="48770" spans="68:68" x14ac:dyDescent="0.2">
      <c r="BP48770" s="16"/>
    </row>
    <row r="48771" spans="68:68" x14ac:dyDescent="0.2">
      <c r="BP48771" s="16"/>
    </row>
    <row r="48772" spans="68:68" x14ac:dyDescent="0.2">
      <c r="BP48772" s="16"/>
    </row>
    <row r="48773" spans="68:68" x14ac:dyDescent="0.2">
      <c r="BP48773" s="16"/>
    </row>
    <row r="48774" spans="68:68" x14ac:dyDescent="0.2">
      <c r="BP48774" s="16"/>
    </row>
    <row r="48775" spans="68:68" x14ac:dyDescent="0.2">
      <c r="BP48775" s="16"/>
    </row>
    <row r="48776" spans="68:68" x14ac:dyDescent="0.2">
      <c r="BP48776" s="16"/>
    </row>
    <row r="48777" spans="68:68" x14ac:dyDescent="0.2">
      <c r="BP48777" s="16"/>
    </row>
    <row r="48778" spans="68:68" x14ac:dyDescent="0.2">
      <c r="BP48778" s="16"/>
    </row>
    <row r="48779" spans="68:68" x14ac:dyDescent="0.2">
      <c r="BP48779" s="16"/>
    </row>
    <row r="48780" spans="68:68" x14ac:dyDescent="0.2">
      <c r="BP48780" s="16"/>
    </row>
    <row r="48781" spans="68:68" x14ac:dyDescent="0.2">
      <c r="BP48781" s="16"/>
    </row>
    <row r="48782" spans="68:68" x14ac:dyDescent="0.2">
      <c r="BP48782" s="16"/>
    </row>
    <row r="48783" spans="68:68" x14ac:dyDescent="0.2">
      <c r="BP48783" s="16"/>
    </row>
    <row r="48784" spans="68:68" x14ac:dyDescent="0.2">
      <c r="BP48784" s="16"/>
    </row>
    <row r="48785" spans="68:68" x14ac:dyDescent="0.2">
      <c r="BP48785" s="16"/>
    </row>
    <row r="48786" spans="68:68" x14ac:dyDescent="0.2">
      <c r="BP48786" s="16"/>
    </row>
    <row r="48787" spans="68:68" x14ac:dyDescent="0.2">
      <c r="BP48787" s="16"/>
    </row>
    <row r="48788" spans="68:68" x14ac:dyDescent="0.2">
      <c r="BP48788" s="16"/>
    </row>
    <row r="48789" spans="68:68" x14ac:dyDescent="0.2">
      <c r="BP48789" s="16"/>
    </row>
    <row r="48790" spans="68:68" x14ac:dyDescent="0.2">
      <c r="BP48790" s="16"/>
    </row>
    <row r="48791" spans="68:68" x14ac:dyDescent="0.2">
      <c r="BP48791" s="16"/>
    </row>
    <row r="48792" spans="68:68" x14ac:dyDescent="0.2">
      <c r="BP48792" s="16"/>
    </row>
    <row r="48793" spans="68:68" x14ac:dyDescent="0.2">
      <c r="BP48793" s="16"/>
    </row>
    <row r="48794" spans="68:68" x14ac:dyDescent="0.2">
      <c r="BP48794" s="16"/>
    </row>
    <row r="48795" spans="68:68" x14ac:dyDescent="0.2">
      <c r="BP48795" s="16"/>
    </row>
    <row r="48796" spans="68:68" x14ac:dyDescent="0.2">
      <c r="BP48796" s="16"/>
    </row>
    <row r="48797" spans="68:68" x14ac:dyDescent="0.2">
      <c r="BP48797" s="16"/>
    </row>
    <row r="48798" spans="68:68" x14ac:dyDescent="0.2">
      <c r="BP48798" s="16"/>
    </row>
    <row r="48799" spans="68:68" x14ac:dyDescent="0.2">
      <c r="BP48799" s="16"/>
    </row>
    <row r="48800" spans="68:68" x14ac:dyDescent="0.2">
      <c r="BP48800" s="16"/>
    </row>
    <row r="48801" spans="68:68" x14ac:dyDescent="0.2">
      <c r="BP48801" s="16"/>
    </row>
    <row r="48802" spans="68:68" x14ac:dyDescent="0.2">
      <c r="BP48802" s="16"/>
    </row>
    <row r="48803" spans="68:68" x14ac:dyDescent="0.2">
      <c r="BP48803" s="16"/>
    </row>
    <row r="48804" spans="68:68" x14ac:dyDescent="0.2">
      <c r="BP48804" s="16"/>
    </row>
    <row r="48805" spans="68:68" x14ac:dyDescent="0.2">
      <c r="BP48805" s="16"/>
    </row>
    <row r="48806" spans="68:68" x14ac:dyDescent="0.2">
      <c r="BP48806" s="16"/>
    </row>
    <row r="48807" spans="68:68" x14ac:dyDescent="0.2">
      <c r="BP48807" s="16"/>
    </row>
    <row r="48808" spans="68:68" x14ac:dyDescent="0.2">
      <c r="BP48808" s="16"/>
    </row>
    <row r="48809" spans="68:68" x14ac:dyDescent="0.2">
      <c r="BP48809" s="16"/>
    </row>
    <row r="48810" spans="68:68" x14ac:dyDescent="0.2">
      <c r="BP48810" s="16"/>
    </row>
    <row r="48811" spans="68:68" x14ac:dyDescent="0.2">
      <c r="BP48811" s="16"/>
    </row>
    <row r="48812" spans="68:68" x14ac:dyDescent="0.2">
      <c r="BP48812" s="16"/>
    </row>
    <row r="48813" spans="68:68" x14ac:dyDescent="0.2">
      <c r="BP48813" s="16"/>
    </row>
    <row r="48814" spans="68:68" x14ac:dyDescent="0.2">
      <c r="BP48814" s="16"/>
    </row>
    <row r="48815" spans="68:68" x14ac:dyDescent="0.2">
      <c r="BP48815" s="16"/>
    </row>
    <row r="48816" spans="68:68" x14ac:dyDescent="0.2">
      <c r="BP48816" s="16"/>
    </row>
    <row r="48817" spans="68:68" x14ac:dyDescent="0.2">
      <c r="BP48817" s="16"/>
    </row>
    <row r="48818" spans="68:68" x14ac:dyDescent="0.2">
      <c r="BP48818" s="16"/>
    </row>
    <row r="48819" spans="68:68" x14ac:dyDescent="0.2">
      <c r="BP48819" s="16"/>
    </row>
    <row r="48820" spans="68:68" x14ac:dyDescent="0.2">
      <c r="BP48820" s="16"/>
    </row>
    <row r="48821" spans="68:68" x14ac:dyDescent="0.2">
      <c r="BP48821" s="16"/>
    </row>
    <row r="48822" spans="68:68" x14ac:dyDescent="0.2">
      <c r="BP48822" s="16"/>
    </row>
    <row r="48823" spans="68:68" x14ac:dyDescent="0.2">
      <c r="BP48823" s="16"/>
    </row>
    <row r="48824" spans="68:68" x14ac:dyDescent="0.2">
      <c r="BP48824" s="16"/>
    </row>
    <row r="48825" spans="68:68" x14ac:dyDescent="0.2">
      <c r="BP48825" s="16"/>
    </row>
    <row r="48826" spans="68:68" x14ac:dyDescent="0.2">
      <c r="BP48826" s="16"/>
    </row>
    <row r="48827" spans="68:68" x14ac:dyDescent="0.2">
      <c r="BP48827" s="16"/>
    </row>
    <row r="48828" spans="68:68" x14ac:dyDescent="0.2">
      <c r="BP48828" s="16"/>
    </row>
    <row r="48829" spans="68:68" x14ac:dyDescent="0.2">
      <c r="BP48829" s="16"/>
    </row>
    <row r="48830" spans="68:68" x14ac:dyDescent="0.2">
      <c r="BP48830" s="16"/>
    </row>
    <row r="48831" spans="68:68" x14ac:dyDescent="0.2">
      <c r="BP48831" s="16"/>
    </row>
    <row r="48832" spans="68:68" x14ac:dyDescent="0.2">
      <c r="BP48832" s="16"/>
    </row>
    <row r="48833" spans="68:68" x14ac:dyDescent="0.2">
      <c r="BP48833" s="16"/>
    </row>
    <row r="48834" spans="68:68" x14ac:dyDescent="0.2">
      <c r="BP48834" s="16"/>
    </row>
    <row r="48835" spans="68:68" x14ac:dyDescent="0.2">
      <c r="BP48835" s="16"/>
    </row>
    <row r="48836" spans="68:68" x14ac:dyDescent="0.2">
      <c r="BP48836" s="16"/>
    </row>
    <row r="48837" spans="68:68" x14ac:dyDescent="0.2">
      <c r="BP48837" s="16"/>
    </row>
    <row r="48838" spans="68:68" x14ac:dyDescent="0.2">
      <c r="BP48838" s="16"/>
    </row>
    <row r="48839" spans="68:68" x14ac:dyDescent="0.2">
      <c r="BP48839" s="16"/>
    </row>
    <row r="48840" spans="68:68" x14ac:dyDescent="0.2">
      <c r="BP48840" s="16"/>
    </row>
    <row r="48841" spans="68:68" x14ac:dyDescent="0.2">
      <c r="BP48841" s="16"/>
    </row>
    <row r="48842" spans="68:68" x14ac:dyDescent="0.2">
      <c r="BP48842" s="16"/>
    </row>
    <row r="48843" spans="68:68" x14ac:dyDescent="0.2">
      <c r="BP48843" s="16"/>
    </row>
    <row r="48844" spans="68:68" x14ac:dyDescent="0.2">
      <c r="BP48844" s="16"/>
    </row>
    <row r="48845" spans="68:68" x14ac:dyDescent="0.2">
      <c r="BP48845" s="16"/>
    </row>
    <row r="48846" spans="68:68" x14ac:dyDescent="0.2">
      <c r="BP48846" s="16"/>
    </row>
    <row r="48847" spans="68:68" x14ac:dyDescent="0.2">
      <c r="BP48847" s="16"/>
    </row>
    <row r="48848" spans="68:68" x14ac:dyDescent="0.2">
      <c r="BP48848" s="16"/>
    </row>
    <row r="48849" spans="68:68" x14ac:dyDescent="0.2">
      <c r="BP48849" s="16"/>
    </row>
    <row r="48850" spans="68:68" x14ac:dyDescent="0.2">
      <c r="BP48850" s="16"/>
    </row>
    <row r="48851" spans="68:68" x14ac:dyDescent="0.2">
      <c r="BP48851" s="16"/>
    </row>
    <row r="48852" spans="68:68" x14ac:dyDescent="0.2">
      <c r="BP48852" s="16"/>
    </row>
    <row r="48853" spans="68:68" x14ac:dyDescent="0.2">
      <c r="BP48853" s="16"/>
    </row>
    <row r="48854" spans="68:68" x14ac:dyDescent="0.2">
      <c r="BP48854" s="16"/>
    </row>
    <row r="48855" spans="68:68" x14ac:dyDescent="0.2">
      <c r="BP48855" s="16"/>
    </row>
    <row r="48856" spans="68:68" x14ac:dyDescent="0.2">
      <c r="BP48856" s="16"/>
    </row>
    <row r="48857" spans="68:68" x14ac:dyDescent="0.2">
      <c r="BP48857" s="16"/>
    </row>
    <row r="48858" spans="68:68" x14ac:dyDescent="0.2">
      <c r="BP48858" s="16"/>
    </row>
    <row r="48859" spans="68:68" x14ac:dyDescent="0.2">
      <c r="BP48859" s="16"/>
    </row>
    <row r="48860" spans="68:68" x14ac:dyDescent="0.2">
      <c r="BP48860" s="16"/>
    </row>
    <row r="48861" spans="68:68" x14ac:dyDescent="0.2">
      <c r="BP48861" s="16"/>
    </row>
    <row r="48862" spans="68:68" x14ac:dyDescent="0.2">
      <c r="BP48862" s="16"/>
    </row>
    <row r="48863" spans="68:68" x14ac:dyDescent="0.2">
      <c r="BP48863" s="16"/>
    </row>
    <row r="48864" spans="68:68" x14ac:dyDescent="0.2">
      <c r="BP48864" s="16"/>
    </row>
    <row r="48865" spans="68:68" x14ac:dyDescent="0.2">
      <c r="BP48865" s="16"/>
    </row>
    <row r="48866" spans="68:68" x14ac:dyDescent="0.2">
      <c r="BP48866" s="16"/>
    </row>
    <row r="48867" spans="68:68" x14ac:dyDescent="0.2">
      <c r="BP48867" s="16"/>
    </row>
    <row r="48868" spans="68:68" x14ac:dyDescent="0.2">
      <c r="BP48868" s="16"/>
    </row>
    <row r="48869" spans="68:68" x14ac:dyDescent="0.2">
      <c r="BP48869" s="16"/>
    </row>
    <row r="48870" spans="68:68" x14ac:dyDescent="0.2">
      <c r="BP48870" s="16"/>
    </row>
    <row r="48871" spans="68:68" x14ac:dyDescent="0.2">
      <c r="BP48871" s="16"/>
    </row>
    <row r="48872" spans="68:68" x14ac:dyDescent="0.2">
      <c r="BP48872" s="16"/>
    </row>
    <row r="48873" spans="68:68" x14ac:dyDescent="0.2">
      <c r="BP48873" s="16"/>
    </row>
    <row r="48874" spans="68:68" x14ac:dyDescent="0.2">
      <c r="BP48874" s="16"/>
    </row>
    <row r="48875" spans="68:68" x14ac:dyDescent="0.2">
      <c r="BP48875" s="16"/>
    </row>
    <row r="48876" spans="68:68" x14ac:dyDescent="0.2">
      <c r="BP48876" s="16"/>
    </row>
    <row r="48877" spans="68:68" x14ac:dyDescent="0.2">
      <c r="BP48877" s="16"/>
    </row>
    <row r="48878" spans="68:68" x14ac:dyDescent="0.2">
      <c r="BP48878" s="16"/>
    </row>
    <row r="48879" spans="68:68" x14ac:dyDescent="0.2">
      <c r="BP48879" s="16"/>
    </row>
    <row r="48880" spans="68:68" x14ac:dyDescent="0.2">
      <c r="BP48880" s="16"/>
    </row>
    <row r="48881" spans="68:68" x14ac:dyDescent="0.2">
      <c r="BP48881" s="16"/>
    </row>
    <row r="48882" spans="68:68" x14ac:dyDescent="0.2">
      <c r="BP48882" s="16"/>
    </row>
    <row r="48883" spans="68:68" x14ac:dyDescent="0.2">
      <c r="BP48883" s="16"/>
    </row>
    <row r="48884" spans="68:68" x14ac:dyDescent="0.2">
      <c r="BP48884" s="16"/>
    </row>
    <row r="48885" spans="68:68" x14ac:dyDescent="0.2">
      <c r="BP48885" s="16"/>
    </row>
    <row r="48886" spans="68:68" x14ac:dyDescent="0.2">
      <c r="BP48886" s="16"/>
    </row>
    <row r="48887" spans="68:68" x14ac:dyDescent="0.2">
      <c r="BP48887" s="16"/>
    </row>
    <row r="48888" spans="68:68" x14ac:dyDescent="0.2">
      <c r="BP48888" s="16"/>
    </row>
    <row r="48889" spans="68:68" x14ac:dyDescent="0.2">
      <c r="BP48889" s="16"/>
    </row>
    <row r="48890" spans="68:68" x14ac:dyDescent="0.2">
      <c r="BP48890" s="16"/>
    </row>
    <row r="48891" spans="68:68" x14ac:dyDescent="0.2">
      <c r="BP48891" s="16"/>
    </row>
    <row r="48892" spans="68:68" x14ac:dyDescent="0.2">
      <c r="BP48892" s="16"/>
    </row>
    <row r="48893" spans="68:68" x14ac:dyDescent="0.2">
      <c r="BP48893" s="16"/>
    </row>
    <row r="48894" spans="68:68" x14ac:dyDescent="0.2">
      <c r="BP48894" s="16"/>
    </row>
    <row r="48895" spans="68:68" x14ac:dyDescent="0.2">
      <c r="BP48895" s="16"/>
    </row>
    <row r="48896" spans="68:68" x14ac:dyDescent="0.2">
      <c r="BP48896" s="16"/>
    </row>
    <row r="48897" spans="68:68" x14ac:dyDescent="0.2">
      <c r="BP48897" s="16"/>
    </row>
    <row r="48898" spans="68:68" x14ac:dyDescent="0.2">
      <c r="BP48898" s="16"/>
    </row>
    <row r="48899" spans="68:68" x14ac:dyDescent="0.2">
      <c r="BP48899" s="16"/>
    </row>
    <row r="48900" spans="68:68" x14ac:dyDescent="0.2">
      <c r="BP48900" s="16"/>
    </row>
    <row r="48901" spans="68:68" x14ac:dyDescent="0.2">
      <c r="BP48901" s="16"/>
    </row>
    <row r="48902" spans="68:68" x14ac:dyDescent="0.2">
      <c r="BP48902" s="16"/>
    </row>
    <row r="48903" spans="68:68" x14ac:dyDescent="0.2">
      <c r="BP48903" s="16"/>
    </row>
    <row r="48904" spans="68:68" x14ac:dyDescent="0.2">
      <c r="BP48904" s="16"/>
    </row>
    <row r="48905" spans="68:68" x14ac:dyDescent="0.2">
      <c r="BP48905" s="16"/>
    </row>
    <row r="48906" spans="68:68" x14ac:dyDescent="0.2">
      <c r="BP48906" s="16"/>
    </row>
    <row r="48907" spans="68:68" x14ac:dyDescent="0.2">
      <c r="BP48907" s="16"/>
    </row>
    <row r="48908" spans="68:68" x14ac:dyDescent="0.2">
      <c r="BP48908" s="16"/>
    </row>
    <row r="48909" spans="68:68" x14ac:dyDescent="0.2">
      <c r="BP48909" s="16"/>
    </row>
    <row r="48910" spans="68:68" x14ac:dyDescent="0.2">
      <c r="BP48910" s="16"/>
    </row>
    <row r="48911" spans="68:68" x14ac:dyDescent="0.2">
      <c r="BP48911" s="16"/>
    </row>
    <row r="48912" spans="68:68" x14ac:dyDescent="0.2">
      <c r="BP48912" s="16"/>
    </row>
    <row r="48913" spans="68:68" x14ac:dyDescent="0.2">
      <c r="BP48913" s="16"/>
    </row>
    <row r="48914" spans="68:68" x14ac:dyDescent="0.2">
      <c r="BP48914" s="16"/>
    </row>
    <row r="48915" spans="68:68" x14ac:dyDescent="0.2">
      <c r="BP48915" s="16"/>
    </row>
    <row r="48916" spans="68:68" x14ac:dyDescent="0.2">
      <c r="BP48916" s="16"/>
    </row>
    <row r="48917" spans="68:68" x14ac:dyDescent="0.2">
      <c r="BP48917" s="16"/>
    </row>
    <row r="48918" spans="68:68" x14ac:dyDescent="0.2">
      <c r="BP48918" s="16"/>
    </row>
    <row r="48919" spans="68:68" x14ac:dyDescent="0.2">
      <c r="BP48919" s="16"/>
    </row>
    <row r="48920" spans="68:68" x14ac:dyDescent="0.2">
      <c r="BP48920" s="16"/>
    </row>
    <row r="48921" spans="68:68" x14ac:dyDescent="0.2">
      <c r="BP48921" s="16"/>
    </row>
    <row r="48922" spans="68:68" x14ac:dyDescent="0.2">
      <c r="BP48922" s="16"/>
    </row>
    <row r="48923" spans="68:68" x14ac:dyDescent="0.2">
      <c r="BP48923" s="16"/>
    </row>
    <row r="48924" spans="68:68" x14ac:dyDescent="0.2">
      <c r="BP48924" s="16"/>
    </row>
    <row r="48925" spans="68:68" x14ac:dyDescent="0.2">
      <c r="BP48925" s="16"/>
    </row>
    <row r="48926" spans="68:68" x14ac:dyDescent="0.2">
      <c r="BP48926" s="16"/>
    </row>
    <row r="48927" spans="68:68" x14ac:dyDescent="0.2">
      <c r="BP48927" s="16"/>
    </row>
    <row r="48928" spans="68:68" x14ac:dyDescent="0.2">
      <c r="BP48928" s="16"/>
    </row>
    <row r="48929" spans="68:68" x14ac:dyDescent="0.2">
      <c r="BP48929" s="16"/>
    </row>
    <row r="48930" spans="68:68" x14ac:dyDescent="0.2">
      <c r="BP48930" s="16"/>
    </row>
    <row r="48931" spans="68:68" x14ac:dyDescent="0.2">
      <c r="BP48931" s="16"/>
    </row>
    <row r="48932" spans="68:68" x14ac:dyDescent="0.2">
      <c r="BP48932" s="16"/>
    </row>
    <row r="48933" spans="68:68" x14ac:dyDescent="0.2">
      <c r="BP48933" s="16"/>
    </row>
    <row r="48934" spans="68:68" x14ac:dyDescent="0.2">
      <c r="BP48934" s="16"/>
    </row>
    <row r="48935" spans="68:68" x14ac:dyDescent="0.2">
      <c r="BP48935" s="16"/>
    </row>
    <row r="48936" spans="68:68" x14ac:dyDescent="0.2">
      <c r="BP48936" s="16"/>
    </row>
    <row r="48937" spans="68:68" x14ac:dyDescent="0.2">
      <c r="BP48937" s="16"/>
    </row>
    <row r="48938" spans="68:68" x14ac:dyDescent="0.2">
      <c r="BP48938" s="16"/>
    </row>
    <row r="48939" spans="68:68" x14ac:dyDescent="0.2">
      <c r="BP48939" s="16"/>
    </row>
    <row r="48940" spans="68:68" x14ac:dyDescent="0.2">
      <c r="BP48940" s="16"/>
    </row>
    <row r="48941" spans="68:68" x14ac:dyDescent="0.2">
      <c r="BP48941" s="16"/>
    </row>
    <row r="48942" spans="68:68" x14ac:dyDescent="0.2">
      <c r="BP48942" s="16"/>
    </row>
    <row r="48943" spans="68:68" x14ac:dyDescent="0.2">
      <c r="BP48943" s="16"/>
    </row>
    <row r="48944" spans="68:68" x14ac:dyDescent="0.2">
      <c r="BP48944" s="16"/>
    </row>
    <row r="48945" spans="68:68" x14ac:dyDescent="0.2">
      <c r="BP48945" s="16"/>
    </row>
    <row r="48946" spans="68:68" x14ac:dyDescent="0.2">
      <c r="BP48946" s="16"/>
    </row>
    <row r="48947" spans="68:68" x14ac:dyDescent="0.2">
      <c r="BP48947" s="16"/>
    </row>
    <row r="48948" spans="68:68" x14ac:dyDescent="0.2">
      <c r="BP48948" s="16"/>
    </row>
    <row r="48949" spans="68:68" x14ac:dyDescent="0.2">
      <c r="BP48949" s="16"/>
    </row>
    <row r="48950" spans="68:68" x14ac:dyDescent="0.2">
      <c r="BP48950" s="16"/>
    </row>
    <row r="48951" spans="68:68" x14ac:dyDescent="0.2">
      <c r="BP48951" s="16"/>
    </row>
    <row r="48952" spans="68:68" x14ac:dyDescent="0.2">
      <c r="BP48952" s="16"/>
    </row>
    <row r="48953" spans="68:68" x14ac:dyDescent="0.2">
      <c r="BP48953" s="16"/>
    </row>
    <row r="48954" spans="68:68" x14ac:dyDescent="0.2">
      <c r="BP48954" s="16"/>
    </row>
    <row r="48955" spans="68:68" x14ac:dyDescent="0.2">
      <c r="BP48955" s="16"/>
    </row>
    <row r="48956" spans="68:68" x14ac:dyDescent="0.2">
      <c r="BP48956" s="16"/>
    </row>
    <row r="48957" spans="68:68" x14ac:dyDescent="0.2">
      <c r="BP48957" s="16"/>
    </row>
    <row r="48958" spans="68:68" x14ac:dyDescent="0.2">
      <c r="BP48958" s="16"/>
    </row>
    <row r="48959" spans="68:68" x14ac:dyDescent="0.2">
      <c r="BP48959" s="16"/>
    </row>
    <row r="48960" spans="68:68" x14ac:dyDescent="0.2">
      <c r="BP48960" s="16"/>
    </row>
    <row r="48961" spans="68:68" x14ac:dyDescent="0.2">
      <c r="BP48961" s="16"/>
    </row>
    <row r="48962" spans="68:68" x14ac:dyDescent="0.2">
      <c r="BP48962" s="16"/>
    </row>
    <row r="48963" spans="68:68" x14ac:dyDescent="0.2">
      <c r="BP48963" s="16"/>
    </row>
    <row r="48964" spans="68:68" x14ac:dyDescent="0.2">
      <c r="BP48964" s="16"/>
    </row>
    <row r="48965" spans="68:68" x14ac:dyDescent="0.2">
      <c r="BP48965" s="16"/>
    </row>
    <row r="48966" spans="68:68" x14ac:dyDescent="0.2">
      <c r="BP48966" s="16"/>
    </row>
    <row r="48967" spans="68:68" x14ac:dyDescent="0.2">
      <c r="BP48967" s="16"/>
    </row>
    <row r="48968" spans="68:68" x14ac:dyDescent="0.2">
      <c r="BP48968" s="16"/>
    </row>
    <row r="48969" spans="68:68" x14ac:dyDescent="0.2">
      <c r="BP48969" s="16"/>
    </row>
    <row r="48970" spans="68:68" x14ac:dyDescent="0.2">
      <c r="BP48970" s="16"/>
    </row>
    <row r="48971" spans="68:68" x14ac:dyDescent="0.2">
      <c r="BP48971" s="16"/>
    </row>
    <row r="48972" spans="68:68" x14ac:dyDescent="0.2">
      <c r="BP48972" s="16"/>
    </row>
    <row r="48973" spans="68:68" x14ac:dyDescent="0.2">
      <c r="BP48973" s="16"/>
    </row>
    <row r="48974" spans="68:68" x14ac:dyDescent="0.2">
      <c r="BP48974" s="16"/>
    </row>
    <row r="48975" spans="68:68" x14ac:dyDescent="0.2">
      <c r="BP48975" s="16"/>
    </row>
    <row r="48976" spans="68:68" x14ac:dyDescent="0.2">
      <c r="BP48976" s="16"/>
    </row>
    <row r="48977" spans="68:68" x14ac:dyDescent="0.2">
      <c r="BP48977" s="16"/>
    </row>
    <row r="48978" spans="68:68" x14ac:dyDescent="0.2">
      <c r="BP48978" s="16"/>
    </row>
    <row r="48979" spans="68:68" x14ac:dyDescent="0.2">
      <c r="BP48979" s="16"/>
    </row>
    <row r="48980" spans="68:68" x14ac:dyDescent="0.2">
      <c r="BP48980" s="16"/>
    </row>
    <row r="48981" spans="68:68" x14ac:dyDescent="0.2">
      <c r="BP48981" s="16"/>
    </row>
    <row r="48982" spans="68:68" x14ac:dyDescent="0.2">
      <c r="BP48982" s="16"/>
    </row>
    <row r="48983" spans="68:68" x14ac:dyDescent="0.2">
      <c r="BP48983" s="16"/>
    </row>
    <row r="48984" spans="68:68" x14ac:dyDescent="0.2">
      <c r="BP48984" s="16"/>
    </row>
    <row r="48985" spans="68:68" x14ac:dyDescent="0.2">
      <c r="BP48985" s="16"/>
    </row>
    <row r="48986" spans="68:68" x14ac:dyDescent="0.2">
      <c r="BP48986" s="16"/>
    </row>
    <row r="48987" spans="68:68" x14ac:dyDescent="0.2">
      <c r="BP48987" s="16"/>
    </row>
    <row r="48988" spans="68:68" x14ac:dyDescent="0.2">
      <c r="BP48988" s="16"/>
    </row>
    <row r="48989" spans="68:68" x14ac:dyDescent="0.2">
      <c r="BP48989" s="16"/>
    </row>
    <row r="48990" spans="68:68" x14ac:dyDescent="0.2">
      <c r="BP48990" s="16"/>
    </row>
    <row r="48991" spans="68:68" x14ac:dyDescent="0.2">
      <c r="BP48991" s="16"/>
    </row>
    <row r="48992" spans="68:68" x14ac:dyDescent="0.2">
      <c r="BP48992" s="16"/>
    </row>
    <row r="48993" spans="68:68" x14ac:dyDescent="0.2">
      <c r="BP48993" s="16"/>
    </row>
    <row r="48994" spans="68:68" x14ac:dyDescent="0.2">
      <c r="BP48994" s="16"/>
    </row>
    <row r="48995" spans="68:68" x14ac:dyDescent="0.2">
      <c r="BP48995" s="16"/>
    </row>
    <row r="48996" spans="68:68" x14ac:dyDescent="0.2">
      <c r="BP48996" s="16"/>
    </row>
    <row r="48997" spans="68:68" x14ac:dyDescent="0.2">
      <c r="BP48997" s="16"/>
    </row>
    <row r="48998" spans="68:68" x14ac:dyDescent="0.2">
      <c r="BP48998" s="16"/>
    </row>
    <row r="48999" spans="68:68" x14ac:dyDescent="0.2">
      <c r="BP48999" s="16"/>
    </row>
    <row r="49000" spans="68:68" x14ac:dyDescent="0.2">
      <c r="BP49000" s="16"/>
    </row>
    <row r="49001" spans="68:68" x14ac:dyDescent="0.2">
      <c r="BP49001" s="16"/>
    </row>
    <row r="49002" spans="68:68" x14ac:dyDescent="0.2">
      <c r="BP49002" s="16"/>
    </row>
    <row r="49003" spans="68:68" x14ac:dyDescent="0.2">
      <c r="BP49003" s="16"/>
    </row>
    <row r="49004" spans="68:68" x14ac:dyDescent="0.2">
      <c r="BP49004" s="16"/>
    </row>
    <row r="49005" spans="68:68" x14ac:dyDescent="0.2">
      <c r="BP49005" s="16"/>
    </row>
    <row r="49006" spans="68:68" x14ac:dyDescent="0.2">
      <c r="BP49006" s="16"/>
    </row>
    <row r="49007" spans="68:68" x14ac:dyDescent="0.2">
      <c r="BP49007" s="16"/>
    </row>
    <row r="49008" spans="68:68" x14ac:dyDescent="0.2">
      <c r="BP49008" s="16"/>
    </row>
    <row r="49009" spans="68:68" x14ac:dyDescent="0.2">
      <c r="BP49009" s="16"/>
    </row>
    <row r="49010" spans="68:68" x14ac:dyDescent="0.2">
      <c r="BP49010" s="16"/>
    </row>
    <row r="49011" spans="68:68" x14ac:dyDescent="0.2">
      <c r="BP49011" s="16"/>
    </row>
    <row r="49012" spans="68:68" x14ac:dyDescent="0.2">
      <c r="BP49012" s="16"/>
    </row>
    <row r="49013" spans="68:68" x14ac:dyDescent="0.2">
      <c r="BP49013" s="16"/>
    </row>
    <row r="49014" spans="68:68" x14ac:dyDescent="0.2">
      <c r="BP49014" s="16"/>
    </row>
    <row r="49015" spans="68:68" x14ac:dyDescent="0.2">
      <c r="BP49015" s="16"/>
    </row>
    <row r="49016" spans="68:68" x14ac:dyDescent="0.2">
      <c r="BP49016" s="16"/>
    </row>
    <row r="49017" spans="68:68" x14ac:dyDescent="0.2">
      <c r="BP49017" s="16"/>
    </row>
    <row r="49018" spans="68:68" x14ac:dyDescent="0.2">
      <c r="BP49018" s="16"/>
    </row>
    <row r="49019" spans="68:68" x14ac:dyDescent="0.2">
      <c r="BP49019" s="16"/>
    </row>
    <row r="49020" spans="68:68" x14ac:dyDescent="0.2">
      <c r="BP49020" s="16"/>
    </row>
    <row r="49021" spans="68:68" x14ac:dyDescent="0.2">
      <c r="BP49021" s="16"/>
    </row>
    <row r="49022" spans="68:68" x14ac:dyDescent="0.2">
      <c r="BP49022" s="16"/>
    </row>
    <row r="49023" spans="68:68" x14ac:dyDescent="0.2">
      <c r="BP49023" s="16"/>
    </row>
    <row r="49024" spans="68:68" x14ac:dyDescent="0.2">
      <c r="BP49024" s="16"/>
    </row>
    <row r="49025" spans="68:68" x14ac:dyDescent="0.2">
      <c r="BP49025" s="16"/>
    </row>
    <row r="49026" spans="68:68" x14ac:dyDescent="0.2">
      <c r="BP49026" s="16"/>
    </row>
    <row r="49027" spans="68:68" x14ac:dyDescent="0.2">
      <c r="BP49027" s="16"/>
    </row>
    <row r="49028" spans="68:68" x14ac:dyDescent="0.2">
      <c r="BP49028" s="16"/>
    </row>
    <row r="49029" spans="68:68" x14ac:dyDescent="0.2">
      <c r="BP49029" s="16"/>
    </row>
    <row r="49030" spans="68:68" x14ac:dyDescent="0.2">
      <c r="BP49030" s="16"/>
    </row>
    <row r="49031" spans="68:68" x14ac:dyDescent="0.2">
      <c r="BP49031" s="16"/>
    </row>
    <row r="49032" spans="68:68" x14ac:dyDescent="0.2">
      <c r="BP49032" s="16"/>
    </row>
    <row r="49033" spans="68:68" x14ac:dyDescent="0.2">
      <c r="BP49033" s="16"/>
    </row>
    <row r="49034" spans="68:68" x14ac:dyDescent="0.2">
      <c r="BP49034" s="16"/>
    </row>
    <row r="49035" spans="68:68" x14ac:dyDescent="0.2">
      <c r="BP49035" s="16"/>
    </row>
    <row r="49036" spans="68:68" x14ac:dyDescent="0.2">
      <c r="BP49036" s="16"/>
    </row>
    <row r="49037" spans="68:68" x14ac:dyDescent="0.2">
      <c r="BP49037" s="16"/>
    </row>
    <row r="49038" spans="68:68" x14ac:dyDescent="0.2">
      <c r="BP49038" s="16"/>
    </row>
    <row r="49039" spans="68:68" x14ac:dyDescent="0.2">
      <c r="BP49039" s="16"/>
    </row>
    <row r="49040" spans="68:68" x14ac:dyDescent="0.2">
      <c r="BP49040" s="16"/>
    </row>
    <row r="49041" spans="68:68" x14ac:dyDescent="0.2">
      <c r="BP49041" s="16"/>
    </row>
    <row r="49042" spans="68:68" x14ac:dyDescent="0.2">
      <c r="BP49042" s="16"/>
    </row>
    <row r="49043" spans="68:68" x14ac:dyDescent="0.2">
      <c r="BP49043" s="16"/>
    </row>
    <row r="49044" spans="68:68" x14ac:dyDescent="0.2">
      <c r="BP49044" s="16"/>
    </row>
    <row r="49045" spans="68:68" x14ac:dyDescent="0.2">
      <c r="BP49045" s="16"/>
    </row>
    <row r="49046" spans="68:68" x14ac:dyDescent="0.2">
      <c r="BP49046" s="16"/>
    </row>
    <row r="49047" spans="68:68" x14ac:dyDescent="0.2">
      <c r="BP49047" s="16"/>
    </row>
    <row r="49048" spans="68:68" x14ac:dyDescent="0.2">
      <c r="BP49048" s="16"/>
    </row>
    <row r="49049" spans="68:68" x14ac:dyDescent="0.2">
      <c r="BP49049" s="16"/>
    </row>
    <row r="49050" spans="68:68" x14ac:dyDescent="0.2">
      <c r="BP49050" s="16"/>
    </row>
    <row r="49051" spans="68:68" x14ac:dyDescent="0.2">
      <c r="BP49051" s="16"/>
    </row>
    <row r="49052" spans="68:68" x14ac:dyDescent="0.2">
      <c r="BP49052" s="16"/>
    </row>
    <row r="49053" spans="68:68" x14ac:dyDescent="0.2">
      <c r="BP49053" s="16"/>
    </row>
    <row r="49054" spans="68:68" x14ac:dyDescent="0.2">
      <c r="BP49054" s="16"/>
    </row>
    <row r="49055" spans="68:68" x14ac:dyDescent="0.2">
      <c r="BP49055" s="16"/>
    </row>
    <row r="49056" spans="68:68" x14ac:dyDescent="0.2">
      <c r="BP49056" s="16"/>
    </row>
    <row r="49057" spans="68:68" x14ac:dyDescent="0.2">
      <c r="BP49057" s="16"/>
    </row>
    <row r="49058" spans="68:68" x14ac:dyDescent="0.2">
      <c r="BP49058" s="16"/>
    </row>
    <row r="49059" spans="68:68" x14ac:dyDescent="0.2">
      <c r="BP49059" s="16"/>
    </row>
    <row r="49060" spans="68:68" x14ac:dyDescent="0.2">
      <c r="BP49060" s="16"/>
    </row>
    <row r="49061" spans="68:68" x14ac:dyDescent="0.2">
      <c r="BP49061" s="16"/>
    </row>
    <row r="49062" spans="68:68" x14ac:dyDescent="0.2">
      <c r="BP49062" s="16"/>
    </row>
    <row r="49063" spans="68:68" x14ac:dyDescent="0.2">
      <c r="BP49063" s="16"/>
    </row>
    <row r="49064" spans="68:68" x14ac:dyDescent="0.2">
      <c r="BP49064" s="16"/>
    </row>
    <row r="49065" spans="68:68" x14ac:dyDescent="0.2">
      <c r="BP49065" s="16"/>
    </row>
    <row r="49066" spans="68:68" x14ac:dyDescent="0.2">
      <c r="BP49066" s="16"/>
    </row>
    <row r="49067" spans="68:68" x14ac:dyDescent="0.2">
      <c r="BP49067" s="16"/>
    </row>
    <row r="49068" spans="68:68" x14ac:dyDescent="0.2">
      <c r="BP49068" s="16"/>
    </row>
    <row r="49069" spans="68:68" x14ac:dyDescent="0.2">
      <c r="BP49069" s="16"/>
    </row>
    <row r="49070" spans="68:68" x14ac:dyDescent="0.2">
      <c r="BP49070" s="16"/>
    </row>
    <row r="49071" spans="68:68" x14ac:dyDescent="0.2">
      <c r="BP49071" s="16"/>
    </row>
    <row r="49072" spans="68:68" x14ac:dyDescent="0.2">
      <c r="BP49072" s="16"/>
    </row>
    <row r="49073" spans="68:68" x14ac:dyDescent="0.2">
      <c r="BP49073" s="16"/>
    </row>
    <row r="49074" spans="68:68" x14ac:dyDescent="0.2">
      <c r="BP49074" s="16"/>
    </row>
    <row r="49075" spans="68:68" x14ac:dyDescent="0.2">
      <c r="BP49075" s="16"/>
    </row>
    <row r="49076" spans="68:68" x14ac:dyDescent="0.2">
      <c r="BP49076" s="16"/>
    </row>
    <row r="49077" spans="68:68" x14ac:dyDescent="0.2">
      <c r="BP49077" s="16"/>
    </row>
    <row r="49078" spans="68:68" x14ac:dyDescent="0.2">
      <c r="BP49078" s="16"/>
    </row>
    <row r="49079" spans="68:68" x14ac:dyDescent="0.2">
      <c r="BP49079" s="16"/>
    </row>
    <row r="49080" spans="68:68" x14ac:dyDescent="0.2">
      <c r="BP49080" s="16"/>
    </row>
    <row r="49081" spans="68:68" x14ac:dyDescent="0.2">
      <c r="BP49081" s="16"/>
    </row>
    <row r="49082" spans="68:68" x14ac:dyDescent="0.2">
      <c r="BP49082" s="16"/>
    </row>
    <row r="49083" spans="68:68" x14ac:dyDescent="0.2">
      <c r="BP49083" s="16"/>
    </row>
    <row r="49084" spans="68:68" x14ac:dyDescent="0.2">
      <c r="BP49084" s="16"/>
    </row>
    <row r="49085" spans="68:68" x14ac:dyDescent="0.2">
      <c r="BP49085" s="16"/>
    </row>
    <row r="49086" spans="68:68" x14ac:dyDescent="0.2">
      <c r="BP49086" s="16"/>
    </row>
    <row r="49087" spans="68:68" x14ac:dyDescent="0.2">
      <c r="BP49087" s="16"/>
    </row>
    <row r="49088" spans="68:68" x14ac:dyDescent="0.2">
      <c r="BP49088" s="16"/>
    </row>
    <row r="49089" spans="68:68" x14ac:dyDescent="0.2">
      <c r="BP49089" s="16"/>
    </row>
    <row r="49090" spans="68:68" x14ac:dyDescent="0.2">
      <c r="BP49090" s="16"/>
    </row>
    <row r="49091" spans="68:68" x14ac:dyDescent="0.2">
      <c r="BP49091" s="16"/>
    </row>
    <row r="49092" spans="68:68" x14ac:dyDescent="0.2">
      <c r="BP49092" s="16"/>
    </row>
    <row r="49093" spans="68:68" x14ac:dyDescent="0.2">
      <c r="BP49093" s="16"/>
    </row>
    <row r="49094" spans="68:68" x14ac:dyDescent="0.2">
      <c r="BP49094" s="16"/>
    </row>
    <row r="49095" spans="68:68" x14ac:dyDescent="0.2">
      <c r="BP49095" s="16"/>
    </row>
    <row r="49096" spans="68:68" x14ac:dyDescent="0.2">
      <c r="BP49096" s="16"/>
    </row>
    <row r="49097" spans="68:68" x14ac:dyDescent="0.2">
      <c r="BP49097" s="16"/>
    </row>
    <row r="49098" spans="68:68" x14ac:dyDescent="0.2">
      <c r="BP49098" s="16"/>
    </row>
    <row r="49099" spans="68:68" x14ac:dyDescent="0.2">
      <c r="BP49099" s="16"/>
    </row>
    <row r="49100" spans="68:68" x14ac:dyDescent="0.2">
      <c r="BP49100" s="16"/>
    </row>
    <row r="49101" spans="68:68" x14ac:dyDescent="0.2">
      <c r="BP49101" s="16"/>
    </row>
    <row r="49102" spans="68:68" x14ac:dyDescent="0.2">
      <c r="BP49102" s="16"/>
    </row>
    <row r="49103" spans="68:68" x14ac:dyDescent="0.2">
      <c r="BP49103" s="16"/>
    </row>
    <row r="49104" spans="68:68" x14ac:dyDescent="0.2">
      <c r="BP49104" s="16"/>
    </row>
    <row r="49105" spans="68:68" x14ac:dyDescent="0.2">
      <c r="BP49105" s="16"/>
    </row>
    <row r="49106" spans="68:68" x14ac:dyDescent="0.2">
      <c r="BP49106" s="16"/>
    </row>
    <row r="49107" spans="68:68" x14ac:dyDescent="0.2">
      <c r="BP49107" s="16"/>
    </row>
    <row r="49108" spans="68:68" x14ac:dyDescent="0.2">
      <c r="BP49108" s="16"/>
    </row>
    <row r="49109" spans="68:68" x14ac:dyDescent="0.2">
      <c r="BP49109" s="16"/>
    </row>
    <row r="49110" spans="68:68" x14ac:dyDescent="0.2">
      <c r="BP49110" s="16"/>
    </row>
    <row r="49111" spans="68:68" x14ac:dyDescent="0.2">
      <c r="BP49111" s="16"/>
    </row>
    <row r="49112" spans="68:68" x14ac:dyDescent="0.2">
      <c r="BP49112" s="16"/>
    </row>
    <row r="49113" spans="68:68" x14ac:dyDescent="0.2">
      <c r="BP49113" s="16"/>
    </row>
    <row r="49114" spans="68:68" x14ac:dyDescent="0.2">
      <c r="BP49114" s="16"/>
    </row>
    <row r="49115" spans="68:68" x14ac:dyDescent="0.2">
      <c r="BP49115" s="16"/>
    </row>
    <row r="49116" spans="68:68" x14ac:dyDescent="0.2">
      <c r="BP49116" s="16"/>
    </row>
    <row r="49117" spans="68:68" x14ac:dyDescent="0.2">
      <c r="BP49117" s="16"/>
    </row>
    <row r="49118" spans="68:68" x14ac:dyDescent="0.2">
      <c r="BP49118" s="16"/>
    </row>
    <row r="49119" spans="68:68" x14ac:dyDescent="0.2">
      <c r="BP49119" s="16"/>
    </row>
    <row r="49120" spans="68:68" x14ac:dyDescent="0.2">
      <c r="BP49120" s="16"/>
    </row>
    <row r="49121" spans="68:68" x14ac:dyDescent="0.2">
      <c r="BP49121" s="16"/>
    </row>
    <row r="49122" spans="68:68" x14ac:dyDescent="0.2">
      <c r="BP49122" s="16"/>
    </row>
    <row r="49123" spans="68:68" x14ac:dyDescent="0.2">
      <c r="BP49123" s="16"/>
    </row>
    <row r="49124" spans="68:68" x14ac:dyDescent="0.2">
      <c r="BP49124" s="16"/>
    </row>
    <row r="49125" spans="68:68" x14ac:dyDescent="0.2">
      <c r="BP49125" s="16"/>
    </row>
    <row r="49126" spans="68:68" x14ac:dyDescent="0.2">
      <c r="BP49126" s="16"/>
    </row>
    <row r="49127" spans="68:68" x14ac:dyDescent="0.2">
      <c r="BP49127" s="16"/>
    </row>
    <row r="49128" spans="68:68" x14ac:dyDescent="0.2">
      <c r="BP49128" s="16"/>
    </row>
    <row r="49129" spans="68:68" x14ac:dyDescent="0.2">
      <c r="BP49129" s="16"/>
    </row>
    <row r="49130" spans="68:68" x14ac:dyDescent="0.2">
      <c r="BP49130" s="16"/>
    </row>
    <row r="49131" spans="68:68" x14ac:dyDescent="0.2">
      <c r="BP49131" s="16"/>
    </row>
    <row r="49132" spans="68:68" x14ac:dyDescent="0.2">
      <c r="BP49132" s="16"/>
    </row>
    <row r="49133" spans="68:68" x14ac:dyDescent="0.2">
      <c r="BP49133" s="16"/>
    </row>
    <row r="49134" spans="68:68" x14ac:dyDescent="0.2">
      <c r="BP49134" s="16"/>
    </row>
    <row r="49135" spans="68:68" x14ac:dyDescent="0.2">
      <c r="BP49135" s="16"/>
    </row>
    <row r="49136" spans="68:68" x14ac:dyDescent="0.2">
      <c r="BP49136" s="16"/>
    </row>
    <row r="49137" spans="68:68" x14ac:dyDescent="0.2">
      <c r="BP49137" s="16"/>
    </row>
    <row r="49138" spans="68:68" x14ac:dyDescent="0.2">
      <c r="BP49138" s="16"/>
    </row>
    <row r="49139" spans="68:68" x14ac:dyDescent="0.2">
      <c r="BP49139" s="16"/>
    </row>
    <row r="49140" spans="68:68" x14ac:dyDescent="0.2">
      <c r="BP49140" s="16"/>
    </row>
    <row r="49141" spans="68:68" x14ac:dyDescent="0.2">
      <c r="BP49141" s="16"/>
    </row>
    <row r="49142" spans="68:68" x14ac:dyDescent="0.2">
      <c r="BP49142" s="16"/>
    </row>
    <row r="49143" spans="68:68" x14ac:dyDescent="0.2">
      <c r="BP49143" s="16"/>
    </row>
    <row r="49144" spans="68:68" x14ac:dyDescent="0.2">
      <c r="BP49144" s="16"/>
    </row>
    <row r="49145" spans="68:68" x14ac:dyDescent="0.2">
      <c r="BP49145" s="16"/>
    </row>
    <row r="49146" spans="68:68" x14ac:dyDescent="0.2">
      <c r="BP49146" s="16"/>
    </row>
    <row r="49147" spans="68:68" x14ac:dyDescent="0.2">
      <c r="BP49147" s="16"/>
    </row>
    <row r="49148" spans="68:68" x14ac:dyDescent="0.2">
      <c r="BP49148" s="16"/>
    </row>
    <row r="49149" spans="68:68" x14ac:dyDescent="0.2">
      <c r="BP49149" s="16"/>
    </row>
    <row r="49150" spans="68:68" x14ac:dyDescent="0.2">
      <c r="BP49150" s="16"/>
    </row>
    <row r="49151" spans="68:68" x14ac:dyDescent="0.2">
      <c r="BP49151" s="16"/>
    </row>
    <row r="49152" spans="68:68" x14ac:dyDescent="0.2">
      <c r="BP49152" s="16"/>
    </row>
    <row r="49153" spans="68:68" x14ac:dyDescent="0.2">
      <c r="BP49153" s="16"/>
    </row>
    <row r="49154" spans="68:68" x14ac:dyDescent="0.2">
      <c r="BP49154" s="16"/>
    </row>
    <row r="49155" spans="68:68" x14ac:dyDescent="0.2">
      <c r="BP49155" s="16"/>
    </row>
    <row r="49156" spans="68:68" x14ac:dyDescent="0.2">
      <c r="BP49156" s="16"/>
    </row>
    <row r="49157" spans="68:68" x14ac:dyDescent="0.2">
      <c r="BP49157" s="16"/>
    </row>
    <row r="49158" spans="68:68" x14ac:dyDescent="0.2">
      <c r="BP49158" s="16"/>
    </row>
    <row r="49159" spans="68:68" x14ac:dyDescent="0.2">
      <c r="BP49159" s="16"/>
    </row>
    <row r="49160" spans="68:68" x14ac:dyDescent="0.2">
      <c r="BP49160" s="16"/>
    </row>
    <row r="49161" spans="68:68" x14ac:dyDescent="0.2">
      <c r="BP49161" s="16"/>
    </row>
    <row r="49162" spans="68:68" x14ac:dyDescent="0.2">
      <c r="BP49162" s="16"/>
    </row>
    <row r="49163" spans="68:68" x14ac:dyDescent="0.2">
      <c r="BP49163" s="16"/>
    </row>
    <row r="49164" spans="68:68" x14ac:dyDescent="0.2">
      <c r="BP49164" s="16"/>
    </row>
    <row r="49165" spans="68:68" x14ac:dyDescent="0.2">
      <c r="BP49165" s="16"/>
    </row>
    <row r="49166" spans="68:68" x14ac:dyDescent="0.2">
      <c r="BP49166" s="16"/>
    </row>
    <row r="49167" spans="68:68" x14ac:dyDescent="0.2">
      <c r="BP49167" s="16"/>
    </row>
    <row r="49168" spans="68:68" x14ac:dyDescent="0.2">
      <c r="BP49168" s="16"/>
    </row>
    <row r="49169" spans="68:68" x14ac:dyDescent="0.2">
      <c r="BP49169" s="16"/>
    </row>
    <row r="49170" spans="68:68" x14ac:dyDescent="0.2">
      <c r="BP49170" s="16"/>
    </row>
    <row r="49171" spans="68:68" x14ac:dyDescent="0.2">
      <c r="BP49171" s="16"/>
    </row>
    <row r="49172" spans="68:68" x14ac:dyDescent="0.2">
      <c r="BP49172" s="16"/>
    </row>
    <row r="49173" spans="68:68" x14ac:dyDescent="0.2">
      <c r="BP49173" s="16"/>
    </row>
    <row r="49174" spans="68:68" x14ac:dyDescent="0.2">
      <c r="BP49174" s="16"/>
    </row>
    <row r="49175" spans="68:68" x14ac:dyDescent="0.2">
      <c r="BP49175" s="16"/>
    </row>
    <row r="49176" spans="68:68" x14ac:dyDescent="0.2">
      <c r="BP49176" s="16"/>
    </row>
    <row r="49177" spans="68:68" x14ac:dyDescent="0.2">
      <c r="BP49177" s="16"/>
    </row>
    <row r="49178" spans="68:68" x14ac:dyDescent="0.2">
      <c r="BP49178" s="16"/>
    </row>
    <row r="49179" spans="68:68" x14ac:dyDescent="0.2">
      <c r="BP49179" s="16"/>
    </row>
    <row r="49180" spans="68:68" x14ac:dyDescent="0.2">
      <c r="BP49180" s="16"/>
    </row>
    <row r="49181" spans="68:68" x14ac:dyDescent="0.2">
      <c r="BP49181" s="16"/>
    </row>
    <row r="49182" spans="68:68" x14ac:dyDescent="0.2">
      <c r="BP49182" s="16"/>
    </row>
    <row r="49183" spans="68:68" x14ac:dyDescent="0.2">
      <c r="BP49183" s="16"/>
    </row>
    <row r="49184" spans="68:68" x14ac:dyDescent="0.2">
      <c r="BP49184" s="16"/>
    </row>
    <row r="49185" spans="68:68" x14ac:dyDescent="0.2">
      <c r="BP49185" s="16"/>
    </row>
    <row r="49186" spans="68:68" x14ac:dyDescent="0.2">
      <c r="BP49186" s="16"/>
    </row>
    <row r="49187" spans="68:68" x14ac:dyDescent="0.2">
      <c r="BP49187" s="16"/>
    </row>
    <row r="49188" spans="68:68" x14ac:dyDescent="0.2">
      <c r="BP49188" s="16"/>
    </row>
    <row r="49189" spans="68:68" x14ac:dyDescent="0.2">
      <c r="BP49189" s="16"/>
    </row>
    <row r="49190" spans="68:68" x14ac:dyDescent="0.2">
      <c r="BP49190" s="16"/>
    </row>
    <row r="49191" spans="68:68" x14ac:dyDescent="0.2">
      <c r="BP49191" s="16"/>
    </row>
    <row r="49192" spans="68:68" x14ac:dyDescent="0.2">
      <c r="BP49192" s="16"/>
    </row>
    <row r="49193" spans="68:68" x14ac:dyDescent="0.2">
      <c r="BP49193" s="16"/>
    </row>
    <row r="49194" spans="68:68" x14ac:dyDescent="0.2">
      <c r="BP49194" s="16"/>
    </row>
    <row r="49195" spans="68:68" x14ac:dyDescent="0.2">
      <c r="BP49195" s="16"/>
    </row>
    <row r="49196" spans="68:68" x14ac:dyDescent="0.2">
      <c r="BP49196" s="16"/>
    </row>
    <row r="49197" spans="68:68" x14ac:dyDescent="0.2">
      <c r="BP49197" s="16"/>
    </row>
    <row r="49198" spans="68:68" x14ac:dyDescent="0.2">
      <c r="BP49198" s="16"/>
    </row>
    <row r="49199" spans="68:68" x14ac:dyDescent="0.2">
      <c r="BP49199" s="16"/>
    </row>
    <row r="49200" spans="68:68" x14ac:dyDescent="0.2">
      <c r="BP49200" s="16"/>
    </row>
    <row r="49201" spans="68:68" x14ac:dyDescent="0.2">
      <c r="BP49201" s="16"/>
    </row>
    <row r="49202" spans="68:68" x14ac:dyDescent="0.2">
      <c r="BP49202" s="16"/>
    </row>
    <row r="49203" spans="68:68" x14ac:dyDescent="0.2">
      <c r="BP49203" s="16"/>
    </row>
    <row r="49204" spans="68:68" x14ac:dyDescent="0.2">
      <c r="BP49204" s="16"/>
    </row>
    <row r="49205" spans="68:68" x14ac:dyDescent="0.2">
      <c r="BP49205" s="16"/>
    </row>
    <row r="49206" spans="68:68" x14ac:dyDescent="0.2">
      <c r="BP49206" s="16"/>
    </row>
    <row r="49207" spans="68:68" x14ac:dyDescent="0.2">
      <c r="BP49207" s="16"/>
    </row>
    <row r="49208" spans="68:68" x14ac:dyDescent="0.2">
      <c r="BP49208" s="16"/>
    </row>
    <row r="49209" spans="68:68" x14ac:dyDescent="0.2">
      <c r="BP49209" s="16"/>
    </row>
    <row r="49210" spans="68:68" x14ac:dyDescent="0.2">
      <c r="BP49210" s="16"/>
    </row>
    <row r="49211" spans="68:68" x14ac:dyDescent="0.2">
      <c r="BP49211" s="16"/>
    </row>
    <row r="49212" spans="68:68" x14ac:dyDescent="0.2">
      <c r="BP49212" s="16"/>
    </row>
    <row r="49213" spans="68:68" x14ac:dyDescent="0.2">
      <c r="BP49213" s="16"/>
    </row>
    <row r="49214" spans="68:68" x14ac:dyDescent="0.2">
      <c r="BP49214" s="16"/>
    </row>
    <row r="49215" spans="68:68" x14ac:dyDescent="0.2">
      <c r="BP49215" s="16"/>
    </row>
    <row r="49216" spans="68:68" x14ac:dyDescent="0.2">
      <c r="BP49216" s="16"/>
    </row>
    <row r="49217" spans="68:68" x14ac:dyDescent="0.2">
      <c r="BP49217" s="16"/>
    </row>
    <row r="49218" spans="68:68" x14ac:dyDescent="0.2">
      <c r="BP49218" s="16"/>
    </row>
    <row r="49219" spans="68:68" x14ac:dyDescent="0.2">
      <c r="BP49219" s="16"/>
    </row>
    <row r="49220" spans="68:68" x14ac:dyDescent="0.2">
      <c r="BP49220" s="16"/>
    </row>
    <row r="49221" spans="68:68" x14ac:dyDescent="0.2">
      <c r="BP49221" s="16"/>
    </row>
    <row r="49222" spans="68:68" x14ac:dyDescent="0.2">
      <c r="BP49222" s="16"/>
    </row>
    <row r="49223" spans="68:68" x14ac:dyDescent="0.2">
      <c r="BP49223" s="16"/>
    </row>
    <row r="49224" spans="68:68" x14ac:dyDescent="0.2">
      <c r="BP49224" s="16"/>
    </row>
    <row r="49225" spans="68:68" x14ac:dyDescent="0.2">
      <c r="BP49225" s="16"/>
    </row>
    <row r="49226" spans="68:68" x14ac:dyDescent="0.2">
      <c r="BP49226" s="16"/>
    </row>
    <row r="49227" spans="68:68" x14ac:dyDescent="0.2">
      <c r="BP49227" s="16"/>
    </row>
    <row r="49228" spans="68:68" x14ac:dyDescent="0.2">
      <c r="BP49228" s="16"/>
    </row>
    <row r="49229" spans="68:68" x14ac:dyDescent="0.2">
      <c r="BP49229" s="16"/>
    </row>
    <row r="49230" spans="68:68" x14ac:dyDescent="0.2">
      <c r="BP49230" s="16"/>
    </row>
    <row r="49231" spans="68:68" x14ac:dyDescent="0.2">
      <c r="BP49231" s="16"/>
    </row>
    <row r="49232" spans="68:68" x14ac:dyDescent="0.2">
      <c r="BP49232" s="16"/>
    </row>
    <row r="49233" spans="68:68" x14ac:dyDescent="0.2">
      <c r="BP49233" s="16"/>
    </row>
    <row r="49234" spans="68:68" x14ac:dyDescent="0.2">
      <c r="BP49234" s="16"/>
    </row>
    <row r="49235" spans="68:68" x14ac:dyDescent="0.2">
      <c r="BP49235" s="16"/>
    </row>
    <row r="49236" spans="68:68" x14ac:dyDescent="0.2">
      <c r="BP49236" s="16"/>
    </row>
    <row r="49237" spans="68:68" x14ac:dyDescent="0.2">
      <c r="BP49237" s="16"/>
    </row>
    <row r="49238" spans="68:68" x14ac:dyDescent="0.2">
      <c r="BP49238" s="16"/>
    </row>
    <row r="49239" spans="68:68" x14ac:dyDescent="0.2">
      <c r="BP49239" s="16"/>
    </row>
    <row r="49240" spans="68:68" x14ac:dyDescent="0.2">
      <c r="BP49240" s="16"/>
    </row>
    <row r="49241" spans="68:68" x14ac:dyDescent="0.2">
      <c r="BP49241" s="16"/>
    </row>
    <row r="49242" spans="68:68" x14ac:dyDescent="0.2">
      <c r="BP49242" s="16"/>
    </row>
    <row r="49243" spans="68:68" x14ac:dyDescent="0.2">
      <c r="BP49243" s="16"/>
    </row>
    <row r="49244" spans="68:68" x14ac:dyDescent="0.2">
      <c r="BP49244" s="16"/>
    </row>
    <row r="49245" spans="68:68" x14ac:dyDescent="0.2">
      <c r="BP49245" s="16"/>
    </row>
    <row r="49246" spans="68:68" x14ac:dyDescent="0.2">
      <c r="BP49246" s="16"/>
    </row>
    <row r="49247" spans="68:68" x14ac:dyDescent="0.2">
      <c r="BP49247" s="16"/>
    </row>
    <row r="49248" spans="68:68" x14ac:dyDescent="0.2">
      <c r="BP49248" s="16"/>
    </row>
    <row r="49249" spans="68:68" x14ac:dyDescent="0.2">
      <c r="BP49249" s="16"/>
    </row>
    <row r="49250" spans="68:68" x14ac:dyDescent="0.2">
      <c r="BP49250" s="16"/>
    </row>
    <row r="49251" spans="68:68" x14ac:dyDescent="0.2">
      <c r="BP49251" s="16"/>
    </row>
    <row r="49252" spans="68:68" x14ac:dyDescent="0.2">
      <c r="BP49252" s="16"/>
    </row>
    <row r="49253" spans="68:68" x14ac:dyDescent="0.2">
      <c r="BP49253" s="16"/>
    </row>
    <row r="49254" spans="68:68" x14ac:dyDescent="0.2">
      <c r="BP49254" s="16"/>
    </row>
    <row r="49255" spans="68:68" x14ac:dyDescent="0.2">
      <c r="BP49255" s="16"/>
    </row>
    <row r="49256" spans="68:68" x14ac:dyDescent="0.2">
      <c r="BP49256" s="16"/>
    </row>
    <row r="49257" spans="68:68" x14ac:dyDescent="0.2">
      <c r="BP49257" s="16"/>
    </row>
    <row r="49258" spans="68:68" x14ac:dyDescent="0.2">
      <c r="BP49258" s="16"/>
    </row>
    <row r="49259" spans="68:68" x14ac:dyDescent="0.2">
      <c r="BP49259" s="16"/>
    </row>
    <row r="49260" spans="68:68" x14ac:dyDescent="0.2">
      <c r="BP49260" s="16"/>
    </row>
    <row r="49261" spans="68:68" x14ac:dyDescent="0.2">
      <c r="BP49261" s="16"/>
    </row>
    <row r="49262" spans="68:68" x14ac:dyDescent="0.2">
      <c r="BP49262" s="16"/>
    </row>
    <row r="49263" spans="68:68" x14ac:dyDescent="0.2">
      <c r="BP49263" s="16"/>
    </row>
    <row r="49264" spans="68:68" x14ac:dyDescent="0.2">
      <c r="BP49264" s="16"/>
    </row>
    <row r="49265" spans="68:68" x14ac:dyDescent="0.2">
      <c r="BP49265" s="16"/>
    </row>
    <row r="49266" spans="68:68" x14ac:dyDescent="0.2">
      <c r="BP49266" s="16"/>
    </row>
    <row r="49267" spans="68:68" x14ac:dyDescent="0.2">
      <c r="BP49267" s="16"/>
    </row>
    <row r="49268" spans="68:68" x14ac:dyDescent="0.2">
      <c r="BP49268" s="16"/>
    </row>
    <row r="49269" spans="68:68" x14ac:dyDescent="0.2">
      <c r="BP49269" s="16"/>
    </row>
    <row r="49270" spans="68:68" x14ac:dyDescent="0.2">
      <c r="BP49270" s="16"/>
    </row>
    <row r="49271" spans="68:68" x14ac:dyDescent="0.2">
      <c r="BP49271" s="16"/>
    </row>
    <row r="49272" spans="68:68" x14ac:dyDescent="0.2">
      <c r="BP49272" s="16"/>
    </row>
    <row r="49273" spans="68:68" x14ac:dyDescent="0.2">
      <c r="BP49273" s="16"/>
    </row>
    <row r="49274" spans="68:68" x14ac:dyDescent="0.2">
      <c r="BP49274" s="16"/>
    </row>
    <row r="49275" spans="68:68" x14ac:dyDescent="0.2">
      <c r="BP49275" s="16"/>
    </row>
    <row r="49276" spans="68:68" x14ac:dyDescent="0.2">
      <c r="BP49276" s="16"/>
    </row>
    <row r="49277" spans="68:68" x14ac:dyDescent="0.2">
      <c r="BP49277" s="16"/>
    </row>
    <row r="49278" spans="68:68" x14ac:dyDescent="0.2">
      <c r="BP49278" s="16"/>
    </row>
    <row r="49279" spans="68:68" x14ac:dyDescent="0.2">
      <c r="BP49279" s="16"/>
    </row>
    <row r="49280" spans="68:68" x14ac:dyDescent="0.2">
      <c r="BP49280" s="16"/>
    </row>
    <row r="49281" spans="68:68" x14ac:dyDescent="0.2">
      <c r="BP49281" s="16"/>
    </row>
    <row r="49282" spans="68:68" x14ac:dyDescent="0.2">
      <c r="BP49282" s="16"/>
    </row>
    <row r="49283" spans="68:68" x14ac:dyDescent="0.2">
      <c r="BP49283" s="16"/>
    </row>
    <row r="49284" spans="68:68" x14ac:dyDescent="0.2">
      <c r="BP49284" s="16"/>
    </row>
    <row r="49285" spans="68:68" x14ac:dyDescent="0.2">
      <c r="BP49285" s="16"/>
    </row>
    <row r="49286" spans="68:68" x14ac:dyDescent="0.2">
      <c r="BP49286" s="16"/>
    </row>
    <row r="49287" spans="68:68" x14ac:dyDescent="0.2">
      <c r="BP49287" s="16"/>
    </row>
    <row r="49288" spans="68:68" x14ac:dyDescent="0.2">
      <c r="BP49288" s="16"/>
    </row>
    <row r="49289" spans="68:68" x14ac:dyDescent="0.2">
      <c r="BP49289" s="16"/>
    </row>
    <row r="49290" spans="68:68" x14ac:dyDescent="0.2">
      <c r="BP49290" s="16"/>
    </row>
    <row r="49291" spans="68:68" x14ac:dyDescent="0.2">
      <c r="BP49291" s="16"/>
    </row>
    <row r="49292" spans="68:68" x14ac:dyDescent="0.2">
      <c r="BP49292" s="16"/>
    </row>
    <row r="49293" spans="68:68" x14ac:dyDescent="0.2">
      <c r="BP49293" s="16"/>
    </row>
    <row r="49294" spans="68:68" x14ac:dyDescent="0.2">
      <c r="BP49294" s="16"/>
    </row>
    <row r="49295" spans="68:68" x14ac:dyDescent="0.2">
      <c r="BP49295" s="16"/>
    </row>
    <row r="49296" spans="68:68" x14ac:dyDescent="0.2">
      <c r="BP49296" s="16"/>
    </row>
    <row r="49297" spans="68:68" x14ac:dyDescent="0.2">
      <c r="BP49297" s="16"/>
    </row>
    <row r="49298" spans="68:68" x14ac:dyDescent="0.2">
      <c r="BP49298" s="16"/>
    </row>
    <row r="49299" spans="68:68" x14ac:dyDescent="0.2">
      <c r="BP49299" s="16"/>
    </row>
    <row r="49300" spans="68:68" x14ac:dyDescent="0.2">
      <c r="BP49300" s="16"/>
    </row>
    <row r="49301" spans="68:68" x14ac:dyDescent="0.2">
      <c r="BP49301" s="16"/>
    </row>
    <row r="49302" spans="68:68" x14ac:dyDescent="0.2">
      <c r="BP49302" s="16"/>
    </row>
    <row r="49303" spans="68:68" x14ac:dyDescent="0.2">
      <c r="BP49303" s="16"/>
    </row>
    <row r="49304" spans="68:68" x14ac:dyDescent="0.2">
      <c r="BP49304" s="16"/>
    </row>
    <row r="49305" spans="68:68" x14ac:dyDescent="0.2">
      <c r="BP49305" s="16"/>
    </row>
    <row r="49306" spans="68:68" x14ac:dyDescent="0.2">
      <c r="BP49306" s="16"/>
    </row>
    <row r="49307" spans="68:68" x14ac:dyDescent="0.2">
      <c r="BP49307" s="16"/>
    </row>
    <row r="49308" spans="68:68" x14ac:dyDescent="0.2">
      <c r="BP49308" s="16"/>
    </row>
    <row r="49309" spans="68:68" x14ac:dyDescent="0.2">
      <c r="BP49309" s="16"/>
    </row>
    <row r="49310" spans="68:68" x14ac:dyDescent="0.2">
      <c r="BP49310" s="16"/>
    </row>
    <row r="49311" spans="68:68" x14ac:dyDescent="0.2">
      <c r="BP49311" s="16"/>
    </row>
    <row r="49312" spans="68:68" x14ac:dyDescent="0.2">
      <c r="BP49312" s="16"/>
    </row>
    <row r="49313" spans="68:68" x14ac:dyDescent="0.2">
      <c r="BP49313" s="16"/>
    </row>
    <row r="49314" spans="68:68" x14ac:dyDescent="0.2">
      <c r="BP49314" s="16"/>
    </row>
    <row r="49315" spans="68:68" x14ac:dyDescent="0.2">
      <c r="BP49315" s="16"/>
    </row>
    <row r="49316" spans="68:68" x14ac:dyDescent="0.2">
      <c r="BP49316" s="16"/>
    </row>
    <row r="49317" spans="68:68" x14ac:dyDescent="0.2">
      <c r="BP49317" s="16"/>
    </row>
    <row r="49318" spans="68:68" x14ac:dyDescent="0.2">
      <c r="BP49318" s="16"/>
    </row>
    <row r="49319" spans="68:68" x14ac:dyDescent="0.2">
      <c r="BP49319" s="16"/>
    </row>
    <row r="49320" spans="68:68" x14ac:dyDescent="0.2">
      <c r="BP49320" s="16"/>
    </row>
    <row r="49321" spans="68:68" x14ac:dyDescent="0.2">
      <c r="BP49321" s="16"/>
    </row>
    <row r="49322" spans="68:68" x14ac:dyDescent="0.2">
      <c r="BP49322" s="16"/>
    </row>
    <row r="49323" spans="68:68" x14ac:dyDescent="0.2">
      <c r="BP49323" s="16"/>
    </row>
    <row r="49324" spans="68:68" x14ac:dyDescent="0.2">
      <c r="BP49324" s="16"/>
    </row>
    <row r="49325" spans="68:68" x14ac:dyDescent="0.2">
      <c r="BP49325" s="16"/>
    </row>
    <row r="49326" spans="68:68" x14ac:dyDescent="0.2">
      <c r="BP49326" s="16"/>
    </row>
    <row r="49327" spans="68:68" x14ac:dyDescent="0.2">
      <c r="BP49327" s="16"/>
    </row>
    <row r="49328" spans="68:68" x14ac:dyDescent="0.2">
      <c r="BP49328" s="16"/>
    </row>
    <row r="49329" spans="68:68" x14ac:dyDescent="0.2">
      <c r="BP49329" s="16"/>
    </row>
    <row r="49330" spans="68:68" x14ac:dyDescent="0.2">
      <c r="BP49330" s="16"/>
    </row>
    <row r="49331" spans="68:68" x14ac:dyDescent="0.2">
      <c r="BP49331" s="16"/>
    </row>
    <row r="49332" spans="68:68" x14ac:dyDescent="0.2">
      <c r="BP49332" s="16"/>
    </row>
    <row r="49333" spans="68:68" x14ac:dyDescent="0.2">
      <c r="BP49333" s="16"/>
    </row>
    <row r="49334" spans="68:68" x14ac:dyDescent="0.2">
      <c r="BP49334" s="16"/>
    </row>
    <row r="49335" spans="68:68" x14ac:dyDescent="0.2">
      <c r="BP49335" s="16"/>
    </row>
    <row r="49336" spans="68:68" x14ac:dyDescent="0.2">
      <c r="BP49336" s="16"/>
    </row>
    <row r="49337" spans="68:68" x14ac:dyDescent="0.2">
      <c r="BP49337" s="16"/>
    </row>
    <row r="49338" spans="68:68" x14ac:dyDescent="0.2">
      <c r="BP49338" s="16"/>
    </row>
    <row r="49339" spans="68:68" x14ac:dyDescent="0.2">
      <c r="BP49339" s="16"/>
    </row>
    <row r="49340" spans="68:68" x14ac:dyDescent="0.2">
      <c r="BP49340" s="16"/>
    </row>
    <row r="49341" spans="68:68" x14ac:dyDescent="0.2">
      <c r="BP49341" s="16"/>
    </row>
    <row r="49342" spans="68:68" x14ac:dyDescent="0.2">
      <c r="BP49342" s="16"/>
    </row>
    <row r="49343" spans="68:68" x14ac:dyDescent="0.2">
      <c r="BP49343" s="16"/>
    </row>
    <row r="49344" spans="68:68" x14ac:dyDescent="0.2">
      <c r="BP49344" s="16"/>
    </row>
    <row r="49345" spans="68:68" x14ac:dyDescent="0.2">
      <c r="BP49345" s="16"/>
    </row>
    <row r="49346" spans="68:68" x14ac:dyDescent="0.2">
      <c r="BP49346" s="16"/>
    </row>
    <row r="49347" spans="68:68" x14ac:dyDescent="0.2">
      <c r="BP49347" s="16"/>
    </row>
    <row r="49348" spans="68:68" x14ac:dyDescent="0.2">
      <c r="BP49348" s="16"/>
    </row>
    <row r="49349" spans="68:68" x14ac:dyDescent="0.2">
      <c r="BP49349" s="16"/>
    </row>
    <row r="49350" spans="68:68" x14ac:dyDescent="0.2">
      <c r="BP49350" s="16"/>
    </row>
    <row r="49351" spans="68:68" x14ac:dyDescent="0.2">
      <c r="BP49351" s="16"/>
    </row>
    <row r="49352" spans="68:68" x14ac:dyDescent="0.2">
      <c r="BP49352" s="16"/>
    </row>
    <row r="49353" spans="68:68" x14ac:dyDescent="0.2">
      <c r="BP49353" s="16"/>
    </row>
    <row r="49354" spans="68:68" x14ac:dyDescent="0.2">
      <c r="BP49354" s="16"/>
    </row>
    <row r="49355" spans="68:68" x14ac:dyDescent="0.2">
      <c r="BP49355" s="16"/>
    </row>
    <row r="49356" spans="68:68" x14ac:dyDescent="0.2">
      <c r="BP49356" s="16"/>
    </row>
    <row r="49357" spans="68:68" x14ac:dyDescent="0.2">
      <c r="BP49357" s="16"/>
    </row>
    <row r="49358" spans="68:68" x14ac:dyDescent="0.2">
      <c r="BP49358" s="16"/>
    </row>
    <row r="49359" spans="68:68" x14ac:dyDescent="0.2">
      <c r="BP49359" s="16"/>
    </row>
    <row r="49360" spans="68:68" x14ac:dyDescent="0.2">
      <c r="BP49360" s="16"/>
    </row>
    <row r="49361" spans="68:68" x14ac:dyDescent="0.2">
      <c r="BP49361" s="16"/>
    </row>
    <row r="49362" spans="68:68" x14ac:dyDescent="0.2">
      <c r="BP49362" s="16"/>
    </row>
    <row r="49363" spans="68:68" x14ac:dyDescent="0.2">
      <c r="BP49363" s="16"/>
    </row>
    <row r="49364" spans="68:68" x14ac:dyDescent="0.2">
      <c r="BP49364" s="16"/>
    </row>
    <row r="49365" spans="68:68" x14ac:dyDescent="0.2">
      <c r="BP49365" s="16"/>
    </row>
    <row r="49366" spans="68:68" x14ac:dyDescent="0.2">
      <c r="BP49366" s="16"/>
    </row>
    <row r="49367" spans="68:68" x14ac:dyDescent="0.2">
      <c r="BP49367" s="16"/>
    </row>
    <row r="49368" spans="68:68" x14ac:dyDescent="0.2">
      <c r="BP49368" s="16"/>
    </row>
    <row r="49369" spans="68:68" x14ac:dyDescent="0.2">
      <c r="BP49369" s="16"/>
    </row>
    <row r="49370" spans="68:68" x14ac:dyDescent="0.2">
      <c r="BP49370" s="16"/>
    </row>
    <row r="49371" spans="68:68" x14ac:dyDescent="0.2">
      <c r="BP49371" s="16"/>
    </row>
    <row r="49372" spans="68:68" x14ac:dyDescent="0.2">
      <c r="BP49372" s="16"/>
    </row>
    <row r="49373" spans="68:68" x14ac:dyDescent="0.2">
      <c r="BP49373" s="16"/>
    </row>
    <row r="49374" spans="68:68" x14ac:dyDescent="0.2">
      <c r="BP49374" s="16"/>
    </row>
    <row r="49375" spans="68:68" x14ac:dyDescent="0.2">
      <c r="BP49375" s="16"/>
    </row>
    <row r="49376" spans="68:68" x14ac:dyDescent="0.2">
      <c r="BP49376" s="16"/>
    </row>
    <row r="49377" spans="68:68" x14ac:dyDescent="0.2">
      <c r="BP49377" s="16"/>
    </row>
    <row r="49378" spans="68:68" x14ac:dyDescent="0.2">
      <c r="BP49378" s="16"/>
    </row>
    <row r="49379" spans="68:68" x14ac:dyDescent="0.2">
      <c r="BP49379" s="16"/>
    </row>
    <row r="49380" spans="68:68" x14ac:dyDescent="0.2">
      <c r="BP49380" s="16"/>
    </row>
    <row r="49381" spans="68:68" x14ac:dyDescent="0.2">
      <c r="BP49381" s="16"/>
    </row>
    <row r="49382" spans="68:68" x14ac:dyDescent="0.2">
      <c r="BP49382" s="16"/>
    </row>
    <row r="49383" spans="68:68" x14ac:dyDescent="0.2">
      <c r="BP49383" s="16"/>
    </row>
    <row r="49384" spans="68:68" x14ac:dyDescent="0.2">
      <c r="BP49384" s="16"/>
    </row>
    <row r="49385" spans="68:68" x14ac:dyDescent="0.2">
      <c r="BP49385" s="16"/>
    </row>
    <row r="49386" spans="68:68" x14ac:dyDescent="0.2">
      <c r="BP49386" s="16"/>
    </row>
    <row r="49387" spans="68:68" x14ac:dyDescent="0.2">
      <c r="BP49387" s="16"/>
    </row>
    <row r="49388" spans="68:68" x14ac:dyDescent="0.2">
      <c r="BP49388" s="16"/>
    </row>
    <row r="49389" spans="68:68" x14ac:dyDescent="0.2">
      <c r="BP49389" s="16"/>
    </row>
    <row r="49390" spans="68:68" x14ac:dyDescent="0.2">
      <c r="BP49390" s="16"/>
    </row>
    <row r="49391" spans="68:68" x14ac:dyDescent="0.2">
      <c r="BP49391" s="16"/>
    </row>
    <row r="49392" spans="68:68" x14ac:dyDescent="0.2">
      <c r="BP49392" s="16"/>
    </row>
    <row r="49393" spans="68:68" x14ac:dyDescent="0.2">
      <c r="BP49393" s="16"/>
    </row>
    <row r="49394" spans="68:68" x14ac:dyDescent="0.2">
      <c r="BP49394" s="16"/>
    </row>
    <row r="49395" spans="68:68" x14ac:dyDescent="0.2">
      <c r="BP49395" s="16"/>
    </row>
    <row r="49396" spans="68:68" x14ac:dyDescent="0.2">
      <c r="BP49396" s="16"/>
    </row>
    <row r="49397" spans="68:68" x14ac:dyDescent="0.2">
      <c r="BP49397" s="16"/>
    </row>
    <row r="49398" spans="68:68" x14ac:dyDescent="0.2">
      <c r="BP49398" s="16"/>
    </row>
    <row r="49399" spans="68:68" x14ac:dyDescent="0.2">
      <c r="BP49399" s="16"/>
    </row>
    <row r="49400" spans="68:68" x14ac:dyDescent="0.2">
      <c r="BP49400" s="16"/>
    </row>
    <row r="49401" spans="68:68" x14ac:dyDescent="0.2">
      <c r="BP49401" s="16"/>
    </row>
    <row r="49402" spans="68:68" x14ac:dyDescent="0.2">
      <c r="BP49402" s="16"/>
    </row>
    <row r="49403" spans="68:68" x14ac:dyDescent="0.2">
      <c r="BP49403" s="16"/>
    </row>
    <row r="49404" spans="68:68" x14ac:dyDescent="0.2">
      <c r="BP49404" s="16"/>
    </row>
    <row r="49405" spans="68:68" x14ac:dyDescent="0.2">
      <c r="BP49405" s="16"/>
    </row>
    <row r="49406" spans="68:68" x14ac:dyDescent="0.2">
      <c r="BP49406" s="16"/>
    </row>
    <row r="49407" spans="68:68" x14ac:dyDescent="0.2">
      <c r="BP49407" s="16"/>
    </row>
    <row r="49408" spans="68:68" x14ac:dyDescent="0.2">
      <c r="BP49408" s="16"/>
    </row>
    <row r="49409" spans="68:68" x14ac:dyDescent="0.2">
      <c r="BP49409" s="16"/>
    </row>
    <row r="49410" spans="68:68" x14ac:dyDescent="0.2">
      <c r="BP49410" s="16"/>
    </row>
    <row r="49411" spans="68:68" x14ac:dyDescent="0.2">
      <c r="BP49411" s="16"/>
    </row>
    <row r="49412" spans="68:68" x14ac:dyDescent="0.2">
      <c r="BP49412" s="16"/>
    </row>
    <row r="49413" spans="68:68" x14ac:dyDescent="0.2">
      <c r="BP49413" s="16"/>
    </row>
    <row r="49414" spans="68:68" x14ac:dyDescent="0.2">
      <c r="BP49414" s="16"/>
    </row>
    <row r="49415" spans="68:68" x14ac:dyDescent="0.2">
      <c r="BP49415" s="16"/>
    </row>
    <row r="49416" spans="68:68" x14ac:dyDescent="0.2">
      <c r="BP49416" s="16"/>
    </row>
    <row r="49417" spans="68:68" x14ac:dyDescent="0.2">
      <c r="BP49417" s="16"/>
    </row>
    <row r="49418" spans="68:68" x14ac:dyDescent="0.2">
      <c r="BP49418" s="16"/>
    </row>
    <row r="49419" spans="68:68" x14ac:dyDescent="0.2">
      <c r="BP49419" s="16"/>
    </row>
    <row r="49420" spans="68:68" x14ac:dyDescent="0.2">
      <c r="BP49420" s="16"/>
    </row>
    <row r="49421" spans="68:68" x14ac:dyDescent="0.2">
      <c r="BP49421" s="16"/>
    </row>
    <row r="49422" spans="68:68" x14ac:dyDescent="0.2">
      <c r="BP49422" s="16"/>
    </row>
    <row r="49423" spans="68:68" x14ac:dyDescent="0.2">
      <c r="BP49423" s="16"/>
    </row>
    <row r="49424" spans="68:68" x14ac:dyDescent="0.2">
      <c r="BP49424" s="16"/>
    </row>
    <row r="49425" spans="68:68" x14ac:dyDescent="0.2">
      <c r="BP49425" s="16"/>
    </row>
    <row r="49426" spans="68:68" x14ac:dyDescent="0.2">
      <c r="BP49426" s="16"/>
    </row>
    <row r="49427" spans="68:68" x14ac:dyDescent="0.2">
      <c r="BP49427" s="16"/>
    </row>
    <row r="49428" spans="68:68" x14ac:dyDescent="0.2">
      <c r="BP49428" s="16"/>
    </row>
    <row r="49429" spans="68:68" x14ac:dyDescent="0.2">
      <c r="BP49429" s="16"/>
    </row>
    <row r="49430" spans="68:68" x14ac:dyDescent="0.2">
      <c r="BP49430" s="16"/>
    </row>
    <row r="49431" spans="68:68" x14ac:dyDescent="0.2">
      <c r="BP49431" s="16"/>
    </row>
    <row r="49432" spans="68:68" x14ac:dyDescent="0.2">
      <c r="BP49432" s="16"/>
    </row>
    <row r="49433" spans="68:68" x14ac:dyDescent="0.2">
      <c r="BP49433" s="16"/>
    </row>
    <row r="49434" spans="68:68" x14ac:dyDescent="0.2">
      <c r="BP49434" s="16"/>
    </row>
    <row r="49435" spans="68:68" x14ac:dyDescent="0.2">
      <c r="BP49435" s="16"/>
    </row>
    <row r="49436" spans="68:68" x14ac:dyDescent="0.2">
      <c r="BP49436" s="16"/>
    </row>
    <row r="49437" spans="68:68" x14ac:dyDescent="0.2">
      <c r="BP49437" s="16"/>
    </row>
    <row r="49438" spans="68:68" x14ac:dyDescent="0.2">
      <c r="BP49438" s="16"/>
    </row>
    <row r="49439" spans="68:68" x14ac:dyDescent="0.2">
      <c r="BP49439" s="16"/>
    </row>
    <row r="49440" spans="68:68" x14ac:dyDescent="0.2">
      <c r="BP49440" s="16"/>
    </row>
    <row r="49441" spans="68:68" x14ac:dyDescent="0.2">
      <c r="BP49441" s="16"/>
    </row>
    <row r="49442" spans="68:68" x14ac:dyDescent="0.2">
      <c r="BP49442" s="16"/>
    </row>
    <row r="49443" spans="68:68" x14ac:dyDescent="0.2">
      <c r="BP49443" s="16"/>
    </row>
    <row r="49444" spans="68:68" x14ac:dyDescent="0.2">
      <c r="BP49444" s="16"/>
    </row>
    <row r="49445" spans="68:68" x14ac:dyDescent="0.2">
      <c r="BP49445" s="16"/>
    </row>
    <row r="49446" spans="68:68" x14ac:dyDescent="0.2">
      <c r="BP49446" s="16"/>
    </row>
    <row r="49447" spans="68:68" x14ac:dyDescent="0.2">
      <c r="BP49447" s="16"/>
    </row>
    <row r="49448" spans="68:68" x14ac:dyDescent="0.2">
      <c r="BP49448" s="16"/>
    </row>
    <row r="49449" spans="68:68" x14ac:dyDescent="0.2">
      <c r="BP49449" s="16"/>
    </row>
    <row r="49450" spans="68:68" x14ac:dyDescent="0.2">
      <c r="BP49450" s="16"/>
    </row>
    <row r="49451" spans="68:68" x14ac:dyDescent="0.2">
      <c r="BP49451" s="16"/>
    </row>
    <row r="49452" spans="68:68" x14ac:dyDescent="0.2">
      <c r="BP49452" s="16"/>
    </row>
    <row r="49453" spans="68:68" x14ac:dyDescent="0.2">
      <c r="BP49453" s="16"/>
    </row>
    <row r="49454" spans="68:68" x14ac:dyDescent="0.2">
      <c r="BP49454" s="16"/>
    </row>
    <row r="49455" spans="68:68" x14ac:dyDescent="0.2">
      <c r="BP49455" s="16"/>
    </row>
    <row r="49456" spans="68:68" x14ac:dyDescent="0.2">
      <c r="BP49456" s="16"/>
    </row>
    <row r="49457" spans="68:68" x14ac:dyDescent="0.2">
      <c r="BP49457" s="16"/>
    </row>
    <row r="49458" spans="68:68" x14ac:dyDescent="0.2">
      <c r="BP49458" s="16"/>
    </row>
    <row r="49459" spans="68:68" x14ac:dyDescent="0.2">
      <c r="BP49459" s="16"/>
    </row>
    <row r="49460" spans="68:68" x14ac:dyDescent="0.2">
      <c r="BP49460" s="16"/>
    </row>
    <row r="49461" spans="68:68" x14ac:dyDescent="0.2">
      <c r="BP49461" s="16"/>
    </row>
    <row r="49462" spans="68:68" x14ac:dyDescent="0.2">
      <c r="BP49462" s="16"/>
    </row>
    <row r="49463" spans="68:68" x14ac:dyDescent="0.2">
      <c r="BP49463" s="16"/>
    </row>
    <row r="49464" spans="68:68" x14ac:dyDescent="0.2">
      <c r="BP49464" s="16"/>
    </row>
    <row r="49465" spans="68:68" x14ac:dyDescent="0.2">
      <c r="BP49465" s="16"/>
    </row>
    <row r="49466" spans="68:68" x14ac:dyDescent="0.2">
      <c r="BP49466" s="16"/>
    </row>
    <row r="49467" spans="68:68" x14ac:dyDescent="0.2">
      <c r="BP49467" s="16"/>
    </row>
    <row r="49468" spans="68:68" x14ac:dyDescent="0.2">
      <c r="BP49468" s="16"/>
    </row>
    <row r="49469" spans="68:68" x14ac:dyDescent="0.2">
      <c r="BP49469" s="16"/>
    </row>
    <row r="49470" spans="68:68" x14ac:dyDescent="0.2">
      <c r="BP49470" s="16"/>
    </row>
    <row r="49471" spans="68:68" x14ac:dyDescent="0.2">
      <c r="BP49471" s="16"/>
    </row>
    <row r="49472" spans="68:68" x14ac:dyDescent="0.2">
      <c r="BP49472" s="16"/>
    </row>
    <row r="49473" spans="68:68" x14ac:dyDescent="0.2">
      <c r="BP49473" s="16"/>
    </row>
    <row r="49474" spans="68:68" x14ac:dyDescent="0.2">
      <c r="BP49474" s="16"/>
    </row>
    <row r="49475" spans="68:68" x14ac:dyDescent="0.2">
      <c r="BP49475" s="16"/>
    </row>
    <row r="49476" spans="68:68" x14ac:dyDescent="0.2">
      <c r="BP49476" s="16"/>
    </row>
    <row r="49477" spans="68:68" x14ac:dyDescent="0.2">
      <c r="BP49477" s="16"/>
    </row>
    <row r="49478" spans="68:68" x14ac:dyDescent="0.2">
      <c r="BP49478" s="16"/>
    </row>
    <row r="49479" spans="68:68" x14ac:dyDescent="0.2">
      <c r="BP49479" s="16"/>
    </row>
    <row r="49480" spans="68:68" x14ac:dyDescent="0.2">
      <c r="BP49480" s="16"/>
    </row>
    <row r="49481" spans="68:68" x14ac:dyDescent="0.2">
      <c r="BP49481" s="16"/>
    </row>
    <row r="49482" spans="68:68" x14ac:dyDescent="0.2">
      <c r="BP49482" s="16"/>
    </row>
    <row r="49483" spans="68:68" x14ac:dyDescent="0.2">
      <c r="BP49483" s="16"/>
    </row>
    <row r="49484" spans="68:68" x14ac:dyDescent="0.2">
      <c r="BP49484" s="16"/>
    </row>
    <row r="49485" spans="68:68" x14ac:dyDescent="0.2">
      <c r="BP49485" s="16"/>
    </row>
    <row r="49486" spans="68:68" x14ac:dyDescent="0.2">
      <c r="BP49486" s="16"/>
    </row>
    <row r="49487" spans="68:68" x14ac:dyDescent="0.2">
      <c r="BP49487" s="16"/>
    </row>
    <row r="49488" spans="68:68" x14ac:dyDescent="0.2">
      <c r="BP49488" s="16"/>
    </row>
    <row r="49489" spans="68:68" x14ac:dyDescent="0.2">
      <c r="BP49489" s="16"/>
    </row>
    <row r="49490" spans="68:68" x14ac:dyDescent="0.2">
      <c r="BP49490" s="16"/>
    </row>
    <row r="49491" spans="68:68" x14ac:dyDescent="0.2">
      <c r="BP49491" s="16"/>
    </row>
    <row r="49492" spans="68:68" x14ac:dyDescent="0.2">
      <c r="BP49492" s="16"/>
    </row>
    <row r="49493" spans="68:68" x14ac:dyDescent="0.2">
      <c r="BP49493" s="16"/>
    </row>
    <row r="49494" spans="68:68" x14ac:dyDescent="0.2">
      <c r="BP49494" s="16"/>
    </row>
    <row r="49495" spans="68:68" x14ac:dyDescent="0.2">
      <c r="BP49495" s="16"/>
    </row>
    <row r="49496" spans="68:68" x14ac:dyDescent="0.2">
      <c r="BP49496" s="16"/>
    </row>
    <row r="49497" spans="68:68" x14ac:dyDescent="0.2">
      <c r="BP49497" s="16"/>
    </row>
    <row r="49498" spans="68:68" x14ac:dyDescent="0.2">
      <c r="BP49498" s="16"/>
    </row>
    <row r="49499" spans="68:68" x14ac:dyDescent="0.2">
      <c r="BP49499" s="16"/>
    </row>
    <row r="49500" spans="68:68" x14ac:dyDescent="0.2">
      <c r="BP49500" s="16"/>
    </row>
    <row r="49501" spans="68:68" x14ac:dyDescent="0.2">
      <c r="BP49501" s="16"/>
    </row>
    <row r="49502" spans="68:68" x14ac:dyDescent="0.2">
      <c r="BP49502" s="16"/>
    </row>
    <row r="49503" spans="68:68" x14ac:dyDescent="0.2">
      <c r="BP49503" s="16"/>
    </row>
    <row r="49504" spans="68:68" x14ac:dyDescent="0.2">
      <c r="BP49504" s="16"/>
    </row>
    <row r="49505" spans="68:68" x14ac:dyDescent="0.2">
      <c r="BP49505" s="16"/>
    </row>
    <row r="49506" spans="68:68" x14ac:dyDescent="0.2">
      <c r="BP49506" s="16"/>
    </row>
    <row r="49507" spans="68:68" x14ac:dyDescent="0.2">
      <c r="BP49507" s="16"/>
    </row>
    <row r="49508" spans="68:68" x14ac:dyDescent="0.2">
      <c r="BP49508" s="16"/>
    </row>
    <row r="49509" spans="68:68" x14ac:dyDescent="0.2">
      <c r="BP49509" s="16"/>
    </row>
    <row r="49510" spans="68:68" x14ac:dyDescent="0.2">
      <c r="BP49510" s="16"/>
    </row>
    <row r="49511" spans="68:68" x14ac:dyDescent="0.2">
      <c r="BP49511" s="16"/>
    </row>
    <row r="49512" spans="68:68" x14ac:dyDescent="0.2">
      <c r="BP49512" s="16"/>
    </row>
    <row r="49513" spans="68:68" x14ac:dyDescent="0.2">
      <c r="BP49513" s="16"/>
    </row>
    <row r="49514" spans="68:68" x14ac:dyDescent="0.2">
      <c r="BP49514" s="16"/>
    </row>
    <row r="49515" spans="68:68" x14ac:dyDescent="0.2">
      <c r="BP49515" s="16"/>
    </row>
    <row r="49516" spans="68:68" x14ac:dyDescent="0.2">
      <c r="BP49516" s="16"/>
    </row>
    <row r="49517" spans="68:68" x14ac:dyDescent="0.2">
      <c r="BP49517" s="16"/>
    </row>
    <row r="49518" spans="68:68" x14ac:dyDescent="0.2">
      <c r="BP49518" s="16"/>
    </row>
    <row r="49519" spans="68:68" x14ac:dyDescent="0.2">
      <c r="BP49519" s="16"/>
    </row>
    <row r="49520" spans="68:68" x14ac:dyDescent="0.2">
      <c r="BP49520" s="16"/>
    </row>
    <row r="49521" spans="68:68" x14ac:dyDescent="0.2">
      <c r="BP49521" s="16"/>
    </row>
    <row r="49522" spans="68:68" x14ac:dyDescent="0.2">
      <c r="BP49522" s="16"/>
    </row>
    <row r="49523" spans="68:68" x14ac:dyDescent="0.2">
      <c r="BP49523" s="16"/>
    </row>
    <row r="49524" spans="68:68" x14ac:dyDescent="0.2">
      <c r="BP49524" s="16"/>
    </row>
    <row r="49525" spans="68:68" x14ac:dyDescent="0.2">
      <c r="BP49525" s="16"/>
    </row>
    <row r="49526" spans="68:68" x14ac:dyDescent="0.2">
      <c r="BP49526" s="16"/>
    </row>
    <row r="49527" spans="68:68" x14ac:dyDescent="0.2">
      <c r="BP49527" s="16"/>
    </row>
    <row r="49528" spans="68:68" x14ac:dyDescent="0.2">
      <c r="BP49528" s="16"/>
    </row>
    <row r="49529" spans="68:68" x14ac:dyDescent="0.2">
      <c r="BP49529" s="16"/>
    </row>
    <row r="49530" spans="68:68" x14ac:dyDescent="0.2">
      <c r="BP49530" s="16"/>
    </row>
    <row r="49531" spans="68:68" x14ac:dyDescent="0.2">
      <c r="BP49531" s="16"/>
    </row>
    <row r="49532" spans="68:68" x14ac:dyDescent="0.2">
      <c r="BP49532" s="16"/>
    </row>
    <row r="49533" spans="68:68" x14ac:dyDescent="0.2">
      <c r="BP49533" s="16"/>
    </row>
    <row r="49534" spans="68:68" x14ac:dyDescent="0.2">
      <c r="BP49534" s="16"/>
    </row>
    <row r="49535" spans="68:68" x14ac:dyDescent="0.2">
      <c r="BP49535" s="16"/>
    </row>
    <row r="49536" spans="68:68" x14ac:dyDescent="0.2">
      <c r="BP49536" s="16"/>
    </row>
    <row r="49537" spans="68:68" x14ac:dyDescent="0.2">
      <c r="BP49537" s="16"/>
    </row>
    <row r="49538" spans="68:68" x14ac:dyDescent="0.2">
      <c r="BP49538" s="16"/>
    </row>
    <row r="49539" spans="68:68" x14ac:dyDescent="0.2">
      <c r="BP49539" s="16"/>
    </row>
    <row r="49540" spans="68:68" x14ac:dyDescent="0.2">
      <c r="BP49540" s="16"/>
    </row>
    <row r="49541" spans="68:68" x14ac:dyDescent="0.2">
      <c r="BP49541" s="16"/>
    </row>
    <row r="49542" spans="68:68" x14ac:dyDescent="0.2">
      <c r="BP49542" s="16"/>
    </row>
    <row r="49543" spans="68:68" x14ac:dyDescent="0.2">
      <c r="BP49543" s="16"/>
    </row>
    <row r="49544" spans="68:68" x14ac:dyDescent="0.2">
      <c r="BP49544" s="16"/>
    </row>
    <row r="49545" spans="68:68" x14ac:dyDescent="0.2">
      <c r="BP49545" s="16"/>
    </row>
    <row r="49546" spans="68:68" x14ac:dyDescent="0.2">
      <c r="BP49546" s="16"/>
    </row>
    <row r="49547" spans="68:68" x14ac:dyDescent="0.2">
      <c r="BP49547" s="16"/>
    </row>
    <row r="49548" spans="68:68" x14ac:dyDescent="0.2">
      <c r="BP49548" s="16"/>
    </row>
    <row r="49549" spans="68:68" x14ac:dyDescent="0.2">
      <c r="BP49549" s="16"/>
    </row>
    <row r="49550" spans="68:68" x14ac:dyDescent="0.2">
      <c r="BP49550" s="16"/>
    </row>
    <row r="49551" spans="68:68" x14ac:dyDescent="0.2">
      <c r="BP49551" s="16"/>
    </row>
    <row r="49552" spans="68:68" x14ac:dyDescent="0.2">
      <c r="BP49552" s="16"/>
    </row>
    <row r="49553" spans="68:68" x14ac:dyDescent="0.2">
      <c r="BP49553" s="16"/>
    </row>
    <row r="49554" spans="68:68" x14ac:dyDescent="0.2">
      <c r="BP49554" s="16"/>
    </row>
    <row r="49555" spans="68:68" x14ac:dyDescent="0.2">
      <c r="BP49555" s="16"/>
    </row>
    <row r="49556" spans="68:68" x14ac:dyDescent="0.2">
      <c r="BP49556" s="16"/>
    </row>
    <row r="49557" spans="68:68" x14ac:dyDescent="0.2">
      <c r="BP49557" s="16"/>
    </row>
    <row r="49558" spans="68:68" x14ac:dyDescent="0.2">
      <c r="BP49558" s="16"/>
    </row>
    <row r="49559" spans="68:68" x14ac:dyDescent="0.2">
      <c r="BP49559" s="16"/>
    </row>
    <row r="49560" spans="68:68" x14ac:dyDescent="0.2">
      <c r="BP49560" s="16"/>
    </row>
    <row r="49561" spans="68:68" x14ac:dyDescent="0.2">
      <c r="BP49561" s="16"/>
    </row>
    <row r="49562" spans="68:68" x14ac:dyDescent="0.2">
      <c r="BP49562" s="16"/>
    </row>
    <row r="49563" spans="68:68" x14ac:dyDescent="0.2">
      <c r="BP49563" s="16"/>
    </row>
    <row r="49564" spans="68:68" x14ac:dyDescent="0.2">
      <c r="BP49564" s="16"/>
    </row>
    <row r="49565" spans="68:68" x14ac:dyDescent="0.2">
      <c r="BP49565" s="16"/>
    </row>
    <row r="49566" spans="68:68" x14ac:dyDescent="0.2">
      <c r="BP49566" s="16"/>
    </row>
    <row r="49567" spans="68:68" x14ac:dyDescent="0.2">
      <c r="BP49567" s="16"/>
    </row>
    <row r="49568" spans="68:68" x14ac:dyDescent="0.2">
      <c r="BP49568" s="16"/>
    </row>
    <row r="49569" spans="68:68" x14ac:dyDescent="0.2">
      <c r="BP49569" s="16"/>
    </row>
    <row r="49570" spans="68:68" x14ac:dyDescent="0.2">
      <c r="BP49570" s="16"/>
    </row>
    <row r="49571" spans="68:68" x14ac:dyDescent="0.2">
      <c r="BP49571" s="16"/>
    </row>
    <row r="49572" spans="68:68" x14ac:dyDescent="0.2">
      <c r="BP49572" s="16"/>
    </row>
    <row r="49573" spans="68:68" x14ac:dyDescent="0.2">
      <c r="BP49573" s="16"/>
    </row>
    <row r="49574" spans="68:68" x14ac:dyDescent="0.2">
      <c r="BP49574" s="16"/>
    </row>
    <row r="49575" spans="68:68" x14ac:dyDescent="0.2">
      <c r="BP49575" s="16"/>
    </row>
    <row r="49576" spans="68:68" x14ac:dyDescent="0.2">
      <c r="BP49576" s="16"/>
    </row>
    <row r="49577" spans="68:68" x14ac:dyDescent="0.2">
      <c r="BP49577" s="16"/>
    </row>
    <row r="49578" spans="68:68" x14ac:dyDescent="0.2">
      <c r="BP49578" s="16"/>
    </row>
    <row r="49579" spans="68:68" x14ac:dyDescent="0.2">
      <c r="BP49579" s="16"/>
    </row>
    <row r="49580" spans="68:68" x14ac:dyDescent="0.2">
      <c r="BP49580" s="16"/>
    </row>
    <row r="49581" spans="68:68" x14ac:dyDescent="0.2">
      <c r="BP49581" s="16"/>
    </row>
    <row r="49582" spans="68:68" x14ac:dyDescent="0.2">
      <c r="BP49582" s="16"/>
    </row>
    <row r="49583" spans="68:68" x14ac:dyDescent="0.2">
      <c r="BP49583" s="16"/>
    </row>
    <row r="49584" spans="68:68" x14ac:dyDescent="0.2">
      <c r="BP49584" s="16"/>
    </row>
    <row r="49585" spans="68:68" x14ac:dyDescent="0.2">
      <c r="BP49585" s="16"/>
    </row>
    <row r="49586" spans="68:68" x14ac:dyDescent="0.2">
      <c r="BP49586" s="16"/>
    </row>
    <row r="49587" spans="68:68" x14ac:dyDescent="0.2">
      <c r="BP49587" s="16"/>
    </row>
    <row r="49588" spans="68:68" x14ac:dyDescent="0.2">
      <c r="BP49588" s="16"/>
    </row>
    <row r="49589" spans="68:68" x14ac:dyDescent="0.2">
      <c r="BP49589" s="16"/>
    </row>
    <row r="49590" spans="68:68" x14ac:dyDescent="0.2">
      <c r="BP49590" s="16"/>
    </row>
    <row r="49591" spans="68:68" x14ac:dyDescent="0.2">
      <c r="BP49591" s="16"/>
    </row>
    <row r="49592" spans="68:68" x14ac:dyDescent="0.2">
      <c r="BP49592" s="16"/>
    </row>
    <row r="49593" spans="68:68" x14ac:dyDescent="0.2">
      <c r="BP49593" s="16"/>
    </row>
    <row r="49594" spans="68:68" x14ac:dyDescent="0.2">
      <c r="BP49594" s="16"/>
    </row>
    <row r="49595" spans="68:68" x14ac:dyDescent="0.2">
      <c r="BP49595" s="16"/>
    </row>
    <row r="49596" spans="68:68" x14ac:dyDescent="0.2">
      <c r="BP49596" s="16"/>
    </row>
    <row r="49597" spans="68:68" x14ac:dyDescent="0.2">
      <c r="BP49597" s="16"/>
    </row>
    <row r="49598" spans="68:68" x14ac:dyDescent="0.2">
      <c r="BP49598" s="16"/>
    </row>
    <row r="49599" spans="68:68" x14ac:dyDescent="0.2">
      <c r="BP49599" s="16"/>
    </row>
    <row r="49600" spans="68:68" x14ac:dyDescent="0.2">
      <c r="BP49600" s="16"/>
    </row>
    <row r="49601" spans="68:68" x14ac:dyDescent="0.2">
      <c r="BP49601" s="16"/>
    </row>
    <row r="49602" spans="68:68" x14ac:dyDescent="0.2">
      <c r="BP49602" s="16"/>
    </row>
    <row r="49603" spans="68:68" x14ac:dyDescent="0.2">
      <c r="BP49603" s="16"/>
    </row>
    <row r="49604" spans="68:68" x14ac:dyDescent="0.2">
      <c r="BP49604" s="16"/>
    </row>
    <row r="49605" spans="68:68" x14ac:dyDescent="0.2">
      <c r="BP49605" s="16"/>
    </row>
    <row r="49606" spans="68:68" x14ac:dyDescent="0.2">
      <c r="BP49606" s="16"/>
    </row>
    <row r="49607" spans="68:68" x14ac:dyDescent="0.2">
      <c r="BP49607" s="16"/>
    </row>
    <row r="49608" spans="68:68" x14ac:dyDescent="0.2">
      <c r="BP49608" s="16"/>
    </row>
    <row r="49609" spans="68:68" x14ac:dyDescent="0.2">
      <c r="BP49609" s="16"/>
    </row>
    <row r="49610" spans="68:68" x14ac:dyDescent="0.2">
      <c r="BP49610" s="16"/>
    </row>
    <row r="49611" spans="68:68" x14ac:dyDescent="0.2">
      <c r="BP49611" s="16"/>
    </row>
    <row r="49612" spans="68:68" x14ac:dyDescent="0.2">
      <c r="BP49612" s="16"/>
    </row>
    <row r="49613" spans="68:68" x14ac:dyDescent="0.2">
      <c r="BP49613" s="16"/>
    </row>
    <row r="49614" spans="68:68" x14ac:dyDescent="0.2">
      <c r="BP49614" s="16"/>
    </row>
    <row r="49615" spans="68:68" x14ac:dyDescent="0.2">
      <c r="BP49615" s="16"/>
    </row>
    <row r="49616" spans="68:68" x14ac:dyDescent="0.2">
      <c r="BP49616" s="16"/>
    </row>
    <row r="49617" spans="68:68" x14ac:dyDescent="0.2">
      <c r="BP49617" s="16"/>
    </row>
    <row r="49618" spans="68:68" x14ac:dyDescent="0.2">
      <c r="BP49618" s="16"/>
    </row>
    <row r="49619" spans="68:68" x14ac:dyDescent="0.2">
      <c r="BP49619" s="16"/>
    </row>
    <row r="49620" spans="68:68" x14ac:dyDescent="0.2">
      <c r="BP49620" s="16"/>
    </row>
    <row r="49621" spans="68:68" x14ac:dyDescent="0.2">
      <c r="BP49621" s="16"/>
    </row>
    <row r="49622" spans="68:68" x14ac:dyDescent="0.2">
      <c r="BP49622" s="16"/>
    </row>
    <row r="49623" spans="68:68" x14ac:dyDescent="0.2">
      <c r="BP49623" s="16"/>
    </row>
    <row r="49624" spans="68:68" x14ac:dyDescent="0.2">
      <c r="BP49624" s="16"/>
    </row>
    <row r="49625" spans="68:68" x14ac:dyDescent="0.2">
      <c r="BP49625" s="16"/>
    </row>
    <row r="49626" spans="68:68" x14ac:dyDescent="0.2">
      <c r="BP49626" s="16"/>
    </row>
    <row r="49627" spans="68:68" x14ac:dyDescent="0.2">
      <c r="BP49627" s="16"/>
    </row>
    <row r="49628" spans="68:68" x14ac:dyDescent="0.2">
      <c r="BP49628" s="16"/>
    </row>
    <row r="49629" spans="68:68" x14ac:dyDescent="0.2">
      <c r="BP49629" s="16"/>
    </row>
    <row r="49630" spans="68:68" x14ac:dyDescent="0.2">
      <c r="BP49630" s="16"/>
    </row>
    <row r="49631" spans="68:68" x14ac:dyDescent="0.2">
      <c r="BP49631" s="16"/>
    </row>
    <row r="49632" spans="68:68" x14ac:dyDescent="0.2">
      <c r="BP49632" s="16"/>
    </row>
    <row r="49633" spans="68:68" x14ac:dyDescent="0.2">
      <c r="BP49633" s="16"/>
    </row>
    <row r="49634" spans="68:68" x14ac:dyDescent="0.2">
      <c r="BP49634" s="16"/>
    </row>
    <row r="49635" spans="68:68" x14ac:dyDescent="0.2">
      <c r="BP49635" s="16"/>
    </row>
    <row r="49636" spans="68:68" x14ac:dyDescent="0.2">
      <c r="BP49636" s="16"/>
    </row>
    <row r="49637" spans="68:68" x14ac:dyDescent="0.2">
      <c r="BP49637" s="16"/>
    </row>
    <row r="49638" spans="68:68" x14ac:dyDescent="0.2">
      <c r="BP49638" s="16"/>
    </row>
    <row r="49639" spans="68:68" x14ac:dyDescent="0.2">
      <c r="BP49639" s="16"/>
    </row>
    <row r="49640" spans="68:68" x14ac:dyDescent="0.2">
      <c r="BP49640" s="16"/>
    </row>
    <row r="49641" spans="68:68" x14ac:dyDescent="0.2">
      <c r="BP49641" s="16"/>
    </row>
    <row r="49642" spans="68:68" x14ac:dyDescent="0.2">
      <c r="BP49642" s="16"/>
    </row>
    <row r="49643" spans="68:68" x14ac:dyDescent="0.2">
      <c r="BP49643" s="16"/>
    </row>
    <row r="49644" spans="68:68" x14ac:dyDescent="0.2">
      <c r="BP49644" s="16"/>
    </row>
    <row r="49645" spans="68:68" x14ac:dyDescent="0.2">
      <c r="BP49645" s="16"/>
    </row>
    <row r="49646" spans="68:68" x14ac:dyDescent="0.2">
      <c r="BP49646" s="16"/>
    </row>
    <row r="49647" spans="68:68" x14ac:dyDescent="0.2">
      <c r="BP49647" s="16"/>
    </row>
    <row r="49648" spans="68:68" x14ac:dyDescent="0.2">
      <c r="BP49648" s="16"/>
    </row>
    <row r="49649" spans="68:68" x14ac:dyDescent="0.2">
      <c r="BP49649" s="16"/>
    </row>
    <row r="49650" spans="68:68" x14ac:dyDescent="0.2">
      <c r="BP49650" s="16"/>
    </row>
    <row r="49651" spans="68:68" x14ac:dyDescent="0.2">
      <c r="BP49651" s="16"/>
    </row>
    <row r="49652" spans="68:68" x14ac:dyDescent="0.2">
      <c r="BP49652" s="16"/>
    </row>
    <row r="49653" spans="68:68" x14ac:dyDescent="0.2">
      <c r="BP49653" s="16"/>
    </row>
    <row r="49654" spans="68:68" x14ac:dyDescent="0.2">
      <c r="BP49654" s="16"/>
    </row>
    <row r="49655" spans="68:68" x14ac:dyDescent="0.2">
      <c r="BP49655" s="16"/>
    </row>
    <row r="49656" spans="68:68" x14ac:dyDescent="0.2">
      <c r="BP49656" s="16"/>
    </row>
    <row r="49657" spans="68:68" x14ac:dyDescent="0.2">
      <c r="BP49657" s="16"/>
    </row>
    <row r="49658" spans="68:68" x14ac:dyDescent="0.2">
      <c r="BP49658" s="16"/>
    </row>
    <row r="49659" spans="68:68" x14ac:dyDescent="0.2">
      <c r="BP49659" s="16"/>
    </row>
    <row r="49660" spans="68:68" x14ac:dyDescent="0.2">
      <c r="BP49660" s="16"/>
    </row>
    <row r="49661" spans="68:68" x14ac:dyDescent="0.2">
      <c r="BP49661" s="16"/>
    </row>
    <row r="49662" spans="68:68" x14ac:dyDescent="0.2">
      <c r="BP49662" s="16"/>
    </row>
    <row r="49663" spans="68:68" x14ac:dyDescent="0.2">
      <c r="BP49663" s="16"/>
    </row>
    <row r="49664" spans="68:68" x14ac:dyDescent="0.2">
      <c r="BP49664" s="16"/>
    </row>
    <row r="49665" spans="68:68" x14ac:dyDescent="0.2">
      <c r="BP49665" s="16"/>
    </row>
    <row r="49666" spans="68:68" x14ac:dyDescent="0.2">
      <c r="BP49666" s="16"/>
    </row>
    <row r="49667" spans="68:68" x14ac:dyDescent="0.2">
      <c r="BP49667" s="16"/>
    </row>
    <row r="49668" spans="68:68" x14ac:dyDescent="0.2">
      <c r="BP49668" s="16"/>
    </row>
    <row r="49669" spans="68:68" x14ac:dyDescent="0.2">
      <c r="BP49669" s="16"/>
    </row>
    <row r="49670" spans="68:68" x14ac:dyDescent="0.2">
      <c r="BP49670" s="16"/>
    </row>
    <row r="49671" spans="68:68" x14ac:dyDescent="0.2">
      <c r="BP49671" s="16"/>
    </row>
    <row r="49672" spans="68:68" x14ac:dyDescent="0.2">
      <c r="BP49672" s="16"/>
    </row>
    <row r="49673" spans="68:68" x14ac:dyDescent="0.2">
      <c r="BP49673" s="16"/>
    </row>
    <row r="49674" spans="68:68" x14ac:dyDescent="0.2">
      <c r="BP49674" s="16"/>
    </row>
    <row r="49675" spans="68:68" x14ac:dyDescent="0.2">
      <c r="BP49675" s="16"/>
    </row>
    <row r="49676" spans="68:68" x14ac:dyDescent="0.2">
      <c r="BP49676" s="16"/>
    </row>
    <row r="49677" spans="68:68" x14ac:dyDescent="0.2">
      <c r="BP49677" s="16"/>
    </row>
    <row r="49678" spans="68:68" x14ac:dyDescent="0.2">
      <c r="BP49678" s="16"/>
    </row>
    <row r="49679" spans="68:68" x14ac:dyDescent="0.2">
      <c r="BP49679" s="16"/>
    </row>
    <row r="49680" spans="68:68" x14ac:dyDescent="0.2">
      <c r="BP49680" s="16"/>
    </row>
    <row r="49681" spans="68:68" x14ac:dyDescent="0.2">
      <c r="BP49681" s="16"/>
    </row>
    <row r="49682" spans="68:68" x14ac:dyDescent="0.2">
      <c r="BP49682" s="16"/>
    </row>
    <row r="49683" spans="68:68" x14ac:dyDescent="0.2">
      <c r="BP49683" s="16"/>
    </row>
    <row r="49684" spans="68:68" x14ac:dyDescent="0.2">
      <c r="BP49684" s="16"/>
    </row>
    <row r="49685" spans="68:68" x14ac:dyDescent="0.2">
      <c r="BP49685" s="16"/>
    </row>
    <row r="49686" spans="68:68" x14ac:dyDescent="0.2">
      <c r="BP49686" s="16"/>
    </row>
    <row r="49687" spans="68:68" x14ac:dyDescent="0.2">
      <c r="BP49687" s="16"/>
    </row>
    <row r="49688" spans="68:68" x14ac:dyDescent="0.2">
      <c r="BP49688" s="16"/>
    </row>
    <row r="49689" spans="68:68" x14ac:dyDescent="0.2">
      <c r="BP49689" s="16"/>
    </row>
    <row r="49690" spans="68:68" x14ac:dyDescent="0.2">
      <c r="BP49690" s="16"/>
    </row>
    <row r="49691" spans="68:68" x14ac:dyDescent="0.2">
      <c r="BP49691" s="16"/>
    </row>
    <row r="49692" spans="68:68" x14ac:dyDescent="0.2">
      <c r="BP49692" s="16"/>
    </row>
    <row r="49693" spans="68:68" x14ac:dyDescent="0.2">
      <c r="BP49693" s="16"/>
    </row>
    <row r="49694" spans="68:68" x14ac:dyDescent="0.2">
      <c r="BP49694" s="16"/>
    </row>
    <row r="49695" spans="68:68" x14ac:dyDescent="0.2">
      <c r="BP49695" s="16"/>
    </row>
    <row r="49696" spans="68:68" x14ac:dyDescent="0.2">
      <c r="BP49696" s="16"/>
    </row>
    <row r="49697" spans="68:68" x14ac:dyDescent="0.2">
      <c r="BP49697" s="16"/>
    </row>
    <row r="49698" spans="68:68" x14ac:dyDescent="0.2">
      <c r="BP49698" s="16"/>
    </row>
    <row r="49699" spans="68:68" x14ac:dyDescent="0.2">
      <c r="BP49699" s="16"/>
    </row>
    <row r="49700" spans="68:68" x14ac:dyDescent="0.2">
      <c r="BP49700" s="16"/>
    </row>
    <row r="49701" spans="68:68" x14ac:dyDescent="0.2">
      <c r="BP49701" s="16"/>
    </row>
    <row r="49702" spans="68:68" x14ac:dyDescent="0.2">
      <c r="BP49702" s="16"/>
    </row>
    <row r="49703" spans="68:68" x14ac:dyDescent="0.2">
      <c r="BP49703" s="16"/>
    </row>
    <row r="49704" spans="68:68" x14ac:dyDescent="0.2">
      <c r="BP49704" s="16"/>
    </row>
    <row r="49705" spans="68:68" x14ac:dyDescent="0.2">
      <c r="BP49705" s="16"/>
    </row>
    <row r="49706" spans="68:68" x14ac:dyDescent="0.2">
      <c r="BP49706" s="16"/>
    </row>
    <row r="49707" spans="68:68" x14ac:dyDescent="0.2">
      <c r="BP49707" s="16"/>
    </row>
    <row r="49708" spans="68:68" x14ac:dyDescent="0.2">
      <c r="BP49708" s="16"/>
    </row>
    <row r="49709" spans="68:68" x14ac:dyDescent="0.2">
      <c r="BP49709" s="16"/>
    </row>
    <row r="49710" spans="68:68" x14ac:dyDescent="0.2">
      <c r="BP49710" s="16"/>
    </row>
    <row r="49711" spans="68:68" x14ac:dyDescent="0.2">
      <c r="BP49711" s="16"/>
    </row>
    <row r="49712" spans="68:68" x14ac:dyDescent="0.2">
      <c r="BP49712" s="16"/>
    </row>
    <row r="49713" spans="68:68" x14ac:dyDescent="0.2">
      <c r="BP49713" s="16"/>
    </row>
    <row r="49714" spans="68:68" x14ac:dyDescent="0.2">
      <c r="BP49714" s="16"/>
    </row>
    <row r="49715" spans="68:68" x14ac:dyDescent="0.2">
      <c r="BP49715" s="16"/>
    </row>
    <row r="49716" spans="68:68" x14ac:dyDescent="0.2">
      <c r="BP49716" s="16"/>
    </row>
    <row r="49717" spans="68:68" x14ac:dyDescent="0.2">
      <c r="BP49717" s="16"/>
    </row>
    <row r="49718" spans="68:68" x14ac:dyDescent="0.2">
      <c r="BP49718" s="16"/>
    </row>
    <row r="49719" spans="68:68" x14ac:dyDescent="0.2">
      <c r="BP49719" s="16"/>
    </row>
    <row r="49720" spans="68:68" x14ac:dyDescent="0.2">
      <c r="BP49720" s="16"/>
    </row>
    <row r="49721" spans="68:68" x14ac:dyDescent="0.2">
      <c r="BP49721" s="16"/>
    </row>
    <row r="49722" spans="68:68" x14ac:dyDescent="0.2">
      <c r="BP49722" s="16"/>
    </row>
    <row r="49723" spans="68:68" x14ac:dyDescent="0.2">
      <c r="BP49723" s="16"/>
    </row>
    <row r="49724" spans="68:68" x14ac:dyDescent="0.2">
      <c r="BP49724" s="16"/>
    </row>
    <row r="49725" spans="68:68" x14ac:dyDescent="0.2">
      <c r="BP49725" s="16"/>
    </row>
    <row r="49726" spans="68:68" x14ac:dyDescent="0.2">
      <c r="BP49726" s="16"/>
    </row>
    <row r="49727" spans="68:68" x14ac:dyDescent="0.2">
      <c r="BP49727" s="16"/>
    </row>
    <row r="49728" spans="68:68" x14ac:dyDescent="0.2">
      <c r="BP49728" s="16"/>
    </row>
    <row r="49729" spans="68:68" x14ac:dyDescent="0.2">
      <c r="BP49729" s="16"/>
    </row>
    <row r="49730" spans="68:68" x14ac:dyDescent="0.2">
      <c r="BP49730" s="16"/>
    </row>
    <row r="49731" spans="68:68" x14ac:dyDescent="0.2">
      <c r="BP49731" s="16"/>
    </row>
    <row r="49732" spans="68:68" x14ac:dyDescent="0.2">
      <c r="BP49732" s="16"/>
    </row>
    <row r="49733" spans="68:68" x14ac:dyDescent="0.2">
      <c r="BP49733" s="16"/>
    </row>
    <row r="49734" spans="68:68" x14ac:dyDescent="0.2">
      <c r="BP49734" s="16"/>
    </row>
    <row r="49735" spans="68:68" x14ac:dyDescent="0.2">
      <c r="BP49735" s="16"/>
    </row>
    <row r="49736" spans="68:68" x14ac:dyDescent="0.2">
      <c r="BP49736" s="16"/>
    </row>
    <row r="49737" spans="68:68" x14ac:dyDescent="0.2">
      <c r="BP49737" s="16"/>
    </row>
    <row r="49738" spans="68:68" x14ac:dyDescent="0.2">
      <c r="BP49738" s="16"/>
    </row>
    <row r="49739" spans="68:68" x14ac:dyDescent="0.2">
      <c r="BP49739" s="16"/>
    </row>
    <row r="49740" spans="68:68" x14ac:dyDescent="0.2">
      <c r="BP49740" s="16"/>
    </row>
    <row r="49741" spans="68:68" x14ac:dyDescent="0.2">
      <c r="BP49741" s="16"/>
    </row>
    <row r="49742" spans="68:68" x14ac:dyDescent="0.2">
      <c r="BP49742" s="16"/>
    </row>
    <row r="49743" spans="68:68" x14ac:dyDescent="0.2">
      <c r="BP49743" s="16"/>
    </row>
    <row r="49744" spans="68:68" x14ac:dyDescent="0.2">
      <c r="BP49744" s="16"/>
    </row>
    <row r="49745" spans="68:68" x14ac:dyDescent="0.2">
      <c r="BP49745" s="16"/>
    </row>
    <row r="49746" spans="68:68" x14ac:dyDescent="0.2">
      <c r="BP49746" s="16"/>
    </row>
    <row r="49747" spans="68:68" x14ac:dyDescent="0.2">
      <c r="BP49747" s="16"/>
    </row>
    <row r="49748" spans="68:68" x14ac:dyDescent="0.2">
      <c r="BP49748" s="16"/>
    </row>
    <row r="49749" spans="68:68" x14ac:dyDescent="0.2">
      <c r="BP49749" s="16"/>
    </row>
    <row r="49750" spans="68:68" x14ac:dyDescent="0.2">
      <c r="BP49750" s="16"/>
    </row>
    <row r="49751" spans="68:68" x14ac:dyDescent="0.2">
      <c r="BP49751" s="16"/>
    </row>
    <row r="49752" spans="68:68" x14ac:dyDescent="0.2">
      <c r="BP49752" s="16"/>
    </row>
    <row r="49753" spans="68:68" x14ac:dyDescent="0.2">
      <c r="BP49753" s="16"/>
    </row>
    <row r="49754" spans="68:68" x14ac:dyDescent="0.2">
      <c r="BP49754" s="16"/>
    </row>
    <row r="49755" spans="68:68" x14ac:dyDescent="0.2">
      <c r="BP49755" s="16"/>
    </row>
    <row r="49756" spans="68:68" x14ac:dyDescent="0.2">
      <c r="BP49756" s="16"/>
    </row>
    <row r="49757" spans="68:68" x14ac:dyDescent="0.2">
      <c r="BP49757" s="16"/>
    </row>
    <row r="49758" spans="68:68" x14ac:dyDescent="0.2">
      <c r="BP49758" s="16"/>
    </row>
    <row r="49759" spans="68:68" x14ac:dyDescent="0.2">
      <c r="BP49759" s="16"/>
    </row>
    <row r="49760" spans="68:68" x14ac:dyDescent="0.2">
      <c r="BP49760" s="16"/>
    </row>
    <row r="49761" spans="68:68" x14ac:dyDescent="0.2">
      <c r="BP49761" s="16"/>
    </row>
    <row r="49762" spans="68:68" x14ac:dyDescent="0.2">
      <c r="BP49762" s="16"/>
    </row>
    <row r="49763" spans="68:68" x14ac:dyDescent="0.2">
      <c r="BP49763" s="16"/>
    </row>
    <row r="49764" spans="68:68" x14ac:dyDescent="0.2">
      <c r="BP49764" s="16"/>
    </row>
    <row r="49765" spans="68:68" x14ac:dyDescent="0.2">
      <c r="BP49765" s="16"/>
    </row>
    <row r="49766" spans="68:68" x14ac:dyDescent="0.2">
      <c r="BP49766" s="16"/>
    </row>
    <row r="49767" spans="68:68" x14ac:dyDescent="0.2">
      <c r="BP49767" s="16"/>
    </row>
    <row r="49768" spans="68:68" x14ac:dyDescent="0.2">
      <c r="BP49768" s="16"/>
    </row>
    <row r="49769" spans="68:68" x14ac:dyDescent="0.2">
      <c r="BP49769" s="16"/>
    </row>
    <row r="49770" spans="68:68" x14ac:dyDescent="0.2">
      <c r="BP49770" s="16"/>
    </row>
    <row r="49771" spans="68:68" x14ac:dyDescent="0.2">
      <c r="BP49771" s="16"/>
    </row>
    <row r="49772" spans="68:68" x14ac:dyDescent="0.2">
      <c r="BP49772" s="16"/>
    </row>
    <row r="49773" spans="68:68" x14ac:dyDescent="0.2">
      <c r="BP49773" s="16"/>
    </row>
    <row r="49774" spans="68:68" x14ac:dyDescent="0.2">
      <c r="BP49774" s="16"/>
    </row>
    <row r="49775" spans="68:68" x14ac:dyDescent="0.2">
      <c r="BP49775" s="16"/>
    </row>
    <row r="49776" spans="68:68" x14ac:dyDescent="0.2">
      <c r="BP49776" s="16"/>
    </row>
    <row r="49777" spans="68:68" x14ac:dyDescent="0.2">
      <c r="BP49777" s="16"/>
    </row>
    <row r="49778" spans="68:68" x14ac:dyDescent="0.2">
      <c r="BP49778" s="16"/>
    </row>
    <row r="49779" spans="68:68" x14ac:dyDescent="0.2">
      <c r="BP49779" s="16"/>
    </row>
    <row r="49780" spans="68:68" x14ac:dyDescent="0.2">
      <c r="BP49780" s="16"/>
    </row>
    <row r="49781" spans="68:68" x14ac:dyDescent="0.2">
      <c r="BP49781" s="16"/>
    </row>
    <row r="49782" spans="68:68" x14ac:dyDescent="0.2">
      <c r="BP49782" s="16"/>
    </row>
    <row r="49783" spans="68:68" x14ac:dyDescent="0.2">
      <c r="BP49783" s="16"/>
    </row>
    <row r="49784" spans="68:68" x14ac:dyDescent="0.2">
      <c r="BP49784" s="16"/>
    </row>
    <row r="49785" spans="68:68" x14ac:dyDescent="0.2">
      <c r="BP49785" s="16"/>
    </row>
    <row r="49786" spans="68:68" x14ac:dyDescent="0.2">
      <c r="BP49786" s="16"/>
    </row>
    <row r="49787" spans="68:68" x14ac:dyDescent="0.2">
      <c r="BP49787" s="16"/>
    </row>
    <row r="49788" spans="68:68" x14ac:dyDescent="0.2">
      <c r="BP49788" s="16"/>
    </row>
    <row r="49789" spans="68:68" x14ac:dyDescent="0.2">
      <c r="BP49789" s="16"/>
    </row>
    <row r="49790" spans="68:68" x14ac:dyDescent="0.2">
      <c r="BP49790" s="16"/>
    </row>
    <row r="49791" spans="68:68" x14ac:dyDescent="0.2">
      <c r="BP49791" s="16"/>
    </row>
    <row r="49792" spans="68:68" x14ac:dyDescent="0.2">
      <c r="BP49792" s="16"/>
    </row>
    <row r="49793" spans="68:68" x14ac:dyDescent="0.2">
      <c r="BP49793" s="16"/>
    </row>
    <row r="49794" spans="68:68" x14ac:dyDescent="0.2">
      <c r="BP49794" s="16"/>
    </row>
    <row r="49795" spans="68:68" x14ac:dyDescent="0.2">
      <c r="BP49795" s="16"/>
    </row>
    <row r="49796" spans="68:68" x14ac:dyDescent="0.2">
      <c r="BP49796" s="16"/>
    </row>
    <row r="49797" spans="68:68" x14ac:dyDescent="0.2">
      <c r="BP49797" s="16"/>
    </row>
    <row r="49798" spans="68:68" x14ac:dyDescent="0.2">
      <c r="BP49798" s="16"/>
    </row>
    <row r="49799" spans="68:68" x14ac:dyDescent="0.2">
      <c r="BP49799" s="16"/>
    </row>
    <row r="49800" spans="68:68" x14ac:dyDescent="0.2">
      <c r="BP49800" s="16"/>
    </row>
    <row r="49801" spans="68:68" x14ac:dyDescent="0.2">
      <c r="BP49801" s="16"/>
    </row>
    <row r="49802" spans="68:68" x14ac:dyDescent="0.2">
      <c r="BP49802" s="16"/>
    </row>
    <row r="49803" spans="68:68" x14ac:dyDescent="0.2">
      <c r="BP49803" s="16"/>
    </row>
    <row r="49804" spans="68:68" x14ac:dyDescent="0.2">
      <c r="BP49804" s="16"/>
    </row>
    <row r="49805" spans="68:68" x14ac:dyDescent="0.2">
      <c r="BP49805" s="16"/>
    </row>
    <row r="49806" spans="68:68" x14ac:dyDescent="0.2">
      <c r="BP49806" s="16"/>
    </row>
    <row r="49807" spans="68:68" x14ac:dyDescent="0.2">
      <c r="BP49807" s="16"/>
    </row>
    <row r="49808" spans="68:68" x14ac:dyDescent="0.2">
      <c r="BP49808" s="16"/>
    </row>
    <row r="49809" spans="68:68" x14ac:dyDescent="0.2">
      <c r="BP49809" s="16"/>
    </row>
    <row r="49810" spans="68:68" x14ac:dyDescent="0.2">
      <c r="BP49810" s="16"/>
    </row>
    <row r="49811" spans="68:68" x14ac:dyDescent="0.2">
      <c r="BP49811" s="16"/>
    </row>
    <row r="49812" spans="68:68" x14ac:dyDescent="0.2">
      <c r="BP49812" s="16"/>
    </row>
    <row r="49813" spans="68:68" x14ac:dyDescent="0.2">
      <c r="BP49813" s="16"/>
    </row>
    <row r="49814" spans="68:68" x14ac:dyDescent="0.2">
      <c r="BP49814" s="16"/>
    </row>
    <row r="49815" spans="68:68" x14ac:dyDescent="0.2">
      <c r="BP49815" s="16"/>
    </row>
    <row r="49816" spans="68:68" x14ac:dyDescent="0.2">
      <c r="BP49816" s="16"/>
    </row>
    <row r="49817" spans="68:68" x14ac:dyDescent="0.2">
      <c r="BP49817" s="16"/>
    </row>
    <row r="49818" spans="68:68" x14ac:dyDescent="0.2">
      <c r="BP49818" s="16"/>
    </row>
    <row r="49819" spans="68:68" x14ac:dyDescent="0.2">
      <c r="BP49819" s="16"/>
    </row>
    <row r="49820" spans="68:68" x14ac:dyDescent="0.2">
      <c r="BP49820" s="16"/>
    </row>
    <row r="49821" spans="68:68" x14ac:dyDescent="0.2">
      <c r="BP49821" s="16"/>
    </row>
    <row r="49822" spans="68:68" x14ac:dyDescent="0.2">
      <c r="BP49822" s="16"/>
    </row>
    <row r="49823" spans="68:68" x14ac:dyDescent="0.2">
      <c r="BP49823" s="16"/>
    </row>
    <row r="49824" spans="68:68" x14ac:dyDescent="0.2">
      <c r="BP49824" s="16"/>
    </row>
    <row r="49825" spans="68:68" x14ac:dyDescent="0.2">
      <c r="BP49825" s="16"/>
    </row>
    <row r="49826" spans="68:68" x14ac:dyDescent="0.2">
      <c r="BP49826" s="16"/>
    </row>
    <row r="49827" spans="68:68" x14ac:dyDescent="0.2">
      <c r="BP49827" s="16"/>
    </row>
    <row r="49828" spans="68:68" x14ac:dyDescent="0.2">
      <c r="BP49828" s="16"/>
    </row>
    <row r="49829" spans="68:68" x14ac:dyDescent="0.2">
      <c r="BP49829" s="16"/>
    </row>
    <row r="49830" spans="68:68" x14ac:dyDescent="0.2">
      <c r="BP49830" s="16"/>
    </row>
    <row r="49831" spans="68:68" x14ac:dyDescent="0.2">
      <c r="BP49831" s="16"/>
    </row>
    <row r="49832" spans="68:68" x14ac:dyDescent="0.2">
      <c r="BP49832" s="16"/>
    </row>
    <row r="49833" spans="68:68" x14ac:dyDescent="0.2">
      <c r="BP49833" s="16"/>
    </row>
    <row r="49834" spans="68:68" x14ac:dyDescent="0.2">
      <c r="BP49834" s="16"/>
    </row>
    <row r="49835" spans="68:68" x14ac:dyDescent="0.2">
      <c r="BP49835" s="16"/>
    </row>
    <row r="49836" spans="68:68" x14ac:dyDescent="0.2">
      <c r="BP49836" s="16"/>
    </row>
    <row r="49837" spans="68:68" x14ac:dyDescent="0.2">
      <c r="BP49837" s="16"/>
    </row>
    <row r="49838" spans="68:68" x14ac:dyDescent="0.2">
      <c r="BP49838" s="16"/>
    </row>
    <row r="49839" spans="68:68" x14ac:dyDescent="0.2">
      <c r="BP49839" s="16"/>
    </row>
    <row r="49840" spans="68:68" x14ac:dyDescent="0.2">
      <c r="BP49840" s="16"/>
    </row>
    <row r="49841" spans="68:68" x14ac:dyDescent="0.2">
      <c r="BP49841" s="16"/>
    </row>
    <row r="49842" spans="68:68" x14ac:dyDescent="0.2">
      <c r="BP49842" s="16"/>
    </row>
    <row r="49843" spans="68:68" x14ac:dyDescent="0.2">
      <c r="BP49843" s="16"/>
    </row>
    <row r="49844" spans="68:68" x14ac:dyDescent="0.2">
      <c r="BP49844" s="16"/>
    </row>
    <row r="49845" spans="68:68" x14ac:dyDescent="0.2">
      <c r="BP49845" s="16"/>
    </row>
    <row r="49846" spans="68:68" x14ac:dyDescent="0.2">
      <c r="BP49846" s="16"/>
    </row>
    <row r="49847" spans="68:68" x14ac:dyDescent="0.2">
      <c r="BP49847" s="16"/>
    </row>
    <row r="49848" spans="68:68" x14ac:dyDescent="0.2">
      <c r="BP49848" s="16"/>
    </row>
    <row r="49849" spans="68:68" x14ac:dyDescent="0.2">
      <c r="BP49849" s="16"/>
    </row>
    <row r="49850" spans="68:68" x14ac:dyDescent="0.2">
      <c r="BP49850" s="16"/>
    </row>
    <row r="49851" spans="68:68" x14ac:dyDescent="0.2">
      <c r="BP49851" s="16"/>
    </row>
    <row r="49852" spans="68:68" x14ac:dyDescent="0.2">
      <c r="BP49852" s="16"/>
    </row>
    <row r="49853" spans="68:68" x14ac:dyDescent="0.2">
      <c r="BP49853" s="16"/>
    </row>
    <row r="49854" spans="68:68" x14ac:dyDescent="0.2">
      <c r="BP49854" s="16"/>
    </row>
    <row r="49855" spans="68:68" x14ac:dyDescent="0.2">
      <c r="BP49855" s="16"/>
    </row>
    <row r="49856" spans="68:68" x14ac:dyDescent="0.2">
      <c r="BP49856" s="16"/>
    </row>
    <row r="49857" spans="68:68" x14ac:dyDescent="0.2">
      <c r="BP49857" s="16"/>
    </row>
    <row r="49858" spans="68:68" x14ac:dyDescent="0.2">
      <c r="BP49858" s="16"/>
    </row>
    <row r="49859" spans="68:68" x14ac:dyDescent="0.2">
      <c r="BP49859" s="16"/>
    </row>
    <row r="49860" spans="68:68" x14ac:dyDescent="0.2">
      <c r="BP49860" s="16"/>
    </row>
    <row r="49861" spans="68:68" x14ac:dyDescent="0.2">
      <c r="BP49861" s="16"/>
    </row>
    <row r="49862" spans="68:68" x14ac:dyDescent="0.2">
      <c r="BP49862" s="16"/>
    </row>
    <row r="49863" spans="68:68" x14ac:dyDescent="0.2">
      <c r="BP49863" s="16"/>
    </row>
    <row r="49864" spans="68:68" x14ac:dyDescent="0.2">
      <c r="BP49864" s="16"/>
    </row>
    <row r="49865" spans="68:68" x14ac:dyDescent="0.2">
      <c r="BP49865" s="16"/>
    </row>
    <row r="49866" spans="68:68" x14ac:dyDescent="0.2">
      <c r="BP49866" s="16"/>
    </row>
    <row r="49867" spans="68:68" x14ac:dyDescent="0.2">
      <c r="BP49867" s="16"/>
    </row>
    <row r="49868" spans="68:68" x14ac:dyDescent="0.2">
      <c r="BP49868" s="16"/>
    </row>
    <row r="49869" spans="68:68" x14ac:dyDescent="0.2">
      <c r="BP49869" s="16"/>
    </row>
    <row r="49870" spans="68:68" x14ac:dyDescent="0.2">
      <c r="BP49870" s="16"/>
    </row>
    <row r="49871" spans="68:68" x14ac:dyDescent="0.2">
      <c r="BP49871" s="16"/>
    </row>
    <row r="49872" spans="68:68" x14ac:dyDescent="0.2">
      <c r="BP49872" s="16"/>
    </row>
    <row r="49873" spans="68:68" x14ac:dyDescent="0.2">
      <c r="BP49873" s="16"/>
    </row>
    <row r="49874" spans="68:68" x14ac:dyDescent="0.2">
      <c r="BP49874" s="16"/>
    </row>
    <row r="49875" spans="68:68" x14ac:dyDescent="0.2">
      <c r="BP49875" s="16"/>
    </row>
    <row r="49876" spans="68:68" x14ac:dyDescent="0.2">
      <c r="BP49876" s="16"/>
    </row>
    <row r="49877" spans="68:68" x14ac:dyDescent="0.2">
      <c r="BP49877" s="16"/>
    </row>
    <row r="49878" spans="68:68" x14ac:dyDescent="0.2">
      <c r="BP49878" s="16"/>
    </row>
    <row r="49879" spans="68:68" x14ac:dyDescent="0.2">
      <c r="BP49879" s="16"/>
    </row>
    <row r="49880" spans="68:68" x14ac:dyDescent="0.2">
      <c r="BP49880" s="16"/>
    </row>
    <row r="49881" spans="68:68" x14ac:dyDescent="0.2">
      <c r="BP49881" s="16"/>
    </row>
    <row r="49882" spans="68:68" x14ac:dyDescent="0.2">
      <c r="BP49882" s="16"/>
    </row>
    <row r="49883" spans="68:68" x14ac:dyDescent="0.2">
      <c r="BP49883" s="16"/>
    </row>
    <row r="49884" spans="68:68" x14ac:dyDescent="0.2">
      <c r="BP49884" s="16"/>
    </row>
    <row r="49885" spans="68:68" x14ac:dyDescent="0.2">
      <c r="BP49885" s="16"/>
    </row>
    <row r="49886" spans="68:68" x14ac:dyDescent="0.2">
      <c r="BP49886" s="16"/>
    </row>
    <row r="49887" spans="68:68" x14ac:dyDescent="0.2">
      <c r="BP49887" s="16"/>
    </row>
    <row r="49888" spans="68:68" x14ac:dyDescent="0.2">
      <c r="BP49888" s="16"/>
    </row>
    <row r="49889" spans="68:68" x14ac:dyDescent="0.2">
      <c r="BP49889" s="16"/>
    </row>
    <row r="49890" spans="68:68" x14ac:dyDescent="0.2">
      <c r="BP49890" s="16"/>
    </row>
    <row r="49891" spans="68:68" x14ac:dyDescent="0.2">
      <c r="BP49891" s="16"/>
    </row>
    <row r="49892" spans="68:68" x14ac:dyDescent="0.2">
      <c r="BP49892" s="16"/>
    </row>
    <row r="49893" spans="68:68" x14ac:dyDescent="0.2">
      <c r="BP49893" s="16"/>
    </row>
    <row r="49894" spans="68:68" x14ac:dyDescent="0.2">
      <c r="BP49894" s="16"/>
    </row>
    <row r="49895" spans="68:68" x14ac:dyDescent="0.2">
      <c r="BP49895" s="16"/>
    </row>
    <row r="49896" spans="68:68" x14ac:dyDescent="0.2">
      <c r="BP49896" s="16"/>
    </row>
    <row r="49897" spans="68:68" x14ac:dyDescent="0.2">
      <c r="BP49897" s="16"/>
    </row>
    <row r="49898" spans="68:68" x14ac:dyDescent="0.2">
      <c r="BP49898" s="16"/>
    </row>
    <row r="49899" spans="68:68" x14ac:dyDescent="0.2">
      <c r="BP49899" s="16"/>
    </row>
    <row r="49900" spans="68:68" x14ac:dyDescent="0.2">
      <c r="BP49900" s="16"/>
    </row>
    <row r="49901" spans="68:68" x14ac:dyDescent="0.2">
      <c r="BP49901" s="16"/>
    </row>
    <row r="49902" spans="68:68" x14ac:dyDescent="0.2">
      <c r="BP49902" s="16"/>
    </row>
    <row r="49903" spans="68:68" x14ac:dyDescent="0.2">
      <c r="BP49903" s="16"/>
    </row>
    <row r="49904" spans="68:68" x14ac:dyDescent="0.2">
      <c r="BP49904" s="16"/>
    </row>
    <row r="49905" spans="68:68" x14ac:dyDescent="0.2">
      <c r="BP49905" s="16"/>
    </row>
    <row r="49906" spans="68:68" x14ac:dyDescent="0.2">
      <c r="BP49906" s="16"/>
    </row>
    <row r="49907" spans="68:68" x14ac:dyDescent="0.2">
      <c r="BP49907" s="16"/>
    </row>
    <row r="49908" spans="68:68" x14ac:dyDescent="0.2">
      <c r="BP49908" s="16"/>
    </row>
    <row r="49909" spans="68:68" x14ac:dyDescent="0.2">
      <c r="BP49909" s="16"/>
    </row>
    <row r="49910" spans="68:68" x14ac:dyDescent="0.2">
      <c r="BP49910" s="16"/>
    </row>
    <row r="49911" spans="68:68" x14ac:dyDescent="0.2">
      <c r="BP49911" s="16"/>
    </row>
    <row r="49912" spans="68:68" x14ac:dyDescent="0.2">
      <c r="BP49912" s="16"/>
    </row>
    <row r="49913" spans="68:68" x14ac:dyDescent="0.2">
      <c r="BP49913" s="16"/>
    </row>
    <row r="49914" spans="68:68" x14ac:dyDescent="0.2">
      <c r="BP49914" s="16"/>
    </row>
    <row r="49915" spans="68:68" x14ac:dyDescent="0.2">
      <c r="BP49915" s="16"/>
    </row>
    <row r="49916" spans="68:68" x14ac:dyDescent="0.2">
      <c r="BP49916" s="16"/>
    </row>
    <row r="49917" spans="68:68" x14ac:dyDescent="0.2">
      <c r="BP49917" s="16"/>
    </row>
    <row r="49918" spans="68:68" x14ac:dyDescent="0.2">
      <c r="BP49918" s="16"/>
    </row>
    <row r="49919" spans="68:68" x14ac:dyDescent="0.2">
      <c r="BP49919" s="16"/>
    </row>
    <row r="49920" spans="68:68" x14ac:dyDescent="0.2">
      <c r="BP49920" s="16"/>
    </row>
    <row r="49921" spans="68:68" x14ac:dyDescent="0.2">
      <c r="BP49921" s="16"/>
    </row>
    <row r="49922" spans="68:68" x14ac:dyDescent="0.2">
      <c r="BP49922" s="16"/>
    </row>
    <row r="49923" spans="68:68" x14ac:dyDescent="0.2">
      <c r="BP49923" s="16"/>
    </row>
    <row r="49924" spans="68:68" x14ac:dyDescent="0.2">
      <c r="BP49924" s="16"/>
    </row>
    <row r="49925" spans="68:68" x14ac:dyDescent="0.2">
      <c r="BP49925" s="16"/>
    </row>
    <row r="49926" spans="68:68" x14ac:dyDescent="0.2">
      <c r="BP49926" s="16"/>
    </row>
    <row r="49927" spans="68:68" x14ac:dyDescent="0.2">
      <c r="BP49927" s="16"/>
    </row>
    <row r="49928" spans="68:68" x14ac:dyDescent="0.2">
      <c r="BP49928" s="16"/>
    </row>
    <row r="49929" spans="68:68" x14ac:dyDescent="0.2">
      <c r="BP49929" s="16"/>
    </row>
    <row r="49930" spans="68:68" x14ac:dyDescent="0.2">
      <c r="BP49930" s="16"/>
    </row>
    <row r="49931" spans="68:68" x14ac:dyDescent="0.2">
      <c r="BP49931" s="16"/>
    </row>
    <row r="49932" spans="68:68" x14ac:dyDescent="0.2">
      <c r="BP49932" s="16"/>
    </row>
    <row r="49933" spans="68:68" x14ac:dyDescent="0.2">
      <c r="BP49933" s="16"/>
    </row>
    <row r="49934" spans="68:68" x14ac:dyDescent="0.2">
      <c r="BP49934" s="16"/>
    </row>
    <row r="49935" spans="68:68" x14ac:dyDescent="0.2">
      <c r="BP49935" s="16"/>
    </row>
    <row r="49936" spans="68:68" x14ac:dyDescent="0.2">
      <c r="BP49936" s="16"/>
    </row>
    <row r="49937" spans="68:68" x14ac:dyDescent="0.2">
      <c r="BP49937" s="16"/>
    </row>
    <row r="49938" spans="68:68" x14ac:dyDescent="0.2">
      <c r="BP49938" s="16"/>
    </row>
    <row r="49939" spans="68:68" x14ac:dyDescent="0.2">
      <c r="BP49939" s="16"/>
    </row>
    <row r="49940" spans="68:68" x14ac:dyDescent="0.2">
      <c r="BP49940" s="16"/>
    </row>
    <row r="49941" spans="68:68" x14ac:dyDescent="0.2">
      <c r="BP49941" s="16"/>
    </row>
    <row r="49942" spans="68:68" x14ac:dyDescent="0.2">
      <c r="BP49942" s="16"/>
    </row>
    <row r="49943" spans="68:68" x14ac:dyDescent="0.2">
      <c r="BP49943" s="16"/>
    </row>
    <row r="49944" spans="68:68" x14ac:dyDescent="0.2">
      <c r="BP49944" s="16"/>
    </row>
    <row r="49945" spans="68:68" x14ac:dyDescent="0.2">
      <c r="BP49945" s="16"/>
    </row>
    <row r="49946" spans="68:68" x14ac:dyDescent="0.2">
      <c r="BP49946" s="16"/>
    </row>
    <row r="49947" spans="68:68" x14ac:dyDescent="0.2">
      <c r="BP49947" s="16"/>
    </row>
    <row r="49948" spans="68:68" x14ac:dyDescent="0.2">
      <c r="BP49948" s="16"/>
    </row>
    <row r="49949" spans="68:68" x14ac:dyDescent="0.2">
      <c r="BP49949" s="16"/>
    </row>
    <row r="49950" spans="68:68" x14ac:dyDescent="0.2">
      <c r="BP49950" s="16"/>
    </row>
    <row r="49951" spans="68:68" x14ac:dyDescent="0.2">
      <c r="BP49951" s="16"/>
    </row>
    <row r="49952" spans="68:68" x14ac:dyDescent="0.2">
      <c r="BP49952" s="16"/>
    </row>
    <row r="49953" spans="68:68" x14ac:dyDescent="0.2">
      <c r="BP49953" s="16"/>
    </row>
    <row r="49954" spans="68:68" x14ac:dyDescent="0.2">
      <c r="BP49954" s="16"/>
    </row>
    <row r="49955" spans="68:68" x14ac:dyDescent="0.2">
      <c r="BP49955" s="16"/>
    </row>
    <row r="49956" spans="68:68" x14ac:dyDescent="0.2">
      <c r="BP49956" s="16"/>
    </row>
    <row r="49957" spans="68:68" x14ac:dyDescent="0.2">
      <c r="BP49957" s="16"/>
    </row>
    <row r="49958" spans="68:68" x14ac:dyDescent="0.2">
      <c r="BP49958" s="16"/>
    </row>
    <row r="49959" spans="68:68" x14ac:dyDescent="0.2">
      <c r="BP49959" s="16"/>
    </row>
    <row r="49960" spans="68:68" x14ac:dyDescent="0.2">
      <c r="BP49960" s="16"/>
    </row>
    <row r="49961" spans="68:68" x14ac:dyDescent="0.2">
      <c r="BP49961" s="16"/>
    </row>
    <row r="49962" spans="68:68" x14ac:dyDescent="0.2">
      <c r="BP49962" s="16"/>
    </row>
    <row r="49963" spans="68:68" x14ac:dyDescent="0.2">
      <c r="BP49963" s="16"/>
    </row>
    <row r="49964" spans="68:68" x14ac:dyDescent="0.2">
      <c r="BP49964" s="16"/>
    </row>
    <row r="49965" spans="68:68" x14ac:dyDescent="0.2">
      <c r="BP49965" s="16"/>
    </row>
    <row r="49966" spans="68:68" x14ac:dyDescent="0.2">
      <c r="BP49966" s="16"/>
    </row>
    <row r="49967" spans="68:68" x14ac:dyDescent="0.2">
      <c r="BP49967" s="16"/>
    </row>
    <row r="49968" spans="68:68" x14ac:dyDescent="0.2">
      <c r="BP49968" s="16"/>
    </row>
    <row r="49969" spans="68:68" x14ac:dyDescent="0.2">
      <c r="BP49969" s="16"/>
    </row>
    <row r="49970" spans="68:68" x14ac:dyDescent="0.2">
      <c r="BP49970" s="16"/>
    </row>
    <row r="49971" spans="68:68" x14ac:dyDescent="0.2">
      <c r="BP49971" s="16"/>
    </row>
    <row r="49972" spans="68:68" x14ac:dyDescent="0.2">
      <c r="BP49972" s="16"/>
    </row>
    <row r="49973" spans="68:68" x14ac:dyDescent="0.2">
      <c r="BP49973" s="16"/>
    </row>
    <row r="49974" spans="68:68" x14ac:dyDescent="0.2">
      <c r="BP49974" s="16"/>
    </row>
    <row r="49975" spans="68:68" x14ac:dyDescent="0.2">
      <c r="BP49975" s="16"/>
    </row>
    <row r="49976" spans="68:68" x14ac:dyDescent="0.2">
      <c r="BP49976" s="16"/>
    </row>
    <row r="49977" spans="68:68" x14ac:dyDescent="0.2">
      <c r="BP49977" s="16"/>
    </row>
    <row r="49978" spans="68:68" x14ac:dyDescent="0.2">
      <c r="BP49978" s="16"/>
    </row>
    <row r="49979" spans="68:68" x14ac:dyDescent="0.2">
      <c r="BP49979" s="16"/>
    </row>
    <row r="49980" spans="68:68" x14ac:dyDescent="0.2">
      <c r="BP49980" s="16"/>
    </row>
    <row r="49981" spans="68:68" x14ac:dyDescent="0.2">
      <c r="BP49981" s="16"/>
    </row>
    <row r="49982" spans="68:68" x14ac:dyDescent="0.2">
      <c r="BP49982" s="16"/>
    </row>
    <row r="49983" spans="68:68" x14ac:dyDescent="0.2">
      <c r="BP49983" s="16"/>
    </row>
    <row r="49984" spans="68:68" x14ac:dyDescent="0.2">
      <c r="BP49984" s="16"/>
    </row>
    <row r="49985" spans="68:68" x14ac:dyDescent="0.2">
      <c r="BP49985" s="16"/>
    </row>
    <row r="49986" spans="68:68" x14ac:dyDescent="0.2">
      <c r="BP49986" s="16"/>
    </row>
    <row r="49987" spans="68:68" x14ac:dyDescent="0.2">
      <c r="BP49987" s="16"/>
    </row>
    <row r="49988" spans="68:68" x14ac:dyDescent="0.2">
      <c r="BP49988" s="16"/>
    </row>
    <row r="49989" spans="68:68" x14ac:dyDescent="0.2">
      <c r="BP49989" s="16"/>
    </row>
    <row r="49990" spans="68:68" x14ac:dyDescent="0.2">
      <c r="BP49990" s="16"/>
    </row>
    <row r="49991" spans="68:68" x14ac:dyDescent="0.2">
      <c r="BP49991" s="16"/>
    </row>
    <row r="49992" spans="68:68" x14ac:dyDescent="0.2">
      <c r="BP49992" s="16"/>
    </row>
    <row r="49993" spans="68:68" x14ac:dyDescent="0.2">
      <c r="BP49993" s="16"/>
    </row>
    <row r="49994" spans="68:68" x14ac:dyDescent="0.2">
      <c r="BP49994" s="16"/>
    </row>
    <row r="49995" spans="68:68" x14ac:dyDescent="0.2">
      <c r="BP49995" s="16"/>
    </row>
    <row r="49996" spans="68:68" x14ac:dyDescent="0.2">
      <c r="BP49996" s="16"/>
    </row>
    <row r="49997" spans="68:68" x14ac:dyDescent="0.2">
      <c r="BP49997" s="16"/>
    </row>
    <row r="49998" spans="68:68" x14ac:dyDescent="0.2">
      <c r="BP49998" s="16"/>
    </row>
    <row r="49999" spans="68:68" x14ac:dyDescent="0.2">
      <c r="BP49999" s="16"/>
    </row>
    <row r="50000" spans="68:68" x14ac:dyDescent="0.2">
      <c r="BP50000" s="16"/>
    </row>
    <row r="50001" spans="68:68" x14ac:dyDescent="0.2">
      <c r="BP50001" s="16"/>
    </row>
    <row r="50002" spans="68:68" x14ac:dyDescent="0.2">
      <c r="BP50002" s="16"/>
    </row>
    <row r="50003" spans="68:68" x14ac:dyDescent="0.2">
      <c r="BP50003" s="16"/>
    </row>
    <row r="50004" spans="68:68" x14ac:dyDescent="0.2">
      <c r="BP50004" s="16"/>
    </row>
    <row r="50005" spans="68:68" x14ac:dyDescent="0.2">
      <c r="BP50005" s="16"/>
    </row>
    <row r="50006" spans="68:68" x14ac:dyDescent="0.2">
      <c r="BP50006" s="16"/>
    </row>
    <row r="50007" spans="68:68" x14ac:dyDescent="0.2">
      <c r="BP50007" s="16"/>
    </row>
    <row r="50008" spans="68:68" x14ac:dyDescent="0.2">
      <c r="BP50008" s="16"/>
    </row>
    <row r="50009" spans="68:68" x14ac:dyDescent="0.2">
      <c r="BP50009" s="16"/>
    </row>
    <row r="50010" spans="68:68" x14ac:dyDescent="0.2">
      <c r="BP50010" s="16"/>
    </row>
    <row r="50011" spans="68:68" x14ac:dyDescent="0.2">
      <c r="BP50011" s="16"/>
    </row>
    <row r="50012" spans="68:68" x14ac:dyDescent="0.2">
      <c r="BP50012" s="16"/>
    </row>
    <row r="50013" spans="68:68" x14ac:dyDescent="0.2">
      <c r="BP50013" s="16"/>
    </row>
    <row r="50014" spans="68:68" x14ac:dyDescent="0.2">
      <c r="BP50014" s="16"/>
    </row>
    <row r="50015" spans="68:68" x14ac:dyDescent="0.2">
      <c r="BP50015" s="16"/>
    </row>
    <row r="50016" spans="68:68" x14ac:dyDescent="0.2">
      <c r="BP50016" s="16"/>
    </row>
    <row r="50017" spans="68:68" x14ac:dyDescent="0.2">
      <c r="BP50017" s="16"/>
    </row>
    <row r="50018" spans="68:68" x14ac:dyDescent="0.2">
      <c r="BP50018" s="16"/>
    </row>
    <row r="50019" spans="68:68" x14ac:dyDescent="0.2">
      <c r="BP50019" s="16"/>
    </row>
    <row r="50020" spans="68:68" x14ac:dyDescent="0.2">
      <c r="BP50020" s="16"/>
    </row>
    <row r="50021" spans="68:68" x14ac:dyDescent="0.2">
      <c r="BP50021" s="16"/>
    </row>
    <row r="50022" spans="68:68" x14ac:dyDescent="0.2">
      <c r="BP50022" s="16"/>
    </row>
    <row r="50023" spans="68:68" x14ac:dyDescent="0.2">
      <c r="BP50023" s="16"/>
    </row>
    <row r="50024" spans="68:68" x14ac:dyDescent="0.2">
      <c r="BP50024" s="16"/>
    </row>
    <row r="50025" spans="68:68" x14ac:dyDescent="0.2">
      <c r="BP50025" s="16"/>
    </row>
    <row r="50026" spans="68:68" x14ac:dyDescent="0.2">
      <c r="BP50026" s="16"/>
    </row>
    <row r="50027" spans="68:68" x14ac:dyDescent="0.2">
      <c r="BP50027" s="16"/>
    </row>
    <row r="50028" spans="68:68" x14ac:dyDescent="0.2">
      <c r="BP50028" s="16"/>
    </row>
    <row r="50029" spans="68:68" x14ac:dyDescent="0.2">
      <c r="BP50029" s="16"/>
    </row>
    <row r="50030" spans="68:68" x14ac:dyDescent="0.2">
      <c r="BP50030" s="16"/>
    </row>
    <row r="50031" spans="68:68" x14ac:dyDescent="0.2">
      <c r="BP50031" s="16"/>
    </row>
    <row r="50032" spans="68:68" x14ac:dyDescent="0.2">
      <c r="BP50032" s="16"/>
    </row>
    <row r="50033" spans="68:68" x14ac:dyDescent="0.2">
      <c r="BP50033" s="16"/>
    </row>
    <row r="50034" spans="68:68" x14ac:dyDescent="0.2">
      <c r="BP50034" s="16"/>
    </row>
    <row r="50035" spans="68:68" x14ac:dyDescent="0.2">
      <c r="BP50035" s="16"/>
    </row>
    <row r="50036" spans="68:68" x14ac:dyDescent="0.2">
      <c r="BP50036" s="16"/>
    </row>
    <row r="50037" spans="68:68" x14ac:dyDescent="0.2">
      <c r="BP50037" s="16"/>
    </row>
    <row r="50038" spans="68:68" x14ac:dyDescent="0.2">
      <c r="BP50038" s="16"/>
    </row>
    <row r="50039" spans="68:68" x14ac:dyDescent="0.2">
      <c r="BP50039" s="16"/>
    </row>
    <row r="50040" spans="68:68" x14ac:dyDescent="0.2">
      <c r="BP50040" s="16"/>
    </row>
    <row r="50041" spans="68:68" x14ac:dyDescent="0.2">
      <c r="BP50041" s="16"/>
    </row>
    <row r="50042" spans="68:68" x14ac:dyDescent="0.2">
      <c r="BP50042" s="16"/>
    </row>
    <row r="50043" spans="68:68" x14ac:dyDescent="0.2">
      <c r="BP50043" s="16"/>
    </row>
    <row r="50044" spans="68:68" x14ac:dyDescent="0.2">
      <c r="BP50044" s="16"/>
    </row>
    <row r="50045" spans="68:68" x14ac:dyDescent="0.2">
      <c r="BP50045" s="16"/>
    </row>
    <row r="50046" spans="68:68" x14ac:dyDescent="0.2">
      <c r="BP50046" s="16"/>
    </row>
    <row r="50047" spans="68:68" x14ac:dyDescent="0.2">
      <c r="BP50047" s="16"/>
    </row>
    <row r="50048" spans="68:68" x14ac:dyDescent="0.2">
      <c r="BP50048" s="16"/>
    </row>
    <row r="50049" spans="68:68" x14ac:dyDescent="0.2">
      <c r="BP50049" s="16"/>
    </row>
    <row r="50050" spans="68:68" x14ac:dyDescent="0.2">
      <c r="BP50050" s="16"/>
    </row>
    <row r="50051" spans="68:68" x14ac:dyDescent="0.2">
      <c r="BP50051" s="16"/>
    </row>
    <row r="50052" spans="68:68" x14ac:dyDescent="0.2">
      <c r="BP50052" s="16"/>
    </row>
    <row r="50053" spans="68:68" x14ac:dyDescent="0.2">
      <c r="BP50053" s="16"/>
    </row>
    <row r="50054" spans="68:68" x14ac:dyDescent="0.2">
      <c r="BP50054" s="16"/>
    </row>
    <row r="50055" spans="68:68" x14ac:dyDescent="0.2">
      <c r="BP50055" s="16"/>
    </row>
    <row r="50056" spans="68:68" x14ac:dyDescent="0.2">
      <c r="BP50056" s="16"/>
    </row>
    <row r="50057" spans="68:68" x14ac:dyDescent="0.2">
      <c r="BP50057" s="16"/>
    </row>
    <row r="50058" spans="68:68" x14ac:dyDescent="0.2">
      <c r="BP50058" s="16"/>
    </row>
    <row r="50059" spans="68:68" x14ac:dyDescent="0.2">
      <c r="BP50059" s="16"/>
    </row>
    <row r="50060" spans="68:68" x14ac:dyDescent="0.2">
      <c r="BP50060" s="16"/>
    </row>
    <row r="50061" spans="68:68" x14ac:dyDescent="0.2">
      <c r="BP50061" s="16"/>
    </row>
    <row r="50062" spans="68:68" x14ac:dyDescent="0.2">
      <c r="BP50062" s="16"/>
    </row>
    <row r="50063" spans="68:68" x14ac:dyDescent="0.2">
      <c r="BP50063" s="16"/>
    </row>
    <row r="50064" spans="68:68" x14ac:dyDescent="0.2">
      <c r="BP50064" s="16"/>
    </row>
    <row r="50065" spans="68:68" x14ac:dyDescent="0.2">
      <c r="BP50065" s="16"/>
    </row>
    <row r="50066" spans="68:68" x14ac:dyDescent="0.2">
      <c r="BP50066" s="16"/>
    </row>
    <row r="50067" spans="68:68" x14ac:dyDescent="0.2">
      <c r="BP50067" s="16"/>
    </row>
    <row r="50068" spans="68:68" x14ac:dyDescent="0.2">
      <c r="BP50068" s="16"/>
    </row>
    <row r="50069" spans="68:68" x14ac:dyDescent="0.2">
      <c r="BP50069" s="16"/>
    </row>
    <row r="50070" spans="68:68" x14ac:dyDescent="0.2">
      <c r="BP50070" s="16"/>
    </row>
    <row r="50071" spans="68:68" x14ac:dyDescent="0.2">
      <c r="BP50071" s="16"/>
    </row>
    <row r="50072" spans="68:68" x14ac:dyDescent="0.2">
      <c r="BP50072" s="16"/>
    </row>
    <row r="50073" spans="68:68" x14ac:dyDescent="0.2">
      <c r="BP50073" s="16"/>
    </row>
    <row r="50074" spans="68:68" x14ac:dyDescent="0.2">
      <c r="BP50074" s="16"/>
    </row>
    <row r="50075" spans="68:68" x14ac:dyDescent="0.2">
      <c r="BP50075" s="16"/>
    </row>
    <row r="50076" spans="68:68" x14ac:dyDescent="0.2">
      <c r="BP50076" s="16"/>
    </row>
    <row r="50077" spans="68:68" x14ac:dyDescent="0.2">
      <c r="BP50077" s="16"/>
    </row>
    <row r="50078" spans="68:68" x14ac:dyDescent="0.2">
      <c r="BP50078" s="16"/>
    </row>
    <row r="50079" spans="68:68" x14ac:dyDescent="0.2">
      <c r="BP50079" s="16"/>
    </row>
    <row r="50080" spans="68:68" x14ac:dyDescent="0.2">
      <c r="BP50080" s="16"/>
    </row>
    <row r="50081" spans="68:68" x14ac:dyDescent="0.2">
      <c r="BP50081" s="16"/>
    </row>
    <row r="50082" spans="68:68" x14ac:dyDescent="0.2">
      <c r="BP50082" s="16"/>
    </row>
    <row r="50083" spans="68:68" x14ac:dyDescent="0.2">
      <c r="BP50083" s="16"/>
    </row>
    <row r="50084" spans="68:68" x14ac:dyDescent="0.2">
      <c r="BP50084" s="16"/>
    </row>
    <row r="50085" spans="68:68" x14ac:dyDescent="0.2">
      <c r="BP50085" s="16"/>
    </row>
    <row r="50086" spans="68:68" x14ac:dyDescent="0.2">
      <c r="BP50086" s="16"/>
    </row>
    <row r="50087" spans="68:68" x14ac:dyDescent="0.2">
      <c r="BP50087" s="16"/>
    </row>
    <row r="50088" spans="68:68" x14ac:dyDescent="0.2">
      <c r="BP50088" s="16"/>
    </row>
    <row r="50089" spans="68:68" x14ac:dyDescent="0.2">
      <c r="BP50089" s="16"/>
    </row>
    <row r="50090" spans="68:68" x14ac:dyDescent="0.2">
      <c r="BP50090" s="16"/>
    </row>
    <row r="50091" spans="68:68" x14ac:dyDescent="0.2">
      <c r="BP50091" s="16"/>
    </row>
    <row r="50092" spans="68:68" x14ac:dyDescent="0.2">
      <c r="BP50092" s="16"/>
    </row>
    <row r="50093" spans="68:68" x14ac:dyDescent="0.2">
      <c r="BP50093" s="16"/>
    </row>
    <row r="50094" spans="68:68" x14ac:dyDescent="0.2">
      <c r="BP50094" s="16"/>
    </row>
    <row r="50095" spans="68:68" x14ac:dyDescent="0.2">
      <c r="BP50095" s="16"/>
    </row>
    <row r="50096" spans="68:68" x14ac:dyDescent="0.2">
      <c r="BP50096" s="16"/>
    </row>
    <row r="50097" spans="68:68" x14ac:dyDescent="0.2">
      <c r="BP50097" s="16"/>
    </row>
    <row r="50098" spans="68:68" x14ac:dyDescent="0.2">
      <c r="BP50098" s="16"/>
    </row>
    <row r="50099" spans="68:68" x14ac:dyDescent="0.2">
      <c r="BP50099" s="16"/>
    </row>
    <row r="50100" spans="68:68" x14ac:dyDescent="0.2">
      <c r="BP50100" s="16"/>
    </row>
    <row r="50101" spans="68:68" x14ac:dyDescent="0.2">
      <c r="BP50101" s="16"/>
    </row>
    <row r="50102" spans="68:68" x14ac:dyDescent="0.2">
      <c r="BP50102" s="16"/>
    </row>
    <row r="50103" spans="68:68" x14ac:dyDescent="0.2">
      <c r="BP50103" s="16"/>
    </row>
    <row r="50104" spans="68:68" x14ac:dyDescent="0.2">
      <c r="BP50104" s="16"/>
    </row>
    <row r="50105" spans="68:68" x14ac:dyDescent="0.2">
      <c r="BP50105" s="16"/>
    </row>
    <row r="50106" spans="68:68" x14ac:dyDescent="0.2">
      <c r="BP50106" s="16"/>
    </row>
    <row r="50107" spans="68:68" x14ac:dyDescent="0.2">
      <c r="BP50107" s="16"/>
    </row>
    <row r="50108" spans="68:68" x14ac:dyDescent="0.2">
      <c r="BP50108" s="16"/>
    </row>
    <row r="50109" spans="68:68" x14ac:dyDescent="0.2">
      <c r="BP50109" s="16"/>
    </row>
    <row r="50110" spans="68:68" x14ac:dyDescent="0.2">
      <c r="BP50110" s="16"/>
    </row>
    <row r="50111" spans="68:68" x14ac:dyDescent="0.2">
      <c r="BP50111" s="16"/>
    </row>
    <row r="50112" spans="68:68" x14ac:dyDescent="0.2">
      <c r="BP50112" s="16"/>
    </row>
    <row r="50113" spans="68:68" x14ac:dyDescent="0.2">
      <c r="BP50113" s="16"/>
    </row>
    <row r="50114" spans="68:68" x14ac:dyDescent="0.2">
      <c r="BP50114" s="16"/>
    </row>
    <row r="50115" spans="68:68" x14ac:dyDescent="0.2">
      <c r="BP50115" s="16"/>
    </row>
    <row r="50116" spans="68:68" x14ac:dyDescent="0.2">
      <c r="BP50116" s="16"/>
    </row>
    <row r="50117" spans="68:68" x14ac:dyDescent="0.2">
      <c r="BP50117" s="16"/>
    </row>
    <row r="50118" spans="68:68" x14ac:dyDescent="0.2">
      <c r="BP50118" s="16"/>
    </row>
    <row r="50119" spans="68:68" x14ac:dyDescent="0.2">
      <c r="BP50119" s="16"/>
    </row>
    <row r="50120" spans="68:68" x14ac:dyDescent="0.2">
      <c r="BP50120" s="16"/>
    </row>
    <row r="50121" spans="68:68" x14ac:dyDescent="0.2">
      <c r="BP50121" s="16"/>
    </row>
    <row r="50122" spans="68:68" x14ac:dyDescent="0.2">
      <c r="BP50122" s="16"/>
    </row>
    <row r="50123" spans="68:68" x14ac:dyDescent="0.2">
      <c r="BP50123" s="16"/>
    </row>
    <row r="50124" spans="68:68" x14ac:dyDescent="0.2">
      <c r="BP50124" s="16"/>
    </row>
    <row r="50125" spans="68:68" x14ac:dyDescent="0.2">
      <c r="BP50125" s="16"/>
    </row>
    <row r="50126" spans="68:68" x14ac:dyDescent="0.2">
      <c r="BP50126" s="16"/>
    </row>
    <row r="50127" spans="68:68" x14ac:dyDescent="0.2">
      <c r="BP50127" s="16"/>
    </row>
    <row r="50128" spans="68:68" x14ac:dyDescent="0.2">
      <c r="BP50128" s="16"/>
    </row>
    <row r="50129" spans="68:68" x14ac:dyDescent="0.2">
      <c r="BP50129" s="16"/>
    </row>
    <row r="50130" spans="68:68" x14ac:dyDescent="0.2">
      <c r="BP50130" s="16"/>
    </row>
    <row r="50131" spans="68:68" x14ac:dyDescent="0.2">
      <c r="BP50131" s="16"/>
    </row>
    <row r="50132" spans="68:68" x14ac:dyDescent="0.2">
      <c r="BP50132" s="16"/>
    </row>
    <row r="50133" spans="68:68" x14ac:dyDescent="0.2">
      <c r="BP50133" s="16"/>
    </row>
    <row r="50134" spans="68:68" x14ac:dyDescent="0.2">
      <c r="BP50134" s="16"/>
    </row>
    <row r="50135" spans="68:68" x14ac:dyDescent="0.2">
      <c r="BP50135" s="16"/>
    </row>
    <row r="50136" spans="68:68" x14ac:dyDescent="0.2">
      <c r="BP50136" s="16"/>
    </row>
    <row r="50137" spans="68:68" x14ac:dyDescent="0.2">
      <c r="BP50137" s="16"/>
    </row>
    <row r="50138" spans="68:68" x14ac:dyDescent="0.2">
      <c r="BP50138" s="16"/>
    </row>
    <row r="50139" spans="68:68" x14ac:dyDescent="0.2">
      <c r="BP50139" s="16"/>
    </row>
    <row r="50140" spans="68:68" x14ac:dyDescent="0.2">
      <c r="BP50140" s="16"/>
    </row>
    <row r="50141" spans="68:68" x14ac:dyDescent="0.2">
      <c r="BP50141" s="16"/>
    </row>
    <row r="50142" spans="68:68" x14ac:dyDescent="0.2">
      <c r="BP50142" s="16"/>
    </row>
    <row r="50143" spans="68:68" x14ac:dyDescent="0.2">
      <c r="BP50143" s="16"/>
    </row>
    <row r="50144" spans="68:68" x14ac:dyDescent="0.2">
      <c r="BP50144" s="16"/>
    </row>
    <row r="50145" spans="68:68" x14ac:dyDescent="0.2">
      <c r="BP50145" s="16"/>
    </row>
    <row r="50146" spans="68:68" x14ac:dyDescent="0.2">
      <c r="BP50146" s="16"/>
    </row>
    <row r="50147" spans="68:68" x14ac:dyDescent="0.2">
      <c r="BP50147" s="16"/>
    </row>
    <row r="50148" spans="68:68" x14ac:dyDescent="0.2">
      <c r="BP50148" s="16"/>
    </row>
    <row r="50149" spans="68:68" x14ac:dyDescent="0.2">
      <c r="BP50149" s="16"/>
    </row>
    <row r="50150" spans="68:68" x14ac:dyDescent="0.2">
      <c r="BP50150" s="16"/>
    </row>
    <row r="50151" spans="68:68" x14ac:dyDescent="0.2">
      <c r="BP50151" s="16"/>
    </row>
    <row r="50152" spans="68:68" x14ac:dyDescent="0.2">
      <c r="BP50152" s="16"/>
    </row>
    <row r="50153" spans="68:68" x14ac:dyDescent="0.2">
      <c r="BP50153" s="16"/>
    </row>
    <row r="50154" spans="68:68" x14ac:dyDescent="0.2">
      <c r="BP50154" s="16"/>
    </row>
    <row r="50155" spans="68:68" x14ac:dyDescent="0.2">
      <c r="BP50155" s="16"/>
    </row>
    <row r="50156" spans="68:68" x14ac:dyDescent="0.2">
      <c r="BP50156" s="16"/>
    </row>
    <row r="50157" spans="68:68" x14ac:dyDescent="0.2">
      <c r="BP50157" s="16"/>
    </row>
    <row r="50158" spans="68:68" x14ac:dyDescent="0.2">
      <c r="BP50158" s="16"/>
    </row>
    <row r="50159" spans="68:68" x14ac:dyDescent="0.2">
      <c r="BP50159" s="16"/>
    </row>
    <row r="50160" spans="68:68" x14ac:dyDescent="0.2">
      <c r="BP50160" s="16"/>
    </row>
    <row r="50161" spans="68:68" x14ac:dyDescent="0.2">
      <c r="BP50161" s="16"/>
    </row>
    <row r="50162" spans="68:68" x14ac:dyDescent="0.2">
      <c r="BP50162" s="16"/>
    </row>
    <row r="50163" spans="68:68" x14ac:dyDescent="0.2">
      <c r="BP50163" s="16"/>
    </row>
    <row r="50164" spans="68:68" x14ac:dyDescent="0.2">
      <c r="BP50164" s="16"/>
    </row>
    <row r="50165" spans="68:68" x14ac:dyDescent="0.2">
      <c r="BP50165" s="16"/>
    </row>
    <row r="50166" spans="68:68" x14ac:dyDescent="0.2">
      <c r="BP50166" s="16"/>
    </row>
    <row r="50167" spans="68:68" x14ac:dyDescent="0.2">
      <c r="BP50167" s="16"/>
    </row>
    <row r="50168" spans="68:68" x14ac:dyDescent="0.2">
      <c r="BP50168" s="16"/>
    </row>
    <row r="50169" spans="68:68" x14ac:dyDescent="0.2">
      <c r="BP50169" s="16"/>
    </row>
    <row r="50170" spans="68:68" x14ac:dyDescent="0.2">
      <c r="BP50170" s="16"/>
    </row>
    <row r="50171" spans="68:68" x14ac:dyDescent="0.2">
      <c r="BP50171" s="16"/>
    </row>
    <row r="50172" spans="68:68" x14ac:dyDescent="0.2">
      <c r="BP50172" s="16"/>
    </row>
    <row r="50173" spans="68:68" x14ac:dyDescent="0.2">
      <c r="BP50173" s="16"/>
    </row>
    <row r="50174" spans="68:68" x14ac:dyDescent="0.2">
      <c r="BP50174" s="16"/>
    </row>
    <row r="50175" spans="68:68" x14ac:dyDescent="0.2">
      <c r="BP50175" s="16"/>
    </row>
    <row r="50176" spans="68:68" x14ac:dyDescent="0.2">
      <c r="BP50176" s="16"/>
    </row>
    <row r="50177" spans="68:68" x14ac:dyDescent="0.2">
      <c r="BP50177" s="16"/>
    </row>
    <row r="50178" spans="68:68" x14ac:dyDescent="0.2">
      <c r="BP50178" s="16"/>
    </row>
    <row r="50179" spans="68:68" x14ac:dyDescent="0.2">
      <c r="BP50179" s="16"/>
    </row>
    <row r="50180" spans="68:68" x14ac:dyDescent="0.2">
      <c r="BP50180" s="16"/>
    </row>
    <row r="50181" spans="68:68" x14ac:dyDescent="0.2">
      <c r="BP50181" s="16"/>
    </row>
    <row r="50182" spans="68:68" x14ac:dyDescent="0.2">
      <c r="BP50182" s="16"/>
    </row>
    <row r="50183" spans="68:68" x14ac:dyDescent="0.2">
      <c r="BP50183" s="16"/>
    </row>
    <row r="50184" spans="68:68" x14ac:dyDescent="0.2">
      <c r="BP50184" s="16"/>
    </row>
    <row r="50185" spans="68:68" x14ac:dyDescent="0.2">
      <c r="BP50185" s="16"/>
    </row>
    <row r="50186" spans="68:68" x14ac:dyDescent="0.2">
      <c r="BP50186" s="16"/>
    </row>
    <row r="50187" spans="68:68" x14ac:dyDescent="0.2">
      <c r="BP50187" s="16"/>
    </row>
    <row r="50188" spans="68:68" x14ac:dyDescent="0.2">
      <c r="BP50188" s="16"/>
    </row>
    <row r="50189" spans="68:68" x14ac:dyDescent="0.2">
      <c r="BP50189" s="16"/>
    </row>
    <row r="50190" spans="68:68" x14ac:dyDescent="0.2">
      <c r="BP50190" s="16"/>
    </row>
    <row r="50191" spans="68:68" x14ac:dyDescent="0.2">
      <c r="BP50191" s="16"/>
    </row>
    <row r="50192" spans="68:68" x14ac:dyDescent="0.2">
      <c r="BP50192" s="16"/>
    </row>
    <row r="50193" spans="68:68" x14ac:dyDescent="0.2">
      <c r="BP50193" s="16"/>
    </row>
    <row r="50194" spans="68:68" x14ac:dyDescent="0.2">
      <c r="BP50194" s="16"/>
    </row>
    <row r="50195" spans="68:68" x14ac:dyDescent="0.2">
      <c r="BP50195" s="16"/>
    </row>
    <row r="50196" spans="68:68" x14ac:dyDescent="0.2">
      <c r="BP50196" s="16"/>
    </row>
    <row r="50197" spans="68:68" x14ac:dyDescent="0.2">
      <c r="BP50197" s="16"/>
    </row>
    <row r="50198" spans="68:68" x14ac:dyDescent="0.2">
      <c r="BP50198" s="16"/>
    </row>
    <row r="50199" spans="68:68" x14ac:dyDescent="0.2">
      <c r="BP50199" s="16"/>
    </row>
    <row r="50200" spans="68:68" x14ac:dyDescent="0.2">
      <c r="BP50200" s="16"/>
    </row>
    <row r="50201" spans="68:68" x14ac:dyDescent="0.2">
      <c r="BP50201" s="16"/>
    </row>
    <row r="50202" spans="68:68" x14ac:dyDescent="0.2">
      <c r="BP50202" s="16"/>
    </row>
    <row r="50203" spans="68:68" x14ac:dyDescent="0.2">
      <c r="BP50203" s="16"/>
    </row>
    <row r="50204" spans="68:68" x14ac:dyDescent="0.2">
      <c r="BP50204" s="16"/>
    </row>
    <row r="50205" spans="68:68" x14ac:dyDescent="0.2">
      <c r="BP50205" s="16"/>
    </row>
    <row r="50206" spans="68:68" x14ac:dyDescent="0.2">
      <c r="BP50206" s="16"/>
    </row>
    <row r="50207" spans="68:68" x14ac:dyDescent="0.2">
      <c r="BP50207" s="16"/>
    </row>
    <row r="50208" spans="68:68" x14ac:dyDescent="0.2">
      <c r="BP50208" s="16"/>
    </row>
    <row r="50209" spans="68:68" x14ac:dyDescent="0.2">
      <c r="BP50209" s="16"/>
    </row>
    <row r="50210" spans="68:68" x14ac:dyDescent="0.2">
      <c r="BP50210" s="16"/>
    </row>
    <row r="50211" spans="68:68" x14ac:dyDescent="0.2">
      <c r="BP50211" s="16"/>
    </row>
    <row r="50212" spans="68:68" x14ac:dyDescent="0.2">
      <c r="BP50212" s="16"/>
    </row>
    <row r="50213" spans="68:68" x14ac:dyDescent="0.2">
      <c r="BP50213" s="16"/>
    </row>
    <row r="50214" spans="68:68" x14ac:dyDescent="0.2">
      <c r="BP50214" s="16"/>
    </row>
    <row r="50215" spans="68:68" x14ac:dyDescent="0.2">
      <c r="BP50215" s="16"/>
    </row>
    <row r="50216" spans="68:68" x14ac:dyDescent="0.2">
      <c r="BP50216" s="16"/>
    </row>
    <row r="50217" spans="68:68" x14ac:dyDescent="0.2">
      <c r="BP50217" s="16"/>
    </row>
    <row r="50218" spans="68:68" x14ac:dyDescent="0.2">
      <c r="BP50218" s="16"/>
    </row>
    <row r="50219" spans="68:68" x14ac:dyDescent="0.2">
      <c r="BP50219" s="16"/>
    </row>
    <row r="50220" spans="68:68" x14ac:dyDescent="0.2">
      <c r="BP50220" s="16"/>
    </row>
    <row r="50221" spans="68:68" x14ac:dyDescent="0.2">
      <c r="BP50221" s="16"/>
    </row>
    <row r="50222" spans="68:68" x14ac:dyDescent="0.2">
      <c r="BP50222" s="16"/>
    </row>
    <row r="50223" spans="68:68" x14ac:dyDescent="0.2">
      <c r="BP50223" s="16"/>
    </row>
    <row r="50224" spans="68:68" x14ac:dyDescent="0.2">
      <c r="BP50224" s="16"/>
    </row>
    <row r="50225" spans="68:68" x14ac:dyDescent="0.2">
      <c r="BP50225" s="16"/>
    </row>
    <row r="50226" spans="68:68" x14ac:dyDescent="0.2">
      <c r="BP50226" s="16"/>
    </row>
    <row r="50227" spans="68:68" x14ac:dyDescent="0.2">
      <c r="BP50227" s="16"/>
    </row>
    <row r="50228" spans="68:68" x14ac:dyDescent="0.2">
      <c r="BP50228" s="16"/>
    </row>
    <row r="50229" spans="68:68" x14ac:dyDescent="0.2">
      <c r="BP50229" s="16"/>
    </row>
    <row r="50230" spans="68:68" x14ac:dyDescent="0.2">
      <c r="BP50230" s="16"/>
    </row>
    <row r="50231" spans="68:68" x14ac:dyDescent="0.2">
      <c r="BP50231" s="16"/>
    </row>
    <row r="50232" spans="68:68" x14ac:dyDescent="0.2">
      <c r="BP50232" s="16"/>
    </row>
    <row r="50233" spans="68:68" x14ac:dyDescent="0.2">
      <c r="BP50233" s="16"/>
    </row>
    <row r="50234" spans="68:68" x14ac:dyDescent="0.2">
      <c r="BP50234" s="16"/>
    </row>
    <row r="50235" spans="68:68" x14ac:dyDescent="0.2">
      <c r="BP50235" s="16"/>
    </row>
    <row r="50236" spans="68:68" x14ac:dyDescent="0.2">
      <c r="BP50236" s="16"/>
    </row>
    <row r="50237" spans="68:68" x14ac:dyDescent="0.2">
      <c r="BP50237" s="16"/>
    </row>
    <row r="50238" spans="68:68" x14ac:dyDescent="0.2">
      <c r="BP50238" s="16"/>
    </row>
    <row r="50239" spans="68:68" x14ac:dyDescent="0.2">
      <c r="BP50239" s="16"/>
    </row>
    <row r="50240" spans="68:68" x14ac:dyDescent="0.2">
      <c r="BP50240" s="16"/>
    </row>
    <row r="50241" spans="68:68" x14ac:dyDescent="0.2">
      <c r="BP50241" s="16"/>
    </row>
    <row r="50242" spans="68:68" x14ac:dyDescent="0.2">
      <c r="BP50242" s="16"/>
    </row>
    <row r="50243" spans="68:68" x14ac:dyDescent="0.2">
      <c r="BP50243" s="16"/>
    </row>
    <row r="50244" spans="68:68" x14ac:dyDescent="0.2">
      <c r="BP50244" s="16"/>
    </row>
    <row r="50245" spans="68:68" x14ac:dyDescent="0.2">
      <c r="BP50245" s="16"/>
    </row>
    <row r="50246" spans="68:68" x14ac:dyDescent="0.2">
      <c r="BP50246" s="16"/>
    </row>
    <row r="50247" spans="68:68" x14ac:dyDescent="0.2">
      <c r="BP50247" s="16"/>
    </row>
    <row r="50248" spans="68:68" x14ac:dyDescent="0.2">
      <c r="BP50248" s="16"/>
    </row>
    <row r="50249" spans="68:68" x14ac:dyDescent="0.2">
      <c r="BP50249" s="16"/>
    </row>
    <row r="50250" spans="68:68" x14ac:dyDescent="0.2">
      <c r="BP50250" s="16"/>
    </row>
    <row r="50251" spans="68:68" x14ac:dyDescent="0.2">
      <c r="BP50251" s="16"/>
    </row>
    <row r="50252" spans="68:68" x14ac:dyDescent="0.2">
      <c r="BP50252" s="16"/>
    </row>
    <row r="50253" spans="68:68" x14ac:dyDescent="0.2">
      <c r="BP50253" s="16"/>
    </row>
    <row r="50254" spans="68:68" x14ac:dyDescent="0.2">
      <c r="BP50254" s="16"/>
    </row>
    <row r="50255" spans="68:68" x14ac:dyDescent="0.2">
      <c r="BP50255" s="16"/>
    </row>
    <row r="50256" spans="68:68" x14ac:dyDescent="0.2">
      <c r="BP50256" s="16"/>
    </row>
    <row r="50257" spans="68:68" x14ac:dyDescent="0.2">
      <c r="BP50257" s="16"/>
    </row>
    <row r="50258" spans="68:68" x14ac:dyDescent="0.2">
      <c r="BP50258" s="16"/>
    </row>
    <row r="50259" spans="68:68" x14ac:dyDescent="0.2">
      <c r="BP50259" s="16"/>
    </row>
    <row r="50260" spans="68:68" x14ac:dyDescent="0.2">
      <c r="BP50260" s="16"/>
    </row>
    <row r="50261" spans="68:68" x14ac:dyDescent="0.2">
      <c r="BP50261" s="16"/>
    </row>
    <row r="50262" spans="68:68" x14ac:dyDescent="0.2">
      <c r="BP50262" s="16"/>
    </row>
    <row r="50263" spans="68:68" x14ac:dyDescent="0.2">
      <c r="BP50263" s="16"/>
    </row>
    <row r="50264" spans="68:68" x14ac:dyDescent="0.2">
      <c r="BP50264" s="16"/>
    </row>
    <row r="50265" spans="68:68" x14ac:dyDescent="0.2">
      <c r="BP50265" s="16"/>
    </row>
    <row r="50266" spans="68:68" x14ac:dyDescent="0.2">
      <c r="BP50266" s="16"/>
    </row>
    <row r="50267" spans="68:68" x14ac:dyDescent="0.2">
      <c r="BP50267" s="16"/>
    </row>
    <row r="50268" spans="68:68" x14ac:dyDescent="0.2">
      <c r="BP50268" s="16"/>
    </row>
    <row r="50269" spans="68:68" x14ac:dyDescent="0.2">
      <c r="BP50269" s="16"/>
    </row>
    <row r="50270" spans="68:68" x14ac:dyDescent="0.2">
      <c r="BP50270" s="16"/>
    </row>
    <row r="50271" spans="68:68" x14ac:dyDescent="0.2">
      <c r="BP50271" s="16"/>
    </row>
    <row r="50272" spans="68:68" x14ac:dyDescent="0.2">
      <c r="BP50272" s="16"/>
    </row>
    <row r="50273" spans="68:68" x14ac:dyDescent="0.2">
      <c r="BP50273" s="16"/>
    </row>
    <row r="50274" spans="68:68" x14ac:dyDescent="0.2">
      <c r="BP50274" s="16"/>
    </row>
    <row r="50275" spans="68:68" x14ac:dyDescent="0.2">
      <c r="BP50275" s="16"/>
    </row>
    <row r="50276" spans="68:68" x14ac:dyDescent="0.2">
      <c r="BP50276" s="16"/>
    </row>
    <row r="50277" spans="68:68" x14ac:dyDescent="0.2">
      <c r="BP50277" s="16"/>
    </row>
    <row r="50278" spans="68:68" x14ac:dyDescent="0.2">
      <c r="BP50278" s="16"/>
    </row>
    <row r="50279" spans="68:68" x14ac:dyDescent="0.2">
      <c r="BP50279" s="16"/>
    </row>
    <row r="50280" spans="68:68" x14ac:dyDescent="0.2">
      <c r="BP50280" s="16"/>
    </row>
    <row r="50281" spans="68:68" x14ac:dyDescent="0.2">
      <c r="BP50281" s="16"/>
    </row>
    <row r="50282" spans="68:68" x14ac:dyDescent="0.2">
      <c r="BP50282" s="16"/>
    </row>
    <row r="50283" spans="68:68" x14ac:dyDescent="0.2">
      <c r="BP50283" s="16"/>
    </row>
    <row r="50284" spans="68:68" x14ac:dyDescent="0.2">
      <c r="BP50284" s="16"/>
    </row>
    <row r="50285" spans="68:68" x14ac:dyDescent="0.2">
      <c r="BP50285" s="16"/>
    </row>
    <row r="50286" spans="68:68" x14ac:dyDescent="0.2">
      <c r="BP50286" s="16"/>
    </row>
    <row r="50287" spans="68:68" x14ac:dyDescent="0.2">
      <c r="BP50287" s="16"/>
    </row>
    <row r="50288" spans="68:68" x14ac:dyDescent="0.2">
      <c r="BP50288" s="16"/>
    </row>
    <row r="50289" spans="68:68" x14ac:dyDescent="0.2">
      <c r="BP50289" s="16"/>
    </row>
    <row r="50290" spans="68:68" x14ac:dyDescent="0.2">
      <c r="BP50290" s="16"/>
    </row>
    <row r="50291" spans="68:68" x14ac:dyDescent="0.2">
      <c r="BP50291" s="16"/>
    </row>
    <row r="50292" spans="68:68" x14ac:dyDescent="0.2">
      <c r="BP50292" s="16"/>
    </row>
    <row r="50293" spans="68:68" x14ac:dyDescent="0.2">
      <c r="BP50293" s="16"/>
    </row>
    <row r="50294" spans="68:68" x14ac:dyDescent="0.2">
      <c r="BP50294" s="16"/>
    </row>
    <row r="50295" spans="68:68" x14ac:dyDescent="0.2">
      <c r="BP50295" s="16"/>
    </row>
    <row r="50296" spans="68:68" x14ac:dyDescent="0.2">
      <c r="BP50296" s="16"/>
    </row>
    <row r="50297" spans="68:68" x14ac:dyDescent="0.2">
      <c r="BP50297" s="16"/>
    </row>
    <row r="50298" spans="68:68" x14ac:dyDescent="0.2">
      <c r="BP50298" s="16"/>
    </row>
    <row r="50299" spans="68:68" x14ac:dyDescent="0.2">
      <c r="BP50299" s="16"/>
    </row>
    <row r="50300" spans="68:68" x14ac:dyDescent="0.2">
      <c r="BP50300" s="16"/>
    </row>
    <row r="50301" spans="68:68" x14ac:dyDescent="0.2">
      <c r="BP50301" s="16"/>
    </row>
    <row r="50302" spans="68:68" x14ac:dyDescent="0.2">
      <c r="BP50302" s="16"/>
    </row>
    <row r="50303" spans="68:68" x14ac:dyDescent="0.2">
      <c r="BP50303" s="16"/>
    </row>
    <row r="50304" spans="68:68" x14ac:dyDescent="0.2">
      <c r="BP50304" s="16"/>
    </row>
    <row r="50305" spans="68:68" x14ac:dyDescent="0.2">
      <c r="BP50305" s="16"/>
    </row>
    <row r="50306" spans="68:68" x14ac:dyDescent="0.2">
      <c r="BP50306" s="16"/>
    </row>
    <row r="50307" spans="68:68" x14ac:dyDescent="0.2">
      <c r="BP50307" s="16"/>
    </row>
    <row r="50308" spans="68:68" x14ac:dyDescent="0.2">
      <c r="BP50308" s="16"/>
    </row>
    <row r="50309" spans="68:68" x14ac:dyDescent="0.2">
      <c r="BP50309" s="16"/>
    </row>
    <row r="50310" spans="68:68" x14ac:dyDescent="0.2">
      <c r="BP50310" s="16"/>
    </row>
    <row r="50311" spans="68:68" x14ac:dyDescent="0.2">
      <c r="BP50311" s="16"/>
    </row>
    <row r="50312" spans="68:68" x14ac:dyDescent="0.2">
      <c r="BP50312" s="16"/>
    </row>
    <row r="50313" spans="68:68" x14ac:dyDescent="0.2">
      <c r="BP50313" s="16"/>
    </row>
    <row r="50314" spans="68:68" x14ac:dyDescent="0.2">
      <c r="BP50314" s="16"/>
    </row>
    <row r="50315" spans="68:68" x14ac:dyDescent="0.2">
      <c r="BP50315" s="16"/>
    </row>
    <row r="50316" spans="68:68" x14ac:dyDescent="0.2">
      <c r="BP50316" s="16"/>
    </row>
    <row r="50317" spans="68:68" x14ac:dyDescent="0.2">
      <c r="BP50317" s="16"/>
    </row>
    <row r="50318" spans="68:68" x14ac:dyDescent="0.2">
      <c r="BP50318" s="16"/>
    </row>
    <row r="50319" spans="68:68" x14ac:dyDescent="0.2">
      <c r="BP50319" s="16"/>
    </row>
    <row r="50320" spans="68:68" x14ac:dyDescent="0.2">
      <c r="BP50320" s="16"/>
    </row>
    <row r="50321" spans="68:68" x14ac:dyDescent="0.2">
      <c r="BP50321" s="16"/>
    </row>
    <row r="50322" spans="68:68" x14ac:dyDescent="0.2">
      <c r="BP50322" s="16"/>
    </row>
    <row r="50323" spans="68:68" x14ac:dyDescent="0.2">
      <c r="BP50323" s="16"/>
    </row>
    <row r="50324" spans="68:68" x14ac:dyDescent="0.2">
      <c r="BP50324" s="16"/>
    </row>
    <row r="50325" spans="68:68" x14ac:dyDescent="0.2">
      <c r="BP50325" s="16"/>
    </row>
    <row r="50326" spans="68:68" x14ac:dyDescent="0.2">
      <c r="BP50326" s="16"/>
    </row>
    <row r="50327" spans="68:68" x14ac:dyDescent="0.2">
      <c r="BP50327" s="16"/>
    </row>
    <row r="50328" spans="68:68" x14ac:dyDescent="0.2">
      <c r="BP50328" s="16"/>
    </row>
    <row r="50329" spans="68:68" x14ac:dyDescent="0.2">
      <c r="BP50329" s="16"/>
    </row>
    <row r="50330" spans="68:68" x14ac:dyDescent="0.2">
      <c r="BP50330" s="16"/>
    </row>
    <row r="50331" spans="68:68" x14ac:dyDescent="0.2">
      <c r="BP50331" s="16"/>
    </row>
    <row r="50332" spans="68:68" x14ac:dyDescent="0.2">
      <c r="BP50332" s="16"/>
    </row>
    <row r="50333" spans="68:68" x14ac:dyDescent="0.2">
      <c r="BP50333" s="16"/>
    </row>
    <row r="50334" spans="68:68" x14ac:dyDescent="0.2">
      <c r="BP50334" s="16"/>
    </row>
    <row r="50335" spans="68:68" x14ac:dyDescent="0.2">
      <c r="BP50335" s="16"/>
    </row>
    <row r="50336" spans="68:68" x14ac:dyDescent="0.2">
      <c r="BP50336" s="16"/>
    </row>
    <row r="50337" spans="68:68" x14ac:dyDescent="0.2">
      <c r="BP50337" s="16"/>
    </row>
    <row r="50338" spans="68:68" x14ac:dyDescent="0.2">
      <c r="BP50338" s="16"/>
    </row>
    <row r="50339" spans="68:68" x14ac:dyDescent="0.2">
      <c r="BP50339" s="16"/>
    </row>
    <row r="50340" spans="68:68" x14ac:dyDescent="0.2">
      <c r="BP50340" s="16"/>
    </row>
    <row r="50341" spans="68:68" x14ac:dyDescent="0.2">
      <c r="BP50341" s="16"/>
    </row>
    <row r="50342" spans="68:68" x14ac:dyDescent="0.2">
      <c r="BP50342" s="16"/>
    </row>
    <row r="50343" spans="68:68" x14ac:dyDescent="0.2">
      <c r="BP50343" s="16"/>
    </row>
    <row r="50344" spans="68:68" x14ac:dyDescent="0.2">
      <c r="BP50344" s="16"/>
    </row>
    <row r="50345" spans="68:68" x14ac:dyDescent="0.2">
      <c r="BP50345" s="16"/>
    </row>
    <row r="50346" spans="68:68" x14ac:dyDescent="0.2">
      <c r="BP50346" s="16"/>
    </row>
    <row r="50347" spans="68:68" x14ac:dyDescent="0.2">
      <c r="BP50347" s="16"/>
    </row>
    <row r="50348" spans="68:68" x14ac:dyDescent="0.2">
      <c r="BP50348" s="16"/>
    </row>
    <row r="50349" spans="68:68" x14ac:dyDescent="0.2">
      <c r="BP50349" s="16"/>
    </row>
    <row r="50350" spans="68:68" x14ac:dyDescent="0.2">
      <c r="BP50350" s="16"/>
    </row>
    <row r="50351" spans="68:68" x14ac:dyDescent="0.2">
      <c r="BP50351" s="16"/>
    </row>
    <row r="50352" spans="68:68" x14ac:dyDescent="0.2">
      <c r="BP50352" s="16"/>
    </row>
    <row r="50353" spans="68:68" x14ac:dyDescent="0.2">
      <c r="BP50353" s="16"/>
    </row>
    <row r="50354" spans="68:68" x14ac:dyDescent="0.2">
      <c r="BP50354" s="16"/>
    </row>
    <row r="50355" spans="68:68" x14ac:dyDescent="0.2">
      <c r="BP50355" s="16"/>
    </row>
    <row r="50356" spans="68:68" x14ac:dyDescent="0.2">
      <c r="BP50356" s="16"/>
    </row>
    <row r="50357" spans="68:68" x14ac:dyDescent="0.2">
      <c r="BP50357" s="16"/>
    </row>
    <row r="50358" spans="68:68" x14ac:dyDescent="0.2">
      <c r="BP50358" s="16"/>
    </row>
    <row r="50359" spans="68:68" x14ac:dyDescent="0.2">
      <c r="BP50359" s="16"/>
    </row>
    <row r="50360" spans="68:68" x14ac:dyDescent="0.2">
      <c r="BP50360" s="16"/>
    </row>
    <row r="50361" spans="68:68" x14ac:dyDescent="0.2">
      <c r="BP50361" s="16"/>
    </row>
    <row r="50362" spans="68:68" x14ac:dyDescent="0.2">
      <c r="BP50362" s="16"/>
    </row>
    <row r="50363" spans="68:68" x14ac:dyDescent="0.2">
      <c r="BP50363" s="16"/>
    </row>
    <row r="50364" spans="68:68" x14ac:dyDescent="0.2">
      <c r="BP50364" s="16"/>
    </row>
    <row r="50365" spans="68:68" x14ac:dyDescent="0.2">
      <c r="BP50365" s="16"/>
    </row>
    <row r="50366" spans="68:68" x14ac:dyDescent="0.2">
      <c r="BP50366" s="16"/>
    </row>
    <row r="50367" spans="68:68" x14ac:dyDescent="0.2">
      <c r="BP50367" s="16"/>
    </row>
    <row r="50368" spans="68:68" x14ac:dyDescent="0.2">
      <c r="BP50368" s="16"/>
    </row>
    <row r="50369" spans="68:68" x14ac:dyDescent="0.2">
      <c r="BP50369" s="16"/>
    </row>
    <row r="50370" spans="68:68" x14ac:dyDescent="0.2">
      <c r="BP50370" s="16"/>
    </row>
    <row r="50371" spans="68:68" x14ac:dyDescent="0.2">
      <c r="BP50371" s="16"/>
    </row>
    <row r="50372" spans="68:68" x14ac:dyDescent="0.2">
      <c r="BP50372" s="16"/>
    </row>
    <row r="50373" spans="68:68" x14ac:dyDescent="0.2">
      <c r="BP50373" s="16"/>
    </row>
    <row r="50374" spans="68:68" x14ac:dyDescent="0.2">
      <c r="BP50374" s="16"/>
    </row>
    <row r="50375" spans="68:68" x14ac:dyDescent="0.2">
      <c r="BP50375" s="16"/>
    </row>
    <row r="50376" spans="68:68" x14ac:dyDescent="0.2">
      <c r="BP50376" s="16"/>
    </row>
    <row r="50377" spans="68:68" x14ac:dyDescent="0.2">
      <c r="BP50377" s="16"/>
    </row>
    <row r="50378" spans="68:68" x14ac:dyDescent="0.2">
      <c r="BP50378" s="16"/>
    </row>
    <row r="50379" spans="68:68" x14ac:dyDescent="0.2">
      <c r="BP50379" s="16"/>
    </row>
    <row r="50380" spans="68:68" x14ac:dyDescent="0.2">
      <c r="BP50380" s="16"/>
    </row>
    <row r="50381" spans="68:68" x14ac:dyDescent="0.2">
      <c r="BP50381" s="16"/>
    </row>
    <row r="50382" spans="68:68" x14ac:dyDescent="0.2">
      <c r="BP50382" s="16"/>
    </row>
    <row r="50383" spans="68:68" x14ac:dyDescent="0.2">
      <c r="BP50383" s="16"/>
    </row>
    <row r="50384" spans="68:68" x14ac:dyDescent="0.2">
      <c r="BP50384" s="16"/>
    </row>
    <row r="50385" spans="68:68" x14ac:dyDescent="0.2">
      <c r="BP50385" s="16"/>
    </row>
    <row r="50386" spans="68:68" x14ac:dyDescent="0.2">
      <c r="BP50386" s="16"/>
    </row>
    <row r="50387" spans="68:68" x14ac:dyDescent="0.2">
      <c r="BP50387" s="16"/>
    </row>
    <row r="50388" spans="68:68" x14ac:dyDescent="0.2">
      <c r="BP50388" s="16"/>
    </row>
    <row r="50389" spans="68:68" x14ac:dyDescent="0.2">
      <c r="BP50389" s="16"/>
    </row>
    <row r="50390" spans="68:68" x14ac:dyDescent="0.2">
      <c r="BP50390" s="16"/>
    </row>
    <row r="50391" spans="68:68" x14ac:dyDescent="0.2">
      <c r="BP50391" s="16"/>
    </row>
    <row r="50392" spans="68:68" x14ac:dyDescent="0.2">
      <c r="BP50392" s="16"/>
    </row>
    <row r="50393" spans="68:68" x14ac:dyDescent="0.2">
      <c r="BP50393" s="16"/>
    </row>
    <row r="50394" spans="68:68" x14ac:dyDescent="0.2">
      <c r="BP50394" s="16"/>
    </row>
    <row r="50395" spans="68:68" x14ac:dyDescent="0.2">
      <c r="BP50395" s="16"/>
    </row>
    <row r="50396" spans="68:68" x14ac:dyDescent="0.2">
      <c r="BP50396" s="16"/>
    </row>
    <row r="50397" spans="68:68" x14ac:dyDescent="0.2">
      <c r="BP50397" s="16"/>
    </row>
    <row r="50398" spans="68:68" x14ac:dyDescent="0.2">
      <c r="BP50398" s="16"/>
    </row>
    <row r="50399" spans="68:68" x14ac:dyDescent="0.2">
      <c r="BP50399" s="16"/>
    </row>
    <row r="50400" spans="68:68" x14ac:dyDescent="0.2">
      <c r="BP50400" s="16"/>
    </row>
    <row r="50401" spans="68:68" x14ac:dyDescent="0.2">
      <c r="BP50401" s="16"/>
    </row>
    <row r="50402" spans="68:68" x14ac:dyDescent="0.2">
      <c r="BP50402" s="16"/>
    </row>
    <row r="50403" spans="68:68" x14ac:dyDescent="0.2">
      <c r="BP50403" s="16"/>
    </row>
    <row r="50404" spans="68:68" x14ac:dyDescent="0.2">
      <c r="BP50404" s="16"/>
    </row>
    <row r="50405" spans="68:68" x14ac:dyDescent="0.2">
      <c r="BP50405" s="16"/>
    </row>
    <row r="50406" spans="68:68" x14ac:dyDescent="0.2">
      <c r="BP50406" s="16"/>
    </row>
    <row r="50407" spans="68:68" x14ac:dyDescent="0.2">
      <c r="BP50407" s="16"/>
    </row>
    <row r="50408" spans="68:68" x14ac:dyDescent="0.2">
      <c r="BP50408" s="16"/>
    </row>
    <row r="50409" spans="68:68" x14ac:dyDescent="0.2">
      <c r="BP50409" s="16"/>
    </row>
    <row r="50410" spans="68:68" x14ac:dyDescent="0.2">
      <c r="BP50410" s="16"/>
    </row>
    <row r="50411" spans="68:68" x14ac:dyDescent="0.2">
      <c r="BP50411" s="16"/>
    </row>
    <row r="50412" spans="68:68" x14ac:dyDescent="0.2">
      <c r="BP50412" s="16"/>
    </row>
    <row r="50413" spans="68:68" x14ac:dyDescent="0.2">
      <c r="BP50413" s="16"/>
    </row>
    <row r="50414" spans="68:68" x14ac:dyDescent="0.2">
      <c r="BP50414" s="16"/>
    </row>
    <row r="50415" spans="68:68" x14ac:dyDescent="0.2">
      <c r="BP50415" s="16"/>
    </row>
    <row r="50416" spans="68:68" x14ac:dyDescent="0.2">
      <c r="BP50416" s="16"/>
    </row>
    <row r="50417" spans="68:68" x14ac:dyDescent="0.2">
      <c r="BP50417" s="16"/>
    </row>
    <row r="50418" spans="68:68" x14ac:dyDescent="0.2">
      <c r="BP50418" s="16"/>
    </row>
    <row r="50419" spans="68:68" x14ac:dyDescent="0.2">
      <c r="BP50419" s="16"/>
    </row>
    <row r="50420" spans="68:68" x14ac:dyDescent="0.2">
      <c r="BP50420" s="16"/>
    </row>
    <row r="50421" spans="68:68" x14ac:dyDescent="0.2">
      <c r="BP50421" s="16"/>
    </row>
    <row r="50422" spans="68:68" x14ac:dyDescent="0.2">
      <c r="BP50422" s="16"/>
    </row>
    <row r="50423" spans="68:68" x14ac:dyDescent="0.2">
      <c r="BP50423" s="16"/>
    </row>
    <row r="50424" spans="68:68" x14ac:dyDescent="0.2">
      <c r="BP50424" s="16"/>
    </row>
    <row r="50425" spans="68:68" x14ac:dyDescent="0.2">
      <c r="BP50425" s="16"/>
    </row>
    <row r="50426" spans="68:68" x14ac:dyDescent="0.2">
      <c r="BP50426" s="16"/>
    </row>
    <row r="50427" spans="68:68" x14ac:dyDescent="0.2">
      <c r="BP50427" s="16"/>
    </row>
    <row r="50428" spans="68:68" x14ac:dyDescent="0.2">
      <c r="BP50428" s="16"/>
    </row>
    <row r="50429" spans="68:68" x14ac:dyDescent="0.2">
      <c r="BP50429" s="16"/>
    </row>
    <row r="50430" spans="68:68" x14ac:dyDescent="0.2">
      <c r="BP50430" s="16"/>
    </row>
    <row r="50431" spans="68:68" x14ac:dyDescent="0.2">
      <c r="BP50431" s="16"/>
    </row>
    <row r="50432" spans="68:68" x14ac:dyDescent="0.2">
      <c r="BP50432" s="16"/>
    </row>
    <row r="50433" spans="68:68" x14ac:dyDescent="0.2">
      <c r="BP50433" s="16"/>
    </row>
    <row r="50434" spans="68:68" x14ac:dyDescent="0.2">
      <c r="BP50434" s="16"/>
    </row>
    <row r="50435" spans="68:68" x14ac:dyDescent="0.2">
      <c r="BP50435" s="16"/>
    </row>
    <row r="50436" spans="68:68" x14ac:dyDescent="0.2">
      <c r="BP50436" s="16"/>
    </row>
    <row r="50437" spans="68:68" x14ac:dyDescent="0.2">
      <c r="BP50437" s="16"/>
    </row>
    <row r="50438" spans="68:68" x14ac:dyDescent="0.2">
      <c r="BP50438" s="16"/>
    </row>
    <row r="50439" spans="68:68" x14ac:dyDescent="0.2">
      <c r="BP50439" s="16"/>
    </row>
    <row r="50440" spans="68:68" x14ac:dyDescent="0.2">
      <c r="BP50440" s="16"/>
    </row>
    <row r="50441" spans="68:68" x14ac:dyDescent="0.2">
      <c r="BP50441" s="16"/>
    </row>
    <row r="50442" spans="68:68" x14ac:dyDescent="0.2">
      <c r="BP50442" s="16"/>
    </row>
    <row r="50443" spans="68:68" x14ac:dyDescent="0.2">
      <c r="BP50443" s="16"/>
    </row>
    <row r="50444" spans="68:68" x14ac:dyDescent="0.2">
      <c r="BP50444" s="16"/>
    </row>
    <row r="50445" spans="68:68" x14ac:dyDescent="0.2">
      <c r="BP50445" s="16"/>
    </row>
    <row r="50446" spans="68:68" x14ac:dyDescent="0.2">
      <c r="BP50446" s="16"/>
    </row>
    <row r="50447" spans="68:68" x14ac:dyDescent="0.2">
      <c r="BP50447" s="16"/>
    </row>
    <row r="50448" spans="68:68" x14ac:dyDescent="0.2">
      <c r="BP50448" s="16"/>
    </row>
    <row r="50449" spans="68:68" x14ac:dyDescent="0.2">
      <c r="BP50449" s="16"/>
    </row>
    <row r="50450" spans="68:68" x14ac:dyDescent="0.2">
      <c r="BP50450" s="16"/>
    </row>
    <row r="50451" spans="68:68" x14ac:dyDescent="0.2">
      <c r="BP50451" s="16"/>
    </row>
    <row r="50452" spans="68:68" x14ac:dyDescent="0.2">
      <c r="BP50452" s="16"/>
    </row>
    <row r="50453" spans="68:68" x14ac:dyDescent="0.2">
      <c r="BP50453" s="16"/>
    </row>
    <row r="50454" spans="68:68" x14ac:dyDescent="0.2">
      <c r="BP50454" s="16"/>
    </row>
    <row r="50455" spans="68:68" x14ac:dyDescent="0.2">
      <c r="BP50455" s="16"/>
    </row>
    <row r="50456" spans="68:68" x14ac:dyDescent="0.2">
      <c r="BP50456" s="16"/>
    </row>
    <row r="50457" spans="68:68" x14ac:dyDescent="0.2">
      <c r="BP50457" s="16"/>
    </row>
    <row r="50458" spans="68:68" x14ac:dyDescent="0.2">
      <c r="BP50458" s="16"/>
    </row>
    <row r="50459" spans="68:68" x14ac:dyDescent="0.2">
      <c r="BP50459" s="16"/>
    </row>
    <row r="50460" spans="68:68" x14ac:dyDescent="0.2">
      <c r="BP50460" s="16"/>
    </row>
    <row r="50461" spans="68:68" x14ac:dyDescent="0.2">
      <c r="BP50461" s="16"/>
    </row>
    <row r="50462" spans="68:68" x14ac:dyDescent="0.2">
      <c r="BP50462" s="16"/>
    </row>
    <row r="50463" spans="68:68" x14ac:dyDescent="0.2">
      <c r="BP50463" s="16"/>
    </row>
    <row r="50464" spans="68:68" x14ac:dyDescent="0.2">
      <c r="BP50464" s="16"/>
    </row>
    <row r="50465" spans="68:68" x14ac:dyDescent="0.2">
      <c r="BP50465" s="16"/>
    </row>
    <row r="50466" spans="68:68" x14ac:dyDescent="0.2">
      <c r="BP50466" s="16"/>
    </row>
    <row r="50467" spans="68:68" x14ac:dyDescent="0.2">
      <c r="BP50467" s="16"/>
    </row>
    <row r="50468" spans="68:68" x14ac:dyDescent="0.2">
      <c r="BP50468" s="16"/>
    </row>
    <row r="50469" spans="68:68" x14ac:dyDescent="0.2">
      <c r="BP50469" s="16"/>
    </row>
    <row r="50470" spans="68:68" x14ac:dyDescent="0.2">
      <c r="BP50470" s="16"/>
    </row>
    <row r="50471" spans="68:68" x14ac:dyDescent="0.2">
      <c r="BP50471" s="16"/>
    </row>
    <row r="50472" spans="68:68" x14ac:dyDescent="0.2">
      <c r="BP50472" s="16"/>
    </row>
    <row r="50473" spans="68:68" x14ac:dyDescent="0.2">
      <c r="BP50473" s="16"/>
    </row>
    <row r="50474" spans="68:68" x14ac:dyDescent="0.2">
      <c r="BP50474" s="16"/>
    </row>
    <row r="50475" spans="68:68" x14ac:dyDescent="0.2">
      <c r="BP50475" s="16"/>
    </row>
    <row r="50476" spans="68:68" x14ac:dyDescent="0.2">
      <c r="BP50476" s="16"/>
    </row>
    <row r="50477" spans="68:68" x14ac:dyDescent="0.2">
      <c r="BP50477" s="16"/>
    </row>
    <row r="50478" spans="68:68" x14ac:dyDescent="0.2">
      <c r="BP50478" s="16"/>
    </row>
    <row r="50479" spans="68:68" x14ac:dyDescent="0.2">
      <c r="BP50479" s="16"/>
    </row>
    <row r="50480" spans="68:68" x14ac:dyDescent="0.2">
      <c r="BP50480" s="16"/>
    </row>
    <row r="50481" spans="68:68" x14ac:dyDescent="0.2">
      <c r="BP50481" s="16"/>
    </row>
    <row r="50482" spans="68:68" x14ac:dyDescent="0.2">
      <c r="BP50482" s="16"/>
    </row>
    <row r="50483" spans="68:68" x14ac:dyDescent="0.2">
      <c r="BP50483" s="16"/>
    </row>
    <row r="50484" spans="68:68" x14ac:dyDescent="0.2">
      <c r="BP50484" s="16"/>
    </row>
    <row r="50485" spans="68:68" x14ac:dyDescent="0.2">
      <c r="BP50485" s="16"/>
    </row>
    <row r="50486" spans="68:68" x14ac:dyDescent="0.2">
      <c r="BP50486" s="16"/>
    </row>
    <row r="50487" spans="68:68" x14ac:dyDescent="0.2">
      <c r="BP50487" s="16"/>
    </row>
    <row r="50488" spans="68:68" x14ac:dyDescent="0.2">
      <c r="BP50488" s="16"/>
    </row>
    <row r="50489" spans="68:68" x14ac:dyDescent="0.2">
      <c r="BP50489" s="16"/>
    </row>
    <row r="50490" spans="68:68" x14ac:dyDescent="0.2">
      <c r="BP50490" s="16"/>
    </row>
    <row r="50491" spans="68:68" x14ac:dyDescent="0.2">
      <c r="BP50491" s="16"/>
    </row>
    <row r="50492" spans="68:68" x14ac:dyDescent="0.2">
      <c r="BP50492" s="16"/>
    </row>
    <row r="50493" spans="68:68" x14ac:dyDescent="0.2">
      <c r="BP50493" s="16"/>
    </row>
    <row r="50494" spans="68:68" x14ac:dyDescent="0.2">
      <c r="BP50494" s="16"/>
    </row>
    <row r="50495" spans="68:68" x14ac:dyDescent="0.2">
      <c r="BP50495" s="16"/>
    </row>
    <row r="50496" spans="68:68" x14ac:dyDescent="0.2">
      <c r="BP50496" s="16"/>
    </row>
    <row r="50497" spans="68:68" x14ac:dyDescent="0.2">
      <c r="BP50497" s="16"/>
    </row>
    <row r="50498" spans="68:68" x14ac:dyDescent="0.2">
      <c r="BP50498" s="16"/>
    </row>
    <row r="50499" spans="68:68" x14ac:dyDescent="0.2">
      <c r="BP50499" s="16"/>
    </row>
    <row r="50500" spans="68:68" x14ac:dyDescent="0.2">
      <c r="BP50500" s="16"/>
    </row>
    <row r="50501" spans="68:68" x14ac:dyDescent="0.2">
      <c r="BP50501" s="16"/>
    </row>
    <row r="50502" spans="68:68" x14ac:dyDescent="0.2">
      <c r="BP50502" s="16"/>
    </row>
    <row r="50503" spans="68:68" x14ac:dyDescent="0.2">
      <c r="BP50503" s="16"/>
    </row>
    <row r="50504" spans="68:68" x14ac:dyDescent="0.2">
      <c r="BP50504" s="16"/>
    </row>
    <row r="50505" spans="68:68" x14ac:dyDescent="0.2">
      <c r="BP50505" s="16"/>
    </row>
    <row r="50506" spans="68:68" x14ac:dyDescent="0.2">
      <c r="BP50506" s="16"/>
    </row>
    <row r="50507" spans="68:68" x14ac:dyDescent="0.2">
      <c r="BP50507" s="16"/>
    </row>
    <row r="50508" spans="68:68" x14ac:dyDescent="0.2">
      <c r="BP50508" s="16"/>
    </row>
    <row r="50509" spans="68:68" x14ac:dyDescent="0.2">
      <c r="BP50509" s="16"/>
    </row>
    <row r="50510" spans="68:68" x14ac:dyDescent="0.2">
      <c r="BP50510" s="16"/>
    </row>
    <row r="50511" spans="68:68" x14ac:dyDescent="0.2">
      <c r="BP50511" s="16"/>
    </row>
    <row r="50512" spans="68:68" x14ac:dyDescent="0.2">
      <c r="BP50512" s="16"/>
    </row>
    <row r="50513" spans="68:68" x14ac:dyDescent="0.2">
      <c r="BP50513" s="16"/>
    </row>
    <row r="50514" spans="68:68" x14ac:dyDescent="0.2">
      <c r="BP50514" s="16"/>
    </row>
    <row r="50515" spans="68:68" x14ac:dyDescent="0.2">
      <c r="BP50515" s="16"/>
    </row>
    <row r="50516" spans="68:68" x14ac:dyDescent="0.2">
      <c r="BP50516" s="16"/>
    </row>
    <row r="50517" spans="68:68" x14ac:dyDescent="0.2">
      <c r="BP50517" s="16"/>
    </row>
    <row r="50518" spans="68:68" x14ac:dyDescent="0.2">
      <c r="BP50518" s="16"/>
    </row>
    <row r="50519" spans="68:68" x14ac:dyDescent="0.2">
      <c r="BP50519" s="16"/>
    </row>
    <row r="50520" spans="68:68" x14ac:dyDescent="0.2">
      <c r="BP50520" s="16"/>
    </row>
    <row r="50521" spans="68:68" x14ac:dyDescent="0.2">
      <c r="BP50521" s="16"/>
    </row>
    <row r="50522" spans="68:68" x14ac:dyDescent="0.2">
      <c r="BP50522" s="16"/>
    </row>
    <row r="50523" spans="68:68" x14ac:dyDescent="0.2">
      <c r="BP50523" s="16"/>
    </row>
    <row r="50524" spans="68:68" x14ac:dyDescent="0.2">
      <c r="BP50524" s="16"/>
    </row>
    <row r="50525" spans="68:68" x14ac:dyDescent="0.2">
      <c r="BP50525" s="16"/>
    </row>
    <row r="50526" spans="68:68" x14ac:dyDescent="0.2">
      <c r="BP50526" s="16"/>
    </row>
    <row r="50527" spans="68:68" x14ac:dyDescent="0.2">
      <c r="BP50527" s="16"/>
    </row>
    <row r="50528" spans="68:68" x14ac:dyDescent="0.2">
      <c r="BP50528" s="16"/>
    </row>
    <row r="50529" spans="68:68" x14ac:dyDescent="0.2">
      <c r="BP50529" s="16"/>
    </row>
    <row r="50530" spans="68:68" x14ac:dyDescent="0.2">
      <c r="BP50530" s="16"/>
    </row>
    <row r="50531" spans="68:68" x14ac:dyDescent="0.2">
      <c r="BP50531" s="16"/>
    </row>
    <row r="50532" spans="68:68" x14ac:dyDescent="0.2">
      <c r="BP50532" s="16"/>
    </row>
    <row r="50533" spans="68:68" x14ac:dyDescent="0.2">
      <c r="BP50533" s="16"/>
    </row>
    <row r="50534" spans="68:68" x14ac:dyDescent="0.2">
      <c r="BP50534" s="16"/>
    </row>
    <row r="50535" spans="68:68" x14ac:dyDescent="0.2">
      <c r="BP50535" s="16"/>
    </row>
    <row r="50536" spans="68:68" x14ac:dyDescent="0.2">
      <c r="BP50536" s="16"/>
    </row>
    <row r="50537" spans="68:68" x14ac:dyDescent="0.2">
      <c r="BP50537" s="16"/>
    </row>
    <row r="50538" spans="68:68" x14ac:dyDescent="0.2">
      <c r="BP50538" s="16"/>
    </row>
    <row r="50539" spans="68:68" x14ac:dyDescent="0.2">
      <c r="BP50539" s="16"/>
    </row>
    <row r="50540" spans="68:68" x14ac:dyDescent="0.2">
      <c r="BP50540" s="16"/>
    </row>
    <row r="50541" spans="68:68" x14ac:dyDescent="0.2">
      <c r="BP50541" s="16"/>
    </row>
    <row r="50542" spans="68:68" x14ac:dyDescent="0.2">
      <c r="BP50542" s="16"/>
    </row>
    <row r="50543" spans="68:68" x14ac:dyDescent="0.2">
      <c r="BP50543" s="16"/>
    </row>
    <row r="50544" spans="68:68" x14ac:dyDescent="0.2">
      <c r="BP50544" s="16"/>
    </row>
    <row r="50545" spans="68:68" x14ac:dyDescent="0.2">
      <c r="BP50545" s="16"/>
    </row>
    <row r="50546" spans="68:68" x14ac:dyDescent="0.2">
      <c r="BP50546" s="16"/>
    </row>
    <row r="50547" spans="68:68" x14ac:dyDescent="0.2">
      <c r="BP50547" s="16"/>
    </row>
    <row r="50548" spans="68:68" x14ac:dyDescent="0.2">
      <c r="BP50548" s="16"/>
    </row>
    <row r="50549" spans="68:68" x14ac:dyDescent="0.2">
      <c r="BP50549" s="16"/>
    </row>
    <row r="50550" spans="68:68" x14ac:dyDescent="0.2">
      <c r="BP50550" s="16"/>
    </row>
    <row r="50551" spans="68:68" x14ac:dyDescent="0.2">
      <c r="BP50551" s="16"/>
    </row>
    <row r="50552" spans="68:68" x14ac:dyDescent="0.2">
      <c r="BP50552" s="16"/>
    </row>
    <row r="50553" spans="68:68" x14ac:dyDescent="0.2">
      <c r="BP50553" s="16"/>
    </row>
    <row r="50554" spans="68:68" x14ac:dyDescent="0.2">
      <c r="BP50554" s="16"/>
    </row>
    <row r="50555" spans="68:68" x14ac:dyDescent="0.2">
      <c r="BP50555" s="16"/>
    </row>
    <row r="50556" spans="68:68" x14ac:dyDescent="0.2">
      <c r="BP50556" s="16"/>
    </row>
    <row r="50557" spans="68:68" x14ac:dyDescent="0.2">
      <c r="BP50557" s="16"/>
    </row>
    <row r="50558" spans="68:68" x14ac:dyDescent="0.2">
      <c r="BP50558" s="16"/>
    </row>
    <row r="50559" spans="68:68" x14ac:dyDescent="0.2">
      <c r="BP50559" s="16"/>
    </row>
    <row r="50560" spans="68:68" x14ac:dyDescent="0.2">
      <c r="BP50560" s="16"/>
    </row>
    <row r="50561" spans="68:68" x14ac:dyDescent="0.2">
      <c r="BP50561" s="16"/>
    </row>
    <row r="50562" spans="68:68" x14ac:dyDescent="0.2">
      <c r="BP50562" s="16"/>
    </row>
    <row r="50563" spans="68:68" x14ac:dyDescent="0.2">
      <c r="BP50563" s="16"/>
    </row>
    <row r="50564" spans="68:68" x14ac:dyDescent="0.2">
      <c r="BP50564" s="16"/>
    </row>
    <row r="50565" spans="68:68" x14ac:dyDescent="0.2">
      <c r="BP50565" s="16"/>
    </row>
    <row r="50566" spans="68:68" x14ac:dyDescent="0.2">
      <c r="BP50566" s="16"/>
    </row>
    <row r="50567" spans="68:68" x14ac:dyDescent="0.2">
      <c r="BP50567" s="16"/>
    </row>
    <row r="50568" spans="68:68" x14ac:dyDescent="0.2">
      <c r="BP50568" s="16"/>
    </row>
    <row r="50569" spans="68:68" x14ac:dyDescent="0.2">
      <c r="BP50569" s="16"/>
    </row>
    <row r="50570" spans="68:68" x14ac:dyDescent="0.2">
      <c r="BP50570" s="16"/>
    </row>
    <row r="50571" spans="68:68" x14ac:dyDescent="0.2">
      <c r="BP50571" s="16"/>
    </row>
    <row r="50572" spans="68:68" x14ac:dyDescent="0.2">
      <c r="BP50572" s="16"/>
    </row>
    <row r="50573" spans="68:68" x14ac:dyDescent="0.2">
      <c r="BP50573" s="16"/>
    </row>
    <row r="50574" spans="68:68" x14ac:dyDescent="0.2">
      <c r="BP50574" s="16"/>
    </row>
    <row r="50575" spans="68:68" x14ac:dyDescent="0.2">
      <c r="BP50575" s="16"/>
    </row>
    <row r="50576" spans="68:68" x14ac:dyDescent="0.2">
      <c r="BP50576" s="16"/>
    </row>
    <row r="50577" spans="68:68" x14ac:dyDescent="0.2">
      <c r="BP50577" s="16"/>
    </row>
    <row r="50578" spans="68:68" x14ac:dyDescent="0.2">
      <c r="BP50578" s="16"/>
    </row>
    <row r="50579" spans="68:68" x14ac:dyDescent="0.2">
      <c r="BP50579" s="16"/>
    </row>
    <row r="50580" spans="68:68" x14ac:dyDescent="0.2">
      <c r="BP50580" s="16"/>
    </row>
    <row r="50581" spans="68:68" x14ac:dyDescent="0.2">
      <c r="BP50581" s="16"/>
    </row>
    <row r="50582" spans="68:68" x14ac:dyDescent="0.2">
      <c r="BP50582" s="16"/>
    </row>
    <row r="50583" spans="68:68" x14ac:dyDescent="0.2">
      <c r="BP50583" s="16"/>
    </row>
    <row r="50584" spans="68:68" x14ac:dyDescent="0.2">
      <c r="BP50584" s="16"/>
    </row>
    <row r="50585" spans="68:68" x14ac:dyDescent="0.2">
      <c r="BP50585" s="16"/>
    </row>
    <row r="50586" spans="68:68" x14ac:dyDescent="0.2">
      <c r="BP50586" s="16"/>
    </row>
    <row r="50587" spans="68:68" x14ac:dyDescent="0.2">
      <c r="BP50587" s="16"/>
    </row>
    <row r="50588" spans="68:68" x14ac:dyDescent="0.2">
      <c r="BP50588" s="16"/>
    </row>
    <row r="50589" spans="68:68" x14ac:dyDescent="0.2">
      <c r="BP50589" s="16"/>
    </row>
    <row r="50590" spans="68:68" x14ac:dyDescent="0.2">
      <c r="BP50590" s="16"/>
    </row>
    <row r="50591" spans="68:68" x14ac:dyDescent="0.2">
      <c r="BP50591" s="16"/>
    </row>
    <row r="50592" spans="68:68" x14ac:dyDescent="0.2">
      <c r="BP50592" s="16"/>
    </row>
    <row r="50593" spans="68:68" x14ac:dyDescent="0.2">
      <c r="BP50593" s="16"/>
    </row>
    <row r="50594" spans="68:68" x14ac:dyDescent="0.2">
      <c r="BP50594" s="16"/>
    </row>
    <row r="50595" spans="68:68" x14ac:dyDescent="0.2">
      <c r="BP50595" s="16"/>
    </row>
    <row r="50596" spans="68:68" x14ac:dyDescent="0.2">
      <c r="BP50596" s="16"/>
    </row>
    <row r="50597" spans="68:68" x14ac:dyDescent="0.2">
      <c r="BP50597" s="16"/>
    </row>
    <row r="50598" spans="68:68" x14ac:dyDescent="0.2">
      <c r="BP50598" s="16"/>
    </row>
    <row r="50599" spans="68:68" x14ac:dyDescent="0.2">
      <c r="BP50599" s="16"/>
    </row>
    <row r="50600" spans="68:68" x14ac:dyDescent="0.2">
      <c r="BP50600" s="16"/>
    </row>
    <row r="50601" spans="68:68" x14ac:dyDescent="0.2">
      <c r="BP50601" s="16"/>
    </row>
    <row r="50602" spans="68:68" x14ac:dyDescent="0.2">
      <c r="BP50602" s="16"/>
    </row>
    <row r="50603" spans="68:68" x14ac:dyDescent="0.2">
      <c r="BP50603" s="16"/>
    </row>
    <row r="50604" spans="68:68" x14ac:dyDescent="0.2">
      <c r="BP50604" s="16"/>
    </row>
    <row r="50605" spans="68:68" x14ac:dyDescent="0.2">
      <c r="BP50605" s="16"/>
    </row>
    <row r="50606" spans="68:68" x14ac:dyDescent="0.2">
      <c r="BP50606" s="16"/>
    </row>
    <row r="50607" spans="68:68" x14ac:dyDescent="0.2">
      <c r="BP50607" s="16"/>
    </row>
    <row r="50608" spans="68:68" x14ac:dyDescent="0.2">
      <c r="BP50608" s="16"/>
    </row>
    <row r="50609" spans="68:68" x14ac:dyDescent="0.2">
      <c r="BP50609" s="16"/>
    </row>
    <row r="50610" spans="68:68" x14ac:dyDescent="0.2">
      <c r="BP50610" s="16"/>
    </row>
    <row r="50611" spans="68:68" x14ac:dyDescent="0.2">
      <c r="BP50611" s="16"/>
    </row>
    <row r="50612" spans="68:68" x14ac:dyDescent="0.2">
      <c r="BP50612" s="16"/>
    </row>
    <row r="50613" spans="68:68" x14ac:dyDescent="0.2">
      <c r="BP50613" s="16"/>
    </row>
    <row r="50614" spans="68:68" x14ac:dyDescent="0.2">
      <c r="BP50614" s="16"/>
    </row>
    <row r="50615" spans="68:68" x14ac:dyDescent="0.2">
      <c r="BP50615" s="16"/>
    </row>
    <row r="50616" spans="68:68" x14ac:dyDescent="0.2">
      <c r="BP50616" s="16"/>
    </row>
    <row r="50617" spans="68:68" x14ac:dyDescent="0.2">
      <c r="BP50617" s="16"/>
    </row>
    <row r="50618" spans="68:68" x14ac:dyDescent="0.2">
      <c r="BP50618" s="16"/>
    </row>
    <row r="50619" spans="68:68" x14ac:dyDescent="0.2">
      <c r="BP50619" s="16"/>
    </row>
    <row r="50620" spans="68:68" x14ac:dyDescent="0.2">
      <c r="BP50620" s="16"/>
    </row>
    <row r="50621" spans="68:68" x14ac:dyDescent="0.2">
      <c r="BP50621" s="16"/>
    </row>
    <row r="50622" spans="68:68" x14ac:dyDescent="0.2">
      <c r="BP50622" s="16"/>
    </row>
    <row r="50623" spans="68:68" x14ac:dyDescent="0.2">
      <c r="BP50623" s="16"/>
    </row>
    <row r="50624" spans="68:68" x14ac:dyDescent="0.2">
      <c r="BP50624" s="16"/>
    </row>
    <row r="50625" spans="68:68" x14ac:dyDescent="0.2">
      <c r="BP50625" s="16"/>
    </row>
    <row r="50626" spans="68:68" x14ac:dyDescent="0.2">
      <c r="BP50626" s="16"/>
    </row>
    <row r="50627" spans="68:68" x14ac:dyDescent="0.2">
      <c r="BP50627" s="16"/>
    </row>
    <row r="50628" spans="68:68" x14ac:dyDescent="0.2">
      <c r="BP50628" s="16"/>
    </row>
    <row r="50629" spans="68:68" x14ac:dyDescent="0.2">
      <c r="BP50629" s="16"/>
    </row>
    <row r="50630" spans="68:68" x14ac:dyDescent="0.2">
      <c r="BP50630" s="16"/>
    </row>
    <row r="50631" spans="68:68" x14ac:dyDescent="0.2">
      <c r="BP50631" s="16"/>
    </row>
    <row r="50632" spans="68:68" x14ac:dyDescent="0.2">
      <c r="BP50632" s="16"/>
    </row>
    <row r="50633" spans="68:68" x14ac:dyDescent="0.2">
      <c r="BP50633" s="16"/>
    </row>
    <row r="50634" spans="68:68" x14ac:dyDescent="0.2">
      <c r="BP50634" s="16"/>
    </row>
    <row r="50635" spans="68:68" x14ac:dyDescent="0.2">
      <c r="BP50635" s="16"/>
    </row>
    <row r="50636" spans="68:68" x14ac:dyDescent="0.2">
      <c r="BP50636" s="16"/>
    </row>
    <row r="50637" spans="68:68" x14ac:dyDescent="0.2">
      <c r="BP50637" s="16"/>
    </row>
    <row r="50638" spans="68:68" x14ac:dyDescent="0.2">
      <c r="BP50638" s="16"/>
    </row>
    <row r="50639" spans="68:68" x14ac:dyDescent="0.2">
      <c r="BP50639" s="16"/>
    </row>
    <row r="50640" spans="68:68" x14ac:dyDescent="0.2">
      <c r="BP50640" s="16"/>
    </row>
    <row r="50641" spans="68:68" x14ac:dyDescent="0.2">
      <c r="BP50641" s="16"/>
    </row>
    <row r="50642" spans="68:68" x14ac:dyDescent="0.2">
      <c r="BP50642" s="16"/>
    </row>
    <row r="50643" spans="68:68" x14ac:dyDescent="0.2">
      <c r="BP50643" s="16"/>
    </row>
    <row r="50644" spans="68:68" x14ac:dyDescent="0.2">
      <c r="BP50644" s="16"/>
    </row>
    <row r="50645" spans="68:68" x14ac:dyDescent="0.2">
      <c r="BP50645" s="16"/>
    </row>
    <row r="50646" spans="68:68" x14ac:dyDescent="0.2">
      <c r="BP50646" s="16"/>
    </row>
    <row r="50647" spans="68:68" x14ac:dyDescent="0.2">
      <c r="BP50647" s="16"/>
    </row>
    <row r="50648" spans="68:68" x14ac:dyDescent="0.2">
      <c r="BP50648" s="16"/>
    </row>
    <row r="50649" spans="68:68" x14ac:dyDescent="0.2">
      <c r="BP50649" s="16"/>
    </row>
    <row r="50650" spans="68:68" x14ac:dyDescent="0.2">
      <c r="BP50650" s="16"/>
    </row>
    <row r="50651" spans="68:68" x14ac:dyDescent="0.2">
      <c r="BP50651" s="16"/>
    </row>
    <row r="50652" spans="68:68" x14ac:dyDescent="0.2">
      <c r="BP50652" s="16"/>
    </row>
    <row r="50653" spans="68:68" x14ac:dyDescent="0.2">
      <c r="BP50653" s="16"/>
    </row>
    <row r="50654" spans="68:68" x14ac:dyDescent="0.2">
      <c r="BP50654" s="16"/>
    </row>
    <row r="50655" spans="68:68" x14ac:dyDescent="0.2">
      <c r="BP50655" s="16"/>
    </row>
    <row r="50656" spans="68:68" x14ac:dyDescent="0.2">
      <c r="BP50656" s="16"/>
    </row>
    <row r="50657" spans="68:68" x14ac:dyDescent="0.2">
      <c r="BP50657" s="16"/>
    </row>
    <row r="50658" spans="68:68" x14ac:dyDescent="0.2">
      <c r="BP50658" s="16"/>
    </row>
    <row r="50659" spans="68:68" x14ac:dyDescent="0.2">
      <c r="BP50659" s="16"/>
    </row>
    <row r="50660" spans="68:68" x14ac:dyDescent="0.2">
      <c r="BP50660" s="16"/>
    </row>
    <row r="50661" spans="68:68" x14ac:dyDescent="0.2">
      <c r="BP50661" s="16"/>
    </row>
    <row r="50662" spans="68:68" x14ac:dyDescent="0.2">
      <c r="BP50662" s="16"/>
    </row>
    <row r="50663" spans="68:68" x14ac:dyDescent="0.2">
      <c r="BP50663" s="16"/>
    </row>
    <row r="50664" spans="68:68" x14ac:dyDescent="0.2">
      <c r="BP50664" s="16"/>
    </row>
    <row r="50665" spans="68:68" x14ac:dyDescent="0.2">
      <c r="BP50665" s="16"/>
    </row>
    <row r="50666" spans="68:68" x14ac:dyDescent="0.2">
      <c r="BP50666" s="16"/>
    </row>
    <row r="50667" spans="68:68" x14ac:dyDescent="0.2">
      <c r="BP50667" s="16"/>
    </row>
    <row r="50668" spans="68:68" x14ac:dyDescent="0.2">
      <c r="BP50668" s="16"/>
    </row>
    <row r="50669" spans="68:68" x14ac:dyDescent="0.2">
      <c r="BP50669" s="16"/>
    </row>
    <row r="50670" spans="68:68" x14ac:dyDescent="0.2">
      <c r="BP50670" s="16"/>
    </row>
    <row r="50671" spans="68:68" x14ac:dyDescent="0.2">
      <c r="BP50671" s="16"/>
    </row>
    <row r="50672" spans="68:68" x14ac:dyDescent="0.2">
      <c r="BP50672" s="16"/>
    </row>
    <row r="50673" spans="68:68" x14ac:dyDescent="0.2">
      <c r="BP50673" s="16"/>
    </row>
    <row r="50674" spans="68:68" x14ac:dyDescent="0.2">
      <c r="BP50674" s="16"/>
    </row>
    <row r="50675" spans="68:68" x14ac:dyDescent="0.2">
      <c r="BP50675" s="16"/>
    </row>
    <row r="50676" spans="68:68" x14ac:dyDescent="0.2">
      <c r="BP50676" s="16"/>
    </row>
    <row r="50677" spans="68:68" x14ac:dyDescent="0.2">
      <c r="BP50677" s="16"/>
    </row>
    <row r="50678" spans="68:68" x14ac:dyDescent="0.2">
      <c r="BP50678" s="16"/>
    </row>
    <row r="50679" spans="68:68" x14ac:dyDescent="0.2">
      <c r="BP50679" s="16"/>
    </row>
    <row r="50680" spans="68:68" x14ac:dyDescent="0.2">
      <c r="BP50680" s="16"/>
    </row>
    <row r="50681" spans="68:68" x14ac:dyDescent="0.2">
      <c r="BP50681" s="16"/>
    </row>
    <row r="50682" spans="68:68" x14ac:dyDescent="0.2">
      <c r="BP50682" s="16"/>
    </row>
    <row r="50683" spans="68:68" x14ac:dyDescent="0.2">
      <c r="BP50683" s="16"/>
    </row>
    <row r="50684" spans="68:68" x14ac:dyDescent="0.2">
      <c r="BP50684" s="16"/>
    </row>
    <row r="50685" spans="68:68" x14ac:dyDescent="0.2">
      <c r="BP50685" s="16"/>
    </row>
    <row r="50686" spans="68:68" x14ac:dyDescent="0.2">
      <c r="BP50686" s="16"/>
    </row>
    <row r="50687" spans="68:68" x14ac:dyDescent="0.2">
      <c r="BP50687" s="16"/>
    </row>
    <row r="50688" spans="68:68" x14ac:dyDescent="0.2">
      <c r="BP50688" s="16"/>
    </row>
    <row r="50689" spans="68:68" x14ac:dyDescent="0.2">
      <c r="BP50689" s="16"/>
    </row>
    <row r="50690" spans="68:68" x14ac:dyDescent="0.2">
      <c r="BP50690" s="16"/>
    </row>
    <row r="50691" spans="68:68" x14ac:dyDescent="0.2">
      <c r="BP50691" s="16"/>
    </row>
    <row r="50692" spans="68:68" x14ac:dyDescent="0.2">
      <c r="BP50692" s="16"/>
    </row>
    <row r="50693" spans="68:68" x14ac:dyDescent="0.2">
      <c r="BP50693" s="16"/>
    </row>
    <row r="50694" spans="68:68" x14ac:dyDescent="0.2">
      <c r="BP50694" s="16"/>
    </row>
    <row r="50695" spans="68:68" x14ac:dyDescent="0.2">
      <c r="BP50695" s="16"/>
    </row>
    <row r="50696" spans="68:68" x14ac:dyDescent="0.2">
      <c r="BP50696" s="16"/>
    </row>
    <row r="50697" spans="68:68" x14ac:dyDescent="0.2">
      <c r="BP50697" s="16"/>
    </row>
    <row r="50698" spans="68:68" x14ac:dyDescent="0.2">
      <c r="BP50698" s="16"/>
    </row>
    <row r="50699" spans="68:68" x14ac:dyDescent="0.2">
      <c r="BP50699" s="16"/>
    </row>
    <row r="50700" spans="68:68" x14ac:dyDescent="0.2">
      <c r="BP50700" s="16"/>
    </row>
    <row r="50701" spans="68:68" x14ac:dyDescent="0.2">
      <c r="BP50701" s="16"/>
    </row>
    <row r="50702" spans="68:68" x14ac:dyDescent="0.2">
      <c r="BP50702" s="16"/>
    </row>
    <row r="50703" spans="68:68" x14ac:dyDescent="0.2">
      <c r="BP50703" s="16"/>
    </row>
    <row r="50704" spans="68:68" x14ac:dyDescent="0.2">
      <c r="BP50704" s="16"/>
    </row>
    <row r="50705" spans="68:68" x14ac:dyDescent="0.2">
      <c r="BP50705" s="16"/>
    </row>
    <row r="50706" spans="68:68" x14ac:dyDescent="0.2">
      <c r="BP50706" s="16"/>
    </row>
    <row r="50707" spans="68:68" x14ac:dyDescent="0.2">
      <c r="BP50707" s="16"/>
    </row>
    <row r="50708" spans="68:68" x14ac:dyDescent="0.2">
      <c r="BP50708" s="16"/>
    </row>
    <row r="50709" spans="68:68" x14ac:dyDescent="0.2">
      <c r="BP50709" s="16"/>
    </row>
    <row r="50710" spans="68:68" x14ac:dyDescent="0.2">
      <c r="BP50710" s="16"/>
    </row>
    <row r="50711" spans="68:68" x14ac:dyDescent="0.2">
      <c r="BP50711" s="16"/>
    </row>
    <row r="50712" spans="68:68" x14ac:dyDescent="0.2">
      <c r="BP50712" s="16"/>
    </row>
    <row r="50713" spans="68:68" x14ac:dyDescent="0.2">
      <c r="BP50713" s="16"/>
    </row>
    <row r="50714" spans="68:68" x14ac:dyDescent="0.2">
      <c r="BP50714" s="16"/>
    </row>
    <row r="50715" spans="68:68" x14ac:dyDescent="0.2">
      <c r="BP50715" s="16"/>
    </row>
    <row r="50716" spans="68:68" x14ac:dyDescent="0.2">
      <c r="BP50716" s="16"/>
    </row>
    <row r="50717" spans="68:68" x14ac:dyDescent="0.2">
      <c r="BP50717" s="16"/>
    </row>
    <row r="50718" spans="68:68" x14ac:dyDescent="0.2">
      <c r="BP50718" s="16"/>
    </row>
    <row r="50719" spans="68:68" x14ac:dyDescent="0.2">
      <c r="BP50719" s="16"/>
    </row>
    <row r="50720" spans="68:68" x14ac:dyDescent="0.2">
      <c r="BP50720" s="16"/>
    </row>
    <row r="50721" spans="68:68" x14ac:dyDescent="0.2">
      <c r="BP50721" s="16"/>
    </row>
    <row r="50722" spans="68:68" x14ac:dyDescent="0.2">
      <c r="BP50722" s="16"/>
    </row>
    <row r="50723" spans="68:68" x14ac:dyDescent="0.2">
      <c r="BP50723" s="16"/>
    </row>
    <row r="50724" spans="68:68" x14ac:dyDescent="0.2">
      <c r="BP50724" s="16"/>
    </row>
    <row r="50725" spans="68:68" x14ac:dyDescent="0.2">
      <c r="BP50725" s="16"/>
    </row>
    <row r="50726" spans="68:68" x14ac:dyDescent="0.2">
      <c r="BP50726" s="16"/>
    </row>
    <row r="50727" spans="68:68" x14ac:dyDescent="0.2">
      <c r="BP50727" s="16"/>
    </row>
    <row r="50728" spans="68:68" x14ac:dyDescent="0.2">
      <c r="BP50728" s="16"/>
    </row>
    <row r="50729" spans="68:68" x14ac:dyDescent="0.2">
      <c r="BP50729" s="16"/>
    </row>
    <row r="50730" spans="68:68" x14ac:dyDescent="0.2">
      <c r="BP50730" s="16"/>
    </row>
    <row r="50731" spans="68:68" x14ac:dyDescent="0.2">
      <c r="BP50731" s="16"/>
    </row>
    <row r="50732" spans="68:68" x14ac:dyDescent="0.2">
      <c r="BP50732" s="16"/>
    </row>
    <row r="50733" spans="68:68" x14ac:dyDescent="0.2">
      <c r="BP50733" s="16"/>
    </row>
    <row r="50734" spans="68:68" x14ac:dyDescent="0.2">
      <c r="BP50734" s="16"/>
    </row>
    <row r="50735" spans="68:68" x14ac:dyDescent="0.2">
      <c r="BP50735" s="16"/>
    </row>
    <row r="50736" spans="68:68" x14ac:dyDescent="0.2">
      <c r="BP50736" s="16"/>
    </row>
    <row r="50737" spans="68:68" x14ac:dyDescent="0.2">
      <c r="BP50737" s="16"/>
    </row>
    <row r="50738" spans="68:68" x14ac:dyDescent="0.2">
      <c r="BP50738" s="16"/>
    </row>
    <row r="50739" spans="68:68" x14ac:dyDescent="0.2">
      <c r="BP50739" s="16"/>
    </row>
    <row r="50740" spans="68:68" x14ac:dyDescent="0.2">
      <c r="BP50740" s="16"/>
    </row>
    <row r="50741" spans="68:68" x14ac:dyDescent="0.2">
      <c r="BP50741" s="16"/>
    </row>
    <row r="50742" spans="68:68" x14ac:dyDescent="0.2">
      <c r="BP50742" s="16"/>
    </row>
    <row r="50743" spans="68:68" x14ac:dyDescent="0.2">
      <c r="BP50743" s="16"/>
    </row>
    <row r="50744" spans="68:68" x14ac:dyDescent="0.2">
      <c r="BP50744" s="16"/>
    </row>
    <row r="50745" spans="68:68" x14ac:dyDescent="0.2">
      <c r="BP50745" s="16"/>
    </row>
    <row r="50746" spans="68:68" x14ac:dyDescent="0.2">
      <c r="BP50746" s="16"/>
    </row>
    <row r="50747" spans="68:68" x14ac:dyDescent="0.2">
      <c r="BP50747" s="16"/>
    </row>
    <row r="50748" spans="68:68" x14ac:dyDescent="0.2">
      <c r="BP50748" s="16"/>
    </row>
    <row r="50749" spans="68:68" x14ac:dyDescent="0.2">
      <c r="BP50749" s="16"/>
    </row>
    <row r="50750" spans="68:68" x14ac:dyDescent="0.2">
      <c r="BP50750" s="16"/>
    </row>
    <row r="50751" spans="68:68" x14ac:dyDescent="0.2">
      <c r="BP50751" s="16"/>
    </row>
    <row r="50752" spans="68:68" x14ac:dyDescent="0.2">
      <c r="BP50752" s="16"/>
    </row>
    <row r="50753" spans="68:68" x14ac:dyDescent="0.2">
      <c r="BP50753" s="16"/>
    </row>
    <row r="50754" spans="68:68" x14ac:dyDescent="0.2">
      <c r="BP50754" s="16"/>
    </row>
    <row r="50755" spans="68:68" x14ac:dyDescent="0.2">
      <c r="BP50755" s="16"/>
    </row>
    <row r="50756" spans="68:68" x14ac:dyDescent="0.2">
      <c r="BP50756" s="16"/>
    </row>
    <row r="50757" spans="68:68" x14ac:dyDescent="0.2">
      <c r="BP50757" s="16"/>
    </row>
    <row r="50758" spans="68:68" x14ac:dyDescent="0.2">
      <c r="BP50758" s="16"/>
    </row>
    <row r="50759" spans="68:68" x14ac:dyDescent="0.2">
      <c r="BP50759" s="16"/>
    </row>
    <row r="50760" spans="68:68" x14ac:dyDescent="0.2">
      <c r="BP50760" s="16"/>
    </row>
    <row r="50761" spans="68:68" x14ac:dyDescent="0.2">
      <c r="BP50761" s="16"/>
    </row>
    <row r="50762" spans="68:68" x14ac:dyDescent="0.2">
      <c r="BP50762" s="16"/>
    </row>
    <row r="50763" spans="68:68" x14ac:dyDescent="0.2">
      <c r="BP50763" s="16"/>
    </row>
    <row r="50764" spans="68:68" x14ac:dyDescent="0.2">
      <c r="BP50764" s="16"/>
    </row>
    <row r="50765" spans="68:68" x14ac:dyDescent="0.2">
      <c r="BP50765" s="16"/>
    </row>
    <row r="50766" spans="68:68" x14ac:dyDescent="0.2">
      <c r="BP50766" s="16"/>
    </row>
    <row r="50767" spans="68:68" x14ac:dyDescent="0.2">
      <c r="BP50767" s="16"/>
    </row>
    <row r="50768" spans="68:68" x14ac:dyDescent="0.2">
      <c r="BP50768" s="16"/>
    </row>
    <row r="50769" spans="68:68" x14ac:dyDescent="0.2">
      <c r="BP50769" s="16"/>
    </row>
    <row r="50770" spans="68:68" x14ac:dyDescent="0.2">
      <c r="BP50770" s="16"/>
    </row>
    <row r="50771" spans="68:68" x14ac:dyDescent="0.2">
      <c r="BP50771" s="16"/>
    </row>
    <row r="50772" spans="68:68" x14ac:dyDescent="0.2">
      <c r="BP50772" s="16"/>
    </row>
    <row r="50773" spans="68:68" x14ac:dyDescent="0.2">
      <c r="BP50773" s="16"/>
    </row>
    <row r="50774" spans="68:68" x14ac:dyDescent="0.2">
      <c r="BP50774" s="16"/>
    </row>
    <row r="50775" spans="68:68" x14ac:dyDescent="0.2">
      <c r="BP50775" s="16"/>
    </row>
    <row r="50776" spans="68:68" x14ac:dyDescent="0.2">
      <c r="BP50776" s="16"/>
    </row>
    <row r="50777" spans="68:68" x14ac:dyDescent="0.2">
      <c r="BP50777" s="16"/>
    </row>
    <row r="50778" spans="68:68" x14ac:dyDescent="0.2">
      <c r="BP50778" s="16"/>
    </row>
    <row r="50779" spans="68:68" x14ac:dyDescent="0.2">
      <c r="BP50779" s="16"/>
    </row>
    <row r="50780" spans="68:68" x14ac:dyDescent="0.2">
      <c r="BP50780" s="16"/>
    </row>
    <row r="50781" spans="68:68" x14ac:dyDescent="0.2">
      <c r="BP50781" s="16"/>
    </row>
    <row r="50782" spans="68:68" x14ac:dyDescent="0.2">
      <c r="BP50782" s="16"/>
    </row>
    <row r="50783" spans="68:68" x14ac:dyDescent="0.2">
      <c r="BP50783" s="16"/>
    </row>
    <row r="50784" spans="68:68" x14ac:dyDescent="0.2">
      <c r="BP50784" s="16"/>
    </row>
    <row r="50785" spans="68:68" x14ac:dyDescent="0.2">
      <c r="BP50785" s="16"/>
    </row>
    <row r="50786" spans="68:68" x14ac:dyDescent="0.2">
      <c r="BP50786" s="16"/>
    </row>
    <row r="50787" spans="68:68" x14ac:dyDescent="0.2">
      <c r="BP50787" s="16"/>
    </row>
    <row r="50788" spans="68:68" x14ac:dyDescent="0.2">
      <c r="BP50788" s="16"/>
    </row>
    <row r="50789" spans="68:68" x14ac:dyDescent="0.2">
      <c r="BP50789" s="16"/>
    </row>
    <row r="50790" spans="68:68" x14ac:dyDescent="0.2">
      <c r="BP50790" s="16"/>
    </row>
    <row r="50791" spans="68:68" x14ac:dyDescent="0.2">
      <c r="BP50791" s="16"/>
    </row>
    <row r="50792" spans="68:68" x14ac:dyDescent="0.2">
      <c r="BP50792" s="16"/>
    </row>
    <row r="50793" spans="68:68" x14ac:dyDescent="0.2">
      <c r="BP50793" s="16"/>
    </row>
    <row r="50794" spans="68:68" x14ac:dyDescent="0.2">
      <c r="BP50794" s="16"/>
    </row>
    <row r="50795" spans="68:68" x14ac:dyDescent="0.2">
      <c r="BP50795" s="16"/>
    </row>
    <row r="50796" spans="68:68" x14ac:dyDescent="0.2">
      <c r="BP50796" s="16"/>
    </row>
    <row r="50797" spans="68:68" x14ac:dyDescent="0.2">
      <c r="BP50797" s="16"/>
    </row>
    <row r="50798" spans="68:68" x14ac:dyDescent="0.2">
      <c r="BP50798" s="16"/>
    </row>
    <row r="50799" spans="68:68" x14ac:dyDescent="0.2">
      <c r="BP50799" s="16"/>
    </row>
    <row r="50800" spans="68:68" x14ac:dyDescent="0.2">
      <c r="BP50800" s="16"/>
    </row>
    <row r="50801" spans="68:68" x14ac:dyDescent="0.2">
      <c r="BP50801" s="16"/>
    </row>
    <row r="50802" spans="68:68" x14ac:dyDescent="0.2">
      <c r="BP50802" s="16"/>
    </row>
    <row r="50803" spans="68:68" x14ac:dyDescent="0.2">
      <c r="BP50803" s="16"/>
    </row>
    <row r="50804" spans="68:68" x14ac:dyDescent="0.2">
      <c r="BP50804" s="16"/>
    </row>
    <row r="50805" spans="68:68" x14ac:dyDescent="0.2">
      <c r="BP50805" s="16"/>
    </row>
    <row r="50806" spans="68:68" x14ac:dyDescent="0.2">
      <c r="BP50806" s="16"/>
    </row>
    <row r="50807" spans="68:68" x14ac:dyDescent="0.2">
      <c r="BP50807" s="16"/>
    </row>
    <row r="50808" spans="68:68" x14ac:dyDescent="0.2">
      <c r="BP50808" s="16"/>
    </row>
    <row r="50809" spans="68:68" x14ac:dyDescent="0.2">
      <c r="BP50809" s="16"/>
    </row>
    <row r="50810" spans="68:68" x14ac:dyDescent="0.2">
      <c r="BP50810" s="16"/>
    </row>
    <row r="50811" spans="68:68" x14ac:dyDescent="0.2">
      <c r="BP50811" s="16"/>
    </row>
    <row r="50812" spans="68:68" x14ac:dyDescent="0.2">
      <c r="BP50812" s="16"/>
    </row>
    <row r="50813" spans="68:68" x14ac:dyDescent="0.2">
      <c r="BP50813" s="16"/>
    </row>
    <row r="50814" spans="68:68" x14ac:dyDescent="0.2">
      <c r="BP50814" s="16"/>
    </row>
    <row r="50815" spans="68:68" x14ac:dyDescent="0.2">
      <c r="BP50815" s="16"/>
    </row>
    <row r="50816" spans="68:68" x14ac:dyDescent="0.2">
      <c r="BP50816" s="16"/>
    </row>
    <row r="50817" spans="68:68" x14ac:dyDescent="0.2">
      <c r="BP50817" s="16"/>
    </row>
    <row r="50818" spans="68:68" x14ac:dyDescent="0.2">
      <c r="BP50818" s="16"/>
    </row>
    <row r="50819" spans="68:68" x14ac:dyDescent="0.2">
      <c r="BP50819" s="16"/>
    </row>
    <row r="50820" spans="68:68" x14ac:dyDescent="0.2">
      <c r="BP50820" s="16"/>
    </row>
    <row r="50821" spans="68:68" x14ac:dyDescent="0.2">
      <c r="BP50821" s="16"/>
    </row>
    <row r="50822" spans="68:68" x14ac:dyDescent="0.2">
      <c r="BP50822" s="16"/>
    </row>
    <row r="50823" spans="68:68" x14ac:dyDescent="0.2">
      <c r="BP50823" s="16"/>
    </row>
    <row r="50824" spans="68:68" x14ac:dyDescent="0.2">
      <c r="BP50824" s="16"/>
    </row>
    <row r="50825" spans="68:68" x14ac:dyDescent="0.2">
      <c r="BP50825" s="16"/>
    </row>
    <row r="50826" spans="68:68" x14ac:dyDescent="0.2">
      <c r="BP50826" s="16"/>
    </row>
    <row r="50827" spans="68:68" x14ac:dyDescent="0.2">
      <c r="BP50827" s="16"/>
    </row>
    <row r="50828" spans="68:68" x14ac:dyDescent="0.2">
      <c r="BP50828" s="16"/>
    </row>
    <row r="50829" spans="68:68" x14ac:dyDescent="0.2">
      <c r="BP50829" s="16"/>
    </row>
    <row r="50830" spans="68:68" x14ac:dyDescent="0.2">
      <c r="BP50830" s="16"/>
    </row>
    <row r="50831" spans="68:68" x14ac:dyDescent="0.2">
      <c r="BP50831" s="16"/>
    </row>
    <row r="50832" spans="68:68" x14ac:dyDescent="0.2">
      <c r="BP50832" s="16"/>
    </row>
    <row r="50833" spans="68:68" x14ac:dyDescent="0.2">
      <c r="BP50833" s="16"/>
    </row>
    <row r="50834" spans="68:68" x14ac:dyDescent="0.2">
      <c r="BP50834" s="16"/>
    </row>
    <row r="50835" spans="68:68" x14ac:dyDescent="0.2">
      <c r="BP50835" s="16"/>
    </row>
    <row r="50836" spans="68:68" x14ac:dyDescent="0.2">
      <c r="BP50836" s="16"/>
    </row>
    <row r="50837" spans="68:68" x14ac:dyDescent="0.2">
      <c r="BP50837" s="16"/>
    </row>
    <row r="50838" spans="68:68" x14ac:dyDescent="0.2">
      <c r="BP50838" s="16"/>
    </row>
    <row r="50839" spans="68:68" x14ac:dyDescent="0.2">
      <c r="BP50839" s="16"/>
    </row>
    <row r="50840" spans="68:68" x14ac:dyDescent="0.2">
      <c r="BP50840" s="16"/>
    </row>
    <row r="50841" spans="68:68" x14ac:dyDescent="0.2">
      <c r="BP50841" s="16"/>
    </row>
    <row r="50842" spans="68:68" x14ac:dyDescent="0.2">
      <c r="BP50842" s="16"/>
    </row>
    <row r="50843" spans="68:68" x14ac:dyDescent="0.2">
      <c r="BP50843" s="16"/>
    </row>
    <row r="50844" spans="68:68" x14ac:dyDescent="0.2">
      <c r="BP50844" s="16"/>
    </row>
    <row r="50845" spans="68:68" x14ac:dyDescent="0.2">
      <c r="BP50845" s="16"/>
    </row>
    <row r="50846" spans="68:68" x14ac:dyDescent="0.2">
      <c r="BP50846" s="16"/>
    </row>
    <row r="50847" spans="68:68" x14ac:dyDescent="0.2">
      <c r="BP50847" s="16"/>
    </row>
    <row r="50848" spans="68:68" x14ac:dyDescent="0.2">
      <c r="BP50848" s="16"/>
    </row>
    <row r="50849" spans="68:68" x14ac:dyDescent="0.2">
      <c r="BP50849" s="16"/>
    </row>
    <row r="50850" spans="68:68" x14ac:dyDescent="0.2">
      <c r="BP50850" s="16"/>
    </row>
    <row r="50851" spans="68:68" x14ac:dyDescent="0.2">
      <c r="BP50851" s="16"/>
    </row>
    <row r="50852" spans="68:68" x14ac:dyDescent="0.2">
      <c r="BP50852" s="16"/>
    </row>
    <row r="50853" spans="68:68" x14ac:dyDescent="0.2">
      <c r="BP50853" s="16"/>
    </row>
    <row r="50854" spans="68:68" x14ac:dyDescent="0.2">
      <c r="BP50854" s="16"/>
    </row>
    <row r="50855" spans="68:68" x14ac:dyDescent="0.2">
      <c r="BP50855" s="16"/>
    </row>
    <row r="50856" spans="68:68" x14ac:dyDescent="0.2">
      <c r="BP50856" s="16"/>
    </row>
    <row r="50857" spans="68:68" x14ac:dyDescent="0.2">
      <c r="BP50857" s="16"/>
    </row>
    <row r="50858" spans="68:68" x14ac:dyDescent="0.2">
      <c r="BP50858" s="16"/>
    </row>
    <row r="50859" spans="68:68" x14ac:dyDescent="0.2">
      <c r="BP50859" s="16"/>
    </row>
    <row r="50860" spans="68:68" x14ac:dyDescent="0.2">
      <c r="BP50860" s="16"/>
    </row>
    <row r="50861" spans="68:68" x14ac:dyDescent="0.2">
      <c r="BP50861" s="16"/>
    </row>
    <row r="50862" spans="68:68" x14ac:dyDescent="0.2">
      <c r="BP50862" s="16"/>
    </row>
    <row r="50863" spans="68:68" x14ac:dyDescent="0.2">
      <c r="BP50863" s="16"/>
    </row>
    <row r="50864" spans="68:68" x14ac:dyDescent="0.2">
      <c r="BP50864" s="16"/>
    </row>
    <row r="50865" spans="68:68" x14ac:dyDescent="0.2">
      <c r="BP50865" s="16"/>
    </row>
    <row r="50866" spans="68:68" x14ac:dyDescent="0.2">
      <c r="BP50866" s="16"/>
    </row>
    <row r="50867" spans="68:68" x14ac:dyDescent="0.2">
      <c r="BP50867" s="16"/>
    </row>
    <row r="50868" spans="68:68" x14ac:dyDescent="0.2">
      <c r="BP50868" s="16"/>
    </row>
    <row r="50869" spans="68:68" x14ac:dyDescent="0.2">
      <c r="BP50869" s="16"/>
    </row>
    <row r="50870" spans="68:68" x14ac:dyDescent="0.2">
      <c r="BP50870" s="16"/>
    </row>
    <row r="50871" spans="68:68" x14ac:dyDescent="0.2">
      <c r="BP50871" s="16"/>
    </row>
    <row r="50872" spans="68:68" x14ac:dyDescent="0.2">
      <c r="BP50872" s="16"/>
    </row>
    <row r="50873" spans="68:68" x14ac:dyDescent="0.2">
      <c r="BP50873" s="16"/>
    </row>
    <row r="50874" spans="68:68" x14ac:dyDescent="0.2">
      <c r="BP50874" s="16"/>
    </row>
    <row r="50875" spans="68:68" x14ac:dyDescent="0.2">
      <c r="BP50875" s="16"/>
    </row>
    <row r="50876" spans="68:68" x14ac:dyDescent="0.2">
      <c r="BP50876" s="16"/>
    </row>
    <row r="50877" spans="68:68" x14ac:dyDescent="0.2">
      <c r="BP50877" s="16"/>
    </row>
    <row r="50878" spans="68:68" x14ac:dyDescent="0.2">
      <c r="BP50878" s="16"/>
    </row>
    <row r="50879" spans="68:68" x14ac:dyDescent="0.2">
      <c r="BP50879" s="16"/>
    </row>
    <row r="50880" spans="68:68" x14ac:dyDescent="0.2">
      <c r="BP50880" s="16"/>
    </row>
    <row r="50881" spans="68:68" x14ac:dyDescent="0.2">
      <c r="BP50881" s="16"/>
    </row>
    <row r="50882" spans="68:68" x14ac:dyDescent="0.2">
      <c r="BP50882" s="16"/>
    </row>
    <row r="50883" spans="68:68" x14ac:dyDescent="0.2">
      <c r="BP50883" s="16"/>
    </row>
    <row r="50884" spans="68:68" x14ac:dyDescent="0.2">
      <c r="BP50884" s="16"/>
    </row>
    <row r="50885" spans="68:68" x14ac:dyDescent="0.2">
      <c r="BP50885" s="16"/>
    </row>
    <row r="50886" spans="68:68" x14ac:dyDescent="0.2">
      <c r="BP50886" s="16"/>
    </row>
    <row r="50887" spans="68:68" x14ac:dyDescent="0.2">
      <c r="BP50887" s="16"/>
    </row>
    <row r="50888" spans="68:68" x14ac:dyDescent="0.2">
      <c r="BP50888" s="16"/>
    </row>
    <row r="50889" spans="68:68" x14ac:dyDescent="0.2">
      <c r="BP50889" s="16"/>
    </row>
    <row r="50890" spans="68:68" x14ac:dyDescent="0.2">
      <c r="BP50890" s="16"/>
    </row>
    <row r="50891" spans="68:68" x14ac:dyDescent="0.2">
      <c r="BP50891" s="16"/>
    </row>
    <row r="50892" spans="68:68" x14ac:dyDescent="0.2">
      <c r="BP50892" s="16"/>
    </row>
    <row r="50893" spans="68:68" x14ac:dyDescent="0.2">
      <c r="BP50893" s="16"/>
    </row>
    <row r="50894" spans="68:68" x14ac:dyDescent="0.2">
      <c r="BP50894" s="16"/>
    </row>
    <row r="50895" spans="68:68" x14ac:dyDescent="0.2">
      <c r="BP50895" s="16"/>
    </row>
    <row r="50896" spans="68:68" x14ac:dyDescent="0.2">
      <c r="BP50896" s="16"/>
    </row>
    <row r="50897" spans="68:68" x14ac:dyDescent="0.2">
      <c r="BP50897" s="16"/>
    </row>
    <row r="50898" spans="68:68" x14ac:dyDescent="0.2">
      <c r="BP50898" s="16"/>
    </row>
    <row r="50899" spans="68:68" x14ac:dyDescent="0.2">
      <c r="BP50899" s="16"/>
    </row>
    <row r="50900" spans="68:68" x14ac:dyDescent="0.2">
      <c r="BP50900" s="16"/>
    </row>
    <row r="50901" spans="68:68" x14ac:dyDescent="0.2">
      <c r="BP50901" s="16"/>
    </row>
    <row r="50902" spans="68:68" x14ac:dyDescent="0.2">
      <c r="BP50902" s="16"/>
    </row>
    <row r="50903" spans="68:68" x14ac:dyDescent="0.2">
      <c r="BP50903" s="16"/>
    </row>
    <row r="50904" spans="68:68" x14ac:dyDescent="0.2">
      <c r="BP50904" s="16"/>
    </row>
    <row r="50905" spans="68:68" x14ac:dyDescent="0.2">
      <c r="BP50905" s="16"/>
    </row>
    <row r="50906" spans="68:68" x14ac:dyDescent="0.2">
      <c r="BP50906" s="16"/>
    </row>
    <row r="50907" spans="68:68" x14ac:dyDescent="0.2">
      <c r="BP50907" s="16"/>
    </row>
    <row r="50908" spans="68:68" x14ac:dyDescent="0.2">
      <c r="BP50908" s="16"/>
    </row>
    <row r="50909" spans="68:68" x14ac:dyDescent="0.2">
      <c r="BP50909" s="16"/>
    </row>
    <row r="50910" spans="68:68" x14ac:dyDescent="0.2">
      <c r="BP50910" s="16"/>
    </row>
    <row r="50911" spans="68:68" x14ac:dyDescent="0.2">
      <c r="BP50911" s="16"/>
    </row>
    <row r="50912" spans="68:68" x14ac:dyDescent="0.2">
      <c r="BP50912" s="16"/>
    </row>
    <row r="50913" spans="68:68" x14ac:dyDescent="0.2">
      <c r="BP50913" s="16"/>
    </row>
    <row r="50914" spans="68:68" x14ac:dyDescent="0.2">
      <c r="BP50914" s="16"/>
    </row>
    <row r="50915" spans="68:68" x14ac:dyDescent="0.2">
      <c r="BP50915" s="16"/>
    </row>
    <row r="50916" spans="68:68" x14ac:dyDescent="0.2">
      <c r="BP50916" s="16"/>
    </row>
    <row r="50917" spans="68:68" x14ac:dyDescent="0.2">
      <c r="BP50917" s="16"/>
    </row>
    <row r="50918" spans="68:68" x14ac:dyDescent="0.2">
      <c r="BP50918" s="16"/>
    </row>
    <row r="50919" spans="68:68" x14ac:dyDescent="0.2">
      <c r="BP50919" s="16"/>
    </row>
    <row r="50920" spans="68:68" x14ac:dyDescent="0.2">
      <c r="BP50920" s="16"/>
    </row>
    <row r="50921" spans="68:68" x14ac:dyDescent="0.2">
      <c r="BP50921" s="16"/>
    </row>
    <row r="50922" spans="68:68" x14ac:dyDescent="0.2">
      <c r="BP50922" s="16"/>
    </row>
    <row r="50923" spans="68:68" x14ac:dyDescent="0.2">
      <c r="BP50923" s="16"/>
    </row>
    <row r="50924" spans="68:68" x14ac:dyDescent="0.2">
      <c r="BP50924" s="16"/>
    </row>
    <row r="50925" spans="68:68" x14ac:dyDescent="0.2">
      <c r="BP50925" s="16"/>
    </row>
    <row r="50926" spans="68:68" x14ac:dyDescent="0.2">
      <c r="BP50926" s="16"/>
    </row>
    <row r="50927" spans="68:68" x14ac:dyDescent="0.2">
      <c r="BP50927" s="16"/>
    </row>
    <row r="50928" spans="68:68" x14ac:dyDescent="0.2">
      <c r="BP50928" s="16"/>
    </row>
    <row r="50929" spans="68:68" x14ac:dyDescent="0.2">
      <c r="BP50929" s="16"/>
    </row>
    <row r="50930" spans="68:68" x14ac:dyDescent="0.2">
      <c r="BP50930" s="16"/>
    </row>
    <row r="50931" spans="68:68" x14ac:dyDescent="0.2">
      <c r="BP50931" s="16"/>
    </row>
    <row r="50932" spans="68:68" x14ac:dyDescent="0.2">
      <c r="BP50932" s="16"/>
    </row>
    <row r="50933" spans="68:68" x14ac:dyDescent="0.2">
      <c r="BP50933" s="16"/>
    </row>
    <row r="50934" spans="68:68" x14ac:dyDescent="0.2">
      <c r="BP50934" s="16"/>
    </row>
    <row r="50935" spans="68:68" x14ac:dyDescent="0.2">
      <c r="BP50935" s="16"/>
    </row>
    <row r="50936" spans="68:68" x14ac:dyDescent="0.2">
      <c r="BP50936" s="16"/>
    </row>
    <row r="50937" spans="68:68" x14ac:dyDescent="0.2">
      <c r="BP50937" s="16"/>
    </row>
    <row r="50938" spans="68:68" x14ac:dyDescent="0.2">
      <c r="BP50938" s="16"/>
    </row>
    <row r="50939" spans="68:68" x14ac:dyDescent="0.2">
      <c r="BP50939" s="16"/>
    </row>
    <row r="50940" spans="68:68" x14ac:dyDescent="0.2">
      <c r="BP50940" s="16"/>
    </row>
    <row r="50941" spans="68:68" x14ac:dyDescent="0.2">
      <c r="BP50941" s="16"/>
    </row>
    <row r="50942" spans="68:68" x14ac:dyDescent="0.2">
      <c r="BP50942" s="16"/>
    </row>
    <row r="50943" spans="68:68" x14ac:dyDescent="0.2">
      <c r="BP50943" s="16"/>
    </row>
    <row r="50944" spans="68:68" x14ac:dyDescent="0.2">
      <c r="BP50944" s="16"/>
    </row>
    <row r="50945" spans="68:68" x14ac:dyDescent="0.2">
      <c r="BP50945" s="16"/>
    </row>
    <row r="50946" spans="68:68" x14ac:dyDescent="0.2">
      <c r="BP50946" s="16"/>
    </row>
    <row r="50947" spans="68:68" x14ac:dyDescent="0.2">
      <c r="BP50947" s="16"/>
    </row>
    <row r="50948" spans="68:68" x14ac:dyDescent="0.2">
      <c r="BP50948" s="16"/>
    </row>
    <row r="50949" spans="68:68" x14ac:dyDescent="0.2">
      <c r="BP50949" s="16"/>
    </row>
    <row r="50950" spans="68:68" x14ac:dyDescent="0.2">
      <c r="BP50950" s="16"/>
    </row>
    <row r="50951" spans="68:68" x14ac:dyDescent="0.2">
      <c r="BP50951" s="16"/>
    </row>
    <row r="50952" spans="68:68" x14ac:dyDescent="0.2">
      <c r="BP50952" s="16"/>
    </row>
    <row r="50953" spans="68:68" x14ac:dyDescent="0.2">
      <c r="BP50953" s="16"/>
    </row>
    <row r="50954" spans="68:68" x14ac:dyDescent="0.2">
      <c r="BP50954" s="16"/>
    </row>
    <row r="50955" spans="68:68" x14ac:dyDescent="0.2">
      <c r="BP50955" s="16"/>
    </row>
    <row r="50956" spans="68:68" x14ac:dyDescent="0.2">
      <c r="BP50956" s="16"/>
    </row>
    <row r="50957" spans="68:68" x14ac:dyDescent="0.2">
      <c r="BP50957" s="16"/>
    </row>
    <row r="50958" spans="68:68" x14ac:dyDescent="0.2">
      <c r="BP50958" s="16"/>
    </row>
    <row r="50959" spans="68:68" x14ac:dyDescent="0.2">
      <c r="BP50959" s="16"/>
    </row>
    <row r="50960" spans="68:68" x14ac:dyDescent="0.2">
      <c r="BP50960" s="16"/>
    </row>
    <row r="50961" spans="68:68" x14ac:dyDescent="0.2">
      <c r="BP50961" s="16"/>
    </row>
    <row r="50962" spans="68:68" x14ac:dyDescent="0.2">
      <c r="BP50962" s="16"/>
    </row>
    <row r="50963" spans="68:68" x14ac:dyDescent="0.2">
      <c r="BP50963" s="16"/>
    </row>
    <row r="50964" spans="68:68" x14ac:dyDescent="0.2">
      <c r="BP50964" s="16"/>
    </row>
    <row r="50965" spans="68:68" x14ac:dyDescent="0.2">
      <c r="BP50965" s="16"/>
    </row>
    <row r="50966" spans="68:68" x14ac:dyDescent="0.2">
      <c r="BP50966" s="16"/>
    </row>
    <row r="50967" spans="68:68" x14ac:dyDescent="0.2">
      <c r="BP50967" s="16"/>
    </row>
    <row r="50968" spans="68:68" x14ac:dyDescent="0.2">
      <c r="BP50968" s="16"/>
    </row>
    <row r="50969" spans="68:68" x14ac:dyDescent="0.2">
      <c r="BP50969" s="16"/>
    </row>
    <row r="50970" spans="68:68" x14ac:dyDescent="0.2">
      <c r="BP50970" s="16"/>
    </row>
    <row r="50971" spans="68:68" x14ac:dyDescent="0.2">
      <c r="BP50971" s="16"/>
    </row>
    <row r="50972" spans="68:68" x14ac:dyDescent="0.2">
      <c r="BP50972" s="16"/>
    </row>
    <row r="50973" spans="68:68" x14ac:dyDescent="0.2">
      <c r="BP50973" s="16"/>
    </row>
    <row r="50974" spans="68:68" x14ac:dyDescent="0.2">
      <c r="BP50974" s="16"/>
    </row>
    <row r="50975" spans="68:68" x14ac:dyDescent="0.2">
      <c r="BP50975" s="16"/>
    </row>
    <row r="50976" spans="68:68" x14ac:dyDescent="0.2">
      <c r="BP50976" s="16"/>
    </row>
    <row r="50977" spans="68:68" x14ac:dyDescent="0.2">
      <c r="BP50977" s="16"/>
    </row>
    <row r="50978" spans="68:68" x14ac:dyDescent="0.2">
      <c r="BP50978" s="16"/>
    </row>
    <row r="50979" spans="68:68" x14ac:dyDescent="0.2">
      <c r="BP50979" s="16"/>
    </row>
    <row r="50980" spans="68:68" x14ac:dyDescent="0.2">
      <c r="BP50980" s="16"/>
    </row>
    <row r="50981" spans="68:68" x14ac:dyDescent="0.2">
      <c r="BP50981" s="16"/>
    </row>
    <row r="50982" spans="68:68" x14ac:dyDescent="0.2">
      <c r="BP50982" s="16"/>
    </row>
    <row r="50983" spans="68:68" x14ac:dyDescent="0.2">
      <c r="BP50983" s="16"/>
    </row>
    <row r="50984" spans="68:68" x14ac:dyDescent="0.2">
      <c r="BP50984" s="16"/>
    </row>
    <row r="50985" spans="68:68" x14ac:dyDescent="0.2">
      <c r="BP50985" s="16"/>
    </row>
    <row r="50986" spans="68:68" x14ac:dyDescent="0.2">
      <c r="BP50986" s="16"/>
    </row>
    <row r="50987" spans="68:68" x14ac:dyDescent="0.2">
      <c r="BP50987" s="16"/>
    </row>
    <row r="50988" spans="68:68" x14ac:dyDescent="0.2">
      <c r="BP50988" s="16"/>
    </row>
    <row r="50989" spans="68:68" x14ac:dyDescent="0.2">
      <c r="BP50989" s="16"/>
    </row>
    <row r="50990" spans="68:68" x14ac:dyDescent="0.2">
      <c r="BP50990" s="16"/>
    </row>
    <row r="50991" spans="68:68" x14ac:dyDescent="0.2">
      <c r="BP50991" s="16"/>
    </row>
    <row r="50992" spans="68:68" x14ac:dyDescent="0.2">
      <c r="BP50992" s="16"/>
    </row>
    <row r="50993" spans="68:68" x14ac:dyDescent="0.2">
      <c r="BP50993" s="16"/>
    </row>
    <row r="50994" spans="68:68" x14ac:dyDescent="0.2">
      <c r="BP50994" s="16"/>
    </row>
    <row r="50995" spans="68:68" x14ac:dyDescent="0.2">
      <c r="BP50995" s="16"/>
    </row>
    <row r="50996" spans="68:68" x14ac:dyDescent="0.2">
      <c r="BP50996" s="16"/>
    </row>
    <row r="50997" spans="68:68" x14ac:dyDescent="0.2">
      <c r="BP50997" s="16"/>
    </row>
    <row r="50998" spans="68:68" x14ac:dyDescent="0.2">
      <c r="BP50998" s="16"/>
    </row>
    <row r="50999" spans="68:68" x14ac:dyDescent="0.2">
      <c r="BP50999" s="16"/>
    </row>
    <row r="51000" spans="68:68" x14ac:dyDescent="0.2">
      <c r="BP51000" s="16"/>
    </row>
    <row r="51001" spans="68:68" x14ac:dyDescent="0.2">
      <c r="BP51001" s="16"/>
    </row>
    <row r="51002" spans="68:68" x14ac:dyDescent="0.2">
      <c r="BP51002" s="16"/>
    </row>
    <row r="51003" spans="68:68" x14ac:dyDescent="0.2">
      <c r="BP51003" s="16"/>
    </row>
    <row r="51004" spans="68:68" x14ac:dyDescent="0.2">
      <c r="BP51004" s="16"/>
    </row>
    <row r="51005" spans="68:68" x14ac:dyDescent="0.2">
      <c r="BP51005" s="16"/>
    </row>
    <row r="51006" spans="68:68" x14ac:dyDescent="0.2">
      <c r="BP51006" s="16"/>
    </row>
    <row r="51007" spans="68:68" x14ac:dyDescent="0.2">
      <c r="BP51007" s="16"/>
    </row>
    <row r="51008" spans="68:68" x14ac:dyDescent="0.2">
      <c r="BP51008" s="16"/>
    </row>
    <row r="51009" spans="68:68" x14ac:dyDescent="0.2">
      <c r="BP51009" s="16"/>
    </row>
    <row r="51010" spans="68:68" x14ac:dyDescent="0.2">
      <c r="BP51010" s="16"/>
    </row>
    <row r="51011" spans="68:68" x14ac:dyDescent="0.2">
      <c r="BP51011" s="16"/>
    </row>
    <row r="51012" spans="68:68" x14ac:dyDescent="0.2">
      <c r="BP51012" s="16"/>
    </row>
    <row r="51013" spans="68:68" x14ac:dyDescent="0.2">
      <c r="BP51013" s="16"/>
    </row>
    <row r="51014" spans="68:68" x14ac:dyDescent="0.2">
      <c r="BP51014" s="16"/>
    </row>
    <row r="51015" spans="68:68" x14ac:dyDescent="0.2">
      <c r="BP51015" s="16"/>
    </row>
    <row r="51016" spans="68:68" x14ac:dyDescent="0.2">
      <c r="BP51016" s="16"/>
    </row>
    <row r="51017" spans="68:68" x14ac:dyDescent="0.2">
      <c r="BP51017" s="16"/>
    </row>
    <row r="51018" spans="68:68" x14ac:dyDescent="0.2">
      <c r="BP51018" s="16"/>
    </row>
    <row r="51019" spans="68:68" x14ac:dyDescent="0.2">
      <c r="BP51019" s="16"/>
    </row>
    <row r="51020" spans="68:68" x14ac:dyDescent="0.2">
      <c r="BP51020" s="16"/>
    </row>
    <row r="51021" spans="68:68" x14ac:dyDescent="0.2">
      <c r="BP51021" s="16"/>
    </row>
    <row r="51022" spans="68:68" x14ac:dyDescent="0.2">
      <c r="BP51022" s="16"/>
    </row>
    <row r="51023" spans="68:68" x14ac:dyDescent="0.2">
      <c r="BP51023" s="16"/>
    </row>
    <row r="51024" spans="68:68" x14ac:dyDescent="0.2">
      <c r="BP51024" s="16"/>
    </row>
    <row r="51025" spans="68:68" x14ac:dyDescent="0.2">
      <c r="BP51025" s="16"/>
    </row>
    <row r="51026" spans="68:68" x14ac:dyDescent="0.2">
      <c r="BP51026" s="16"/>
    </row>
    <row r="51027" spans="68:68" x14ac:dyDescent="0.2">
      <c r="BP51027" s="16"/>
    </row>
    <row r="51028" spans="68:68" x14ac:dyDescent="0.2">
      <c r="BP51028" s="16"/>
    </row>
    <row r="51029" spans="68:68" x14ac:dyDescent="0.2">
      <c r="BP51029" s="16"/>
    </row>
    <row r="51030" spans="68:68" x14ac:dyDescent="0.2">
      <c r="BP51030" s="16"/>
    </row>
    <row r="51031" spans="68:68" x14ac:dyDescent="0.2">
      <c r="BP51031" s="16"/>
    </row>
    <row r="51032" spans="68:68" x14ac:dyDescent="0.2">
      <c r="BP51032" s="16"/>
    </row>
    <row r="51033" spans="68:68" x14ac:dyDescent="0.2">
      <c r="BP51033" s="16"/>
    </row>
    <row r="51034" spans="68:68" x14ac:dyDescent="0.2">
      <c r="BP51034" s="16"/>
    </row>
    <row r="51035" spans="68:68" x14ac:dyDescent="0.2">
      <c r="BP51035" s="16"/>
    </row>
    <row r="51036" spans="68:68" x14ac:dyDescent="0.2">
      <c r="BP51036" s="16"/>
    </row>
    <row r="51037" spans="68:68" x14ac:dyDescent="0.2">
      <c r="BP51037" s="16"/>
    </row>
    <row r="51038" spans="68:68" x14ac:dyDescent="0.2">
      <c r="BP51038" s="16"/>
    </row>
    <row r="51039" spans="68:68" x14ac:dyDescent="0.2">
      <c r="BP51039" s="16"/>
    </row>
    <row r="51040" spans="68:68" x14ac:dyDescent="0.2">
      <c r="BP51040" s="16"/>
    </row>
    <row r="51041" spans="68:68" x14ac:dyDescent="0.2">
      <c r="BP51041" s="16"/>
    </row>
    <row r="51042" spans="68:68" x14ac:dyDescent="0.2">
      <c r="BP51042" s="16"/>
    </row>
    <row r="51043" spans="68:68" x14ac:dyDescent="0.2">
      <c r="BP51043" s="16"/>
    </row>
    <row r="51044" spans="68:68" x14ac:dyDescent="0.2">
      <c r="BP51044" s="16"/>
    </row>
    <row r="51045" spans="68:68" x14ac:dyDescent="0.2">
      <c r="BP51045" s="16"/>
    </row>
    <row r="51046" spans="68:68" x14ac:dyDescent="0.2">
      <c r="BP51046" s="16"/>
    </row>
    <row r="51047" spans="68:68" x14ac:dyDescent="0.2">
      <c r="BP51047" s="16"/>
    </row>
    <row r="51048" spans="68:68" x14ac:dyDescent="0.2">
      <c r="BP51048" s="16"/>
    </row>
    <row r="51049" spans="68:68" x14ac:dyDescent="0.2">
      <c r="BP51049" s="16"/>
    </row>
    <row r="51050" spans="68:68" x14ac:dyDescent="0.2">
      <c r="BP51050" s="16"/>
    </row>
    <row r="51051" spans="68:68" x14ac:dyDescent="0.2">
      <c r="BP51051" s="16"/>
    </row>
    <row r="51052" spans="68:68" x14ac:dyDescent="0.2">
      <c r="BP51052" s="16"/>
    </row>
    <row r="51053" spans="68:68" x14ac:dyDescent="0.2">
      <c r="BP51053" s="16"/>
    </row>
    <row r="51054" spans="68:68" x14ac:dyDescent="0.2">
      <c r="BP51054" s="16"/>
    </row>
    <row r="51055" spans="68:68" x14ac:dyDescent="0.2">
      <c r="BP51055" s="16"/>
    </row>
    <row r="51056" spans="68:68" x14ac:dyDescent="0.2">
      <c r="BP51056" s="16"/>
    </row>
    <row r="51057" spans="68:68" x14ac:dyDescent="0.2">
      <c r="BP51057" s="16"/>
    </row>
    <row r="51058" spans="68:68" x14ac:dyDescent="0.2">
      <c r="BP51058" s="16"/>
    </row>
    <row r="51059" spans="68:68" x14ac:dyDescent="0.2">
      <c r="BP51059" s="16"/>
    </row>
    <row r="51060" spans="68:68" x14ac:dyDescent="0.2">
      <c r="BP51060" s="16"/>
    </row>
    <row r="51061" spans="68:68" x14ac:dyDescent="0.2">
      <c r="BP51061" s="16"/>
    </row>
    <row r="51062" spans="68:68" x14ac:dyDescent="0.2">
      <c r="BP51062" s="16"/>
    </row>
    <row r="51063" spans="68:68" x14ac:dyDescent="0.2">
      <c r="BP51063" s="16"/>
    </row>
    <row r="51064" spans="68:68" x14ac:dyDescent="0.2">
      <c r="BP51064" s="16"/>
    </row>
    <row r="51065" spans="68:68" x14ac:dyDescent="0.2">
      <c r="BP51065" s="16"/>
    </row>
    <row r="51066" spans="68:68" x14ac:dyDescent="0.2">
      <c r="BP51066" s="16"/>
    </row>
    <row r="51067" spans="68:68" x14ac:dyDescent="0.2">
      <c r="BP51067" s="16"/>
    </row>
    <row r="51068" spans="68:68" x14ac:dyDescent="0.2">
      <c r="BP51068" s="16"/>
    </row>
    <row r="51069" spans="68:68" x14ac:dyDescent="0.2">
      <c r="BP51069" s="16"/>
    </row>
    <row r="51070" spans="68:68" x14ac:dyDescent="0.2">
      <c r="BP51070" s="16"/>
    </row>
    <row r="51071" spans="68:68" x14ac:dyDescent="0.2">
      <c r="BP51071" s="16"/>
    </row>
    <row r="51072" spans="68:68" x14ac:dyDescent="0.2">
      <c r="BP51072" s="16"/>
    </row>
    <row r="51073" spans="68:68" x14ac:dyDescent="0.2">
      <c r="BP51073" s="16"/>
    </row>
    <row r="51074" spans="68:68" x14ac:dyDescent="0.2">
      <c r="BP51074" s="16"/>
    </row>
    <row r="51075" spans="68:68" x14ac:dyDescent="0.2">
      <c r="BP51075" s="16"/>
    </row>
    <row r="51076" spans="68:68" x14ac:dyDescent="0.2">
      <c r="BP51076" s="16"/>
    </row>
    <row r="51077" spans="68:68" x14ac:dyDescent="0.2">
      <c r="BP51077" s="16"/>
    </row>
    <row r="51078" spans="68:68" x14ac:dyDescent="0.2">
      <c r="BP51078" s="16"/>
    </row>
    <row r="51079" spans="68:68" x14ac:dyDescent="0.2">
      <c r="BP51079" s="16"/>
    </row>
    <row r="51080" spans="68:68" x14ac:dyDescent="0.2">
      <c r="BP51080" s="16"/>
    </row>
    <row r="51081" spans="68:68" x14ac:dyDescent="0.2">
      <c r="BP51081" s="16"/>
    </row>
    <row r="51082" spans="68:68" x14ac:dyDescent="0.2">
      <c r="BP51082" s="16"/>
    </row>
    <row r="51083" spans="68:68" x14ac:dyDescent="0.2">
      <c r="BP51083" s="16"/>
    </row>
    <row r="51084" spans="68:68" x14ac:dyDescent="0.2">
      <c r="BP51084" s="16"/>
    </row>
    <row r="51085" spans="68:68" x14ac:dyDescent="0.2">
      <c r="BP51085" s="16"/>
    </row>
    <row r="51086" spans="68:68" x14ac:dyDescent="0.2">
      <c r="BP51086" s="16"/>
    </row>
    <row r="51087" spans="68:68" x14ac:dyDescent="0.2">
      <c r="BP51087" s="16"/>
    </row>
    <row r="51088" spans="68:68" x14ac:dyDescent="0.2">
      <c r="BP51088" s="16"/>
    </row>
    <row r="51089" spans="68:68" x14ac:dyDescent="0.2">
      <c r="BP51089" s="16"/>
    </row>
    <row r="51090" spans="68:68" x14ac:dyDescent="0.2">
      <c r="BP51090" s="16"/>
    </row>
    <row r="51091" spans="68:68" x14ac:dyDescent="0.2">
      <c r="BP51091" s="16"/>
    </row>
    <row r="51092" spans="68:68" x14ac:dyDescent="0.2">
      <c r="BP51092" s="16"/>
    </row>
    <row r="51093" spans="68:68" x14ac:dyDescent="0.2">
      <c r="BP51093" s="16"/>
    </row>
    <row r="51094" spans="68:68" x14ac:dyDescent="0.2">
      <c r="BP51094" s="16"/>
    </row>
    <row r="51095" spans="68:68" x14ac:dyDescent="0.2">
      <c r="BP51095" s="16"/>
    </row>
    <row r="51096" spans="68:68" x14ac:dyDescent="0.2">
      <c r="BP51096" s="16"/>
    </row>
    <row r="51097" spans="68:68" x14ac:dyDescent="0.2">
      <c r="BP51097" s="16"/>
    </row>
    <row r="51098" spans="68:68" x14ac:dyDescent="0.2">
      <c r="BP51098" s="16"/>
    </row>
    <row r="51099" spans="68:68" x14ac:dyDescent="0.2">
      <c r="BP51099" s="16"/>
    </row>
    <row r="51100" spans="68:68" x14ac:dyDescent="0.2">
      <c r="BP51100" s="16"/>
    </row>
    <row r="51101" spans="68:68" x14ac:dyDescent="0.2">
      <c r="BP51101" s="16"/>
    </row>
    <row r="51102" spans="68:68" x14ac:dyDescent="0.2">
      <c r="BP51102" s="16"/>
    </row>
    <row r="51103" spans="68:68" x14ac:dyDescent="0.2">
      <c r="BP51103" s="16"/>
    </row>
    <row r="51104" spans="68:68" x14ac:dyDescent="0.2">
      <c r="BP51104" s="16"/>
    </row>
    <row r="51105" spans="68:68" x14ac:dyDescent="0.2">
      <c r="BP51105" s="16"/>
    </row>
    <row r="51106" spans="68:68" x14ac:dyDescent="0.2">
      <c r="BP51106" s="16"/>
    </row>
    <row r="51107" spans="68:68" x14ac:dyDescent="0.2">
      <c r="BP51107" s="16"/>
    </row>
    <row r="51108" spans="68:68" x14ac:dyDescent="0.2">
      <c r="BP51108" s="16"/>
    </row>
    <row r="51109" spans="68:68" x14ac:dyDescent="0.2">
      <c r="BP51109" s="16"/>
    </row>
    <row r="51110" spans="68:68" x14ac:dyDescent="0.2">
      <c r="BP51110" s="16"/>
    </row>
    <row r="51111" spans="68:68" x14ac:dyDescent="0.2">
      <c r="BP51111" s="16"/>
    </row>
    <row r="51112" spans="68:68" x14ac:dyDescent="0.2">
      <c r="BP51112" s="16"/>
    </row>
    <row r="51113" spans="68:68" x14ac:dyDescent="0.2">
      <c r="BP51113" s="16"/>
    </row>
    <row r="51114" spans="68:68" x14ac:dyDescent="0.2">
      <c r="BP51114" s="16"/>
    </row>
    <row r="51115" spans="68:68" x14ac:dyDescent="0.2">
      <c r="BP51115" s="16"/>
    </row>
    <row r="51116" spans="68:68" x14ac:dyDescent="0.2">
      <c r="BP51116" s="16"/>
    </row>
    <row r="51117" spans="68:68" x14ac:dyDescent="0.2">
      <c r="BP51117" s="16"/>
    </row>
    <row r="51118" spans="68:68" x14ac:dyDescent="0.2">
      <c r="BP51118" s="16"/>
    </row>
    <row r="51119" spans="68:68" x14ac:dyDescent="0.2">
      <c r="BP51119" s="16"/>
    </row>
    <row r="51120" spans="68:68" x14ac:dyDescent="0.2">
      <c r="BP51120" s="16"/>
    </row>
    <row r="51121" spans="68:68" x14ac:dyDescent="0.2">
      <c r="BP51121" s="16"/>
    </row>
    <row r="51122" spans="68:68" x14ac:dyDescent="0.2">
      <c r="BP51122" s="16"/>
    </row>
    <row r="51123" spans="68:68" x14ac:dyDescent="0.2">
      <c r="BP51123" s="16"/>
    </row>
    <row r="51124" spans="68:68" x14ac:dyDescent="0.2">
      <c r="BP51124" s="16"/>
    </row>
    <row r="51125" spans="68:68" x14ac:dyDescent="0.2">
      <c r="BP51125" s="16"/>
    </row>
    <row r="51126" spans="68:68" x14ac:dyDescent="0.2">
      <c r="BP51126" s="16"/>
    </row>
    <row r="51127" spans="68:68" x14ac:dyDescent="0.2">
      <c r="BP51127" s="16"/>
    </row>
    <row r="51128" spans="68:68" x14ac:dyDescent="0.2">
      <c r="BP51128" s="16"/>
    </row>
    <row r="51129" spans="68:68" x14ac:dyDescent="0.2">
      <c r="BP51129" s="16"/>
    </row>
    <row r="51130" spans="68:68" x14ac:dyDescent="0.2">
      <c r="BP51130" s="16"/>
    </row>
    <row r="51131" spans="68:68" x14ac:dyDescent="0.2">
      <c r="BP51131" s="16"/>
    </row>
    <row r="51132" spans="68:68" x14ac:dyDescent="0.2">
      <c r="BP51132" s="16"/>
    </row>
    <row r="51133" spans="68:68" x14ac:dyDescent="0.2">
      <c r="BP51133" s="16"/>
    </row>
    <row r="51134" spans="68:68" x14ac:dyDescent="0.2">
      <c r="BP51134" s="16"/>
    </row>
    <row r="51135" spans="68:68" x14ac:dyDescent="0.2">
      <c r="BP51135" s="16"/>
    </row>
    <row r="51136" spans="68:68" x14ac:dyDescent="0.2">
      <c r="BP51136" s="16"/>
    </row>
    <row r="51137" spans="68:68" x14ac:dyDescent="0.2">
      <c r="BP51137" s="16"/>
    </row>
    <row r="51138" spans="68:68" x14ac:dyDescent="0.2">
      <c r="BP51138" s="16"/>
    </row>
    <row r="51139" spans="68:68" x14ac:dyDescent="0.2">
      <c r="BP51139" s="16"/>
    </row>
    <row r="51140" spans="68:68" x14ac:dyDescent="0.2">
      <c r="BP51140" s="16"/>
    </row>
    <row r="51141" spans="68:68" x14ac:dyDescent="0.2">
      <c r="BP51141" s="16"/>
    </row>
    <row r="51142" spans="68:68" x14ac:dyDescent="0.2">
      <c r="BP51142" s="16"/>
    </row>
    <row r="51143" spans="68:68" x14ac:dyDescent="0.2">
      <c r="BP51143" s="16"/>
    </row>
    <row r="51144" spans="68:68" x14ac:dyDescent="0.2">
      <c r="BP51144" s="16"/>
    </row>
    <row r="51145" spans="68:68" x14ac:dyDescent="0.2">
      <c r="BP51145" s="16"/>
    </row>
    <row r="51146" spans="68:68" x14ac:dyDescent="0.2">
      <c r="BP51146" s="16"/>
    </row>
    <row r="51147" spans="68:68" x14ac:dyDescent="0.2">
      <c r="BP51147" s="16"/>
    </row>
    <row r="51148" spans="68:68" x14ac:dyDescent="0.2">
      <c r="BP51148" s="16"/>
    </row>
    <row r="51149" spans="68:68" x14ac:dyDescent="0.2">
      <c r="BP51149" s="16"/>
    </row>
    <row r="51150" spans="68:68" x14ac:dyDescent="0.2">
      <c r="BP51150" s="16"/>
    </row>
    <row r="51151" spans="68:68" x14ac:dyDescent="0.2">
      <c r="BP51151" s="16"/>
    </row>
    <row r="51152" spans="68:68" x14ac:dyDescent="0.2">
      <c r="BP51152" s="16"/>
    </row>
    <row r="51153" spans="68:68" x14ac:dyDescent="0.2">
      <c r="BP51153" s="16"/>
    </row>
    <row r="51154" spans="68:68" x14ac:dyDescent="0.2">
      <c r="BP51154" s="16"/>
    </row>
    <row r="51155" spans="68:68" x14ac:dyDescent="0.2">
      <c r="BP51155" s="16"/>
    </row>
    <row r="51156" spans="68:68" x14ac:dyDescent="0.2">
      <c r="BP51156" s="16"/>
    </row>
    <row r="51157" spans="68:68" x14ac:dyDescent="0.2">
      <c r="BP51157" s="16"/>
    </row>
    <row r="51158" spans="68:68" x14ac:dyDescent="0.2">
      <c r="BP51158" s="16"/>
    </row>
    <row r="51159" spans="68:68" x14ac:dyDescent="0.2">
      <c r="BP51159" s="16"/>
    </row>
    <row r="51160" spans="68:68" x14ac:dyDescent="0.2">
      <c r="BP51160" s="16"/>
    </row>
    <row r="51161" spans="68:68" x14ac:dyDescent="0.2">
      <c r="BP51161" s="16"/>
    </row>
    <row r="51162" spans="68:68" x14ac:dyDescent="0.2">
      <c r="BP51162" s="16"/>
    </row>
    <row r="51163" spans="68:68" x14ac:dyDescent="0.2">
      <c r="BP51163" s="16"/>
    </row>
    <row r="51164" spans="68:68" x14ac:dyDescent="0.2">
      <c r="BP51164" s="16"/>
    </row>
    <row r="51165" spans="68:68" x14ac:dyDescent="0.2">
      <c r="BP51165" s="16"/>
    </row>
    <row r="51166" spans="68:68" x14ac:dyDescent="0.2">
      <c r="BP51166" s="16"/>
    </row>
    <row r="51167" spans="68:68" x14ac:dyDescent="0.2">
      <c r="BP51167" s="16"/>
    </row>
    <row r="51168" spans="68:68" x14ac:dyDescent="0.2">
      <c r="BP51168" s="16"/>
    </row>
    <row r="51169" spans="68:68" x14ac:dyDescent="0.2">
      <c r="BP51169" s="16"/>
    </row>
    <row r="51170" spans="68:68" x14ac:dyDescent="0.2">
      <c r="BP51170" s="16"/>
    </row>
    <row r="51171" spans="68:68" x14ac:dyDescent="0.2">
      <c r="BP51171" s="16"/>
    </row>
    <row r="51172" spans="68:68" x14ac:dyDescent="0.2">
      <c r="BP51172" s="16"/>
    </row>
    <row r="51173" spans="68:68" x14ac:dyDescent="0.2">
      <c r="BP51173" s="16"/>
    </row>
    <row r="51174" spans="68:68" x14ac:dyDescent="0.2">
      <c r="BP51174" s="16"/>
    </row>
    <row r="51175" spans="68:68" x14ac:dyDescent="0.2">
      <c r="BP51175" s="16"/>
    </row>
    <row r="51176" spans="68:68" x14ac:dyDescent="0.2">
      <c r="BP51176" s="16"/>
    </row>
    <row r="51177" spans="68:68" x14ac:dyDescent="0.2">
      <c r="BP51177" s="16"/>
    </row>
    <row r="51178" spans="68:68" x14ac:dyDescent="0.2">
      <c r="BP51178" s="16"/>
    </row>
    <row r="51179" spans="68:68" x14ac:dyDescent="0.2">
      <c r="BP51179" s="16"/>
    </row>
    <row r="51180" spans="68:68" x14ac:dyDescent="0.2">
      <c r="BP51180" s="16"/>
    </row>
    <row r="51181" spans="68:68" x14ac:dyDescent="0.2">
      <c r="BP51181" s="16"/>
    </row>
    <row r="51182" spans="68:68" x14ac:dyDescent="0.2">
      <c r="BP51182" s="16"/>
    </row>
    <row r="51183" spans="68:68" x14ac:dyDescent="0.2">
      <c r="BP51183" s="16"/>
    </row>
    <row r="51184" spans="68:68" x14ac:dyDescent="0.2">
      <c r="BP51184" s="16"/>
    </row>
    <row r="51185" spans="68:68" x14ac:dyDescent="0.2">
      <c r="BP51185" s="16"/>
    </row>
    <row r="51186" spans="68:68" x14ac:dyDescent="0.2">
      <c r="BP51186" s="16"/>
    </row>
    <row r="51187" spans="68:68" x14ac:dyDescent="0.2">
      <c r="BP51187" s="16"/>
    </row>
    <row r="51188" spans="68:68" x14ac:dyDescent="0.2">
      <c r="BP51188" s="16"/>
    </row>
    <row r="51189" spans="68:68" x14ac:dyDescent="0.2">
      <c r="BP51189" s="16"/>
    </row>
    <row r="51190" spans="68:68" x14ac:dyDescent="0.2">
      <c r="BP51190" s="16"/>
    </row>
    <row r="51191" spans="68:68" x14ac:dyDescent="0.2">
      <c r="BP51191" s="16"/>
    </row>
    <row r="51192" spans="68:68" x14ac:dyDescent="0.2">
      <c r="BP51192" s="16"/>
    </row>
    <row r="51193" spans="68:68" x14ac:dyDescent="0.2">
      <c r="BP51193" s="16"/>
    </row>
    <row r="51194" spans="68:68" x14ac:dyDescent="0.2">
      <c r="BP51194" s="16"/>
    </row>
    <row r="51195" spans="68:68" x14ac:dyDescent="0.2">
      <c r="BP51195" s="16"/>
    </row>
    <row r="51196" spans="68:68" x14ac:dyDescent="0.2">
      <c r="BP51196" s="16"/>
    </row>
    <row r="51197" spans="68:68" x14ac:dyDescent="0.2">
      <c r="BP51197" s="16"/>
    </row>
    <row r="51198" spans="68:68" x14ac:dyDescent="0.2">
      <c r="BP51198" s="16"/>
    </row>
    <row r="51199" spans="68:68" x14ac:dyDescent="0.2">
      <c r="BP51199" s="16"/>
    </row>
    <row r="51200" spans="68:68" x14ac:dyDescent="0.2">
      <c r="BP51200" s="16"/>
    </row>
    <row r="51201" spans="68:68" x14ac:dyDescent="0.2">
      <c r="BP51201" s="16"/>
    </row>
    <row r="51202" spans="68:68" x14ac:dyDescent="0.2">
      <c r="BP51202" s="16"/>
    </row>
    <row r="51203" spans="68:68" x14ac:dyDescent="0.2">
      <c r="BP51203" s="16"/>
    </row>
    <row r="51204" spans="68:68" x14ac:dyDescent="0.2">
      <c r="BP51204" s="16"/>
    </row>
    <row r="51205" spans="68:68" x14ac:dyDescent="0.2">
      <c r="BP51205" s="16"/>
    </row>
    <row r="51206" spans="68:68" x14ac:dyDescent="0.2">
      <c r="BP51206" s="16"/>
    </row>
    <row r="51207" spans="68:68" x14ac:dyDescent="0.2">
      <c r="BP51207" s="16"/>
    </row>
    <row r="51208" spans="68:68" x14ac:dyDescent="0.2">
      <c r="BP51208" s="16"/>
    </row>
    <row r="51209" spans="68:68" x14ac:dyDescent="0.2">
      <c r="BP51209" s="16"/>
    </row>
    <row r="51210" spans="68:68" x14ac:dyDescent="0.2">
      <c r="BP51210" s="16"/>
    </row>
    <row r="51211" spans="68:68" x14ac:dyDescent="0.2">
      <c r="BP51211" s="16"/>
    </row>
    <row r="51212" spans="68:68" x14ac:dyDescent="0.2">
      <c r="BP51212" s="16"/>
    </row>
    <row r="51213" spans="68:68" x14ac:dyDescent="0.2">
      <c r="BP51213" s="16"/>
    </row>
    <row r="51214" spans="68:68" x14ac:dyDescent="0.2">
      <c r="BP51214" s="16"/>
    </row>
    <row r="51215" spans="68:68" x14ac:dyDescent="0.2">
      <c r="BP51215" s="16"/>
    </row>
    <row r="51216" spans="68:68" x14ac:dyDescent="0.2">
      <c r="BP51216" s="16"/>
    </row>
    <row r="51217" spans="68:68" x14ac:dyDescent="0.2">
      <c r="BP51217" s="16"/>
    </row>
    <row r="51218" spans="68:68" x14ac:dyDescent="0.2">
      <c r="BP51218" s="16"/>
    </row>
    <row r="51219" spans="68:68" x14ac:dyDescent="0.2">
      <c r="BP51219" s="16"/>
    </row>
    <row r="51220" spans="68:68" x14ac:dyDescent="0.2">
      <c r="BP51220" s="16"/>
    </row>
    <row r="51221" spans="68:68" x14ac:dyDescent="0.2">
      <c r="BP51221" s="16"/>
    </row>
    <row r="51222" spans="68:68" x14ac:dyDescent="0.2">
      <c r="BP51222" s="16"/>
    </row>
    <row r="51223" spans="68:68" x14ac:dyDescent="0.2">
      <c r="BP51223" s="16"/>
    </row>
    <row r="51224" spans="68:68" x14ac:dyDescent="0.2">
      <c r="BP51224" s="16"/>
    </row>
    <row r="51225" spans="68:68" x14ac:dyDescent="0.2">
      <c r="BP51225" s="16"/>
    </row>
    <row r="51226" spans="68:68" x14ac:dyDescent="0.2">
      <c r="BP51226" s="16"/>
    </row>
    <row r="51227" spans="68:68" x14ac:dyDescent="0.2">
      <c r="BP51227" s="16"/>
    </row>
    <row r="51228" spans="68:68" x14ac:dyDescent="0.2">
      <c r="BP51228" s="16"/>
    </row>
    <row r="51229" spans="68:68" x14ac:dyDescent="0.2">
      <c r="BP51229" s="16"/>
    </row>
    <row r="51230" spans="68:68" x14ac:dyDescent="0.2">
      <c r="BP51230" s="16"/>
    </row>
    <row r="51231" spans="68:68" x14ac:dyDescent="0.2">
      <c r="BP51231" s="16"/>
    </row>
    <row r="51232" spans="68:68" x14ac:dyDescent="0.2">
      <c r="BP51232" s="16"/>
    </row>
    <row r="51233" spans="68:68" x14ac:dyDescent="0.2">
      <c r="BP51233" s="16"/>
    </row>
    <row r="51234" spans="68:68" x14ac:dyDescent="0.2">
      <c r="BP51234" s="16"/>
    </row>
    <row r="51235" spans="68:68" x14ac:dyDescent="0.2">
      <c r="BP51235" s="16"/>
    </row>
    <row r="51236" spans="68:68" x14ac:dyDescent="0.2">
      <c r="BP51236" s="16"/>
    </row>
    <row r="51237" spans="68:68" x14ac:dyDescent="0.2">
      <c r="BP51237" s="16"/>
    </row>
    <row r="51238" spans="68:68" x14ac:dyDescent="0.2">
      <c r="BP51238" s="16"/>
    </row>
    <row r="51239" spans="68:68" x14ac:dyDescent="0.2">
      <c r="BP51239" s="16"/>
    </row>
    <row r="51240" spans="68:68" x14ac:dyDescent="0.2">
      <c r="BP51240" s="16"/>
    </row>
    <row r="51241" spans="68:68" x14ac:dyDescent="0.2">
      <c r="BP51241" s="16"/>
    </row>
    <row r="51242" spans="68:68" x14ac:dyDescent="0.2">
      <c r="BP51242" s="16"/>
    </row>
    <row r="51243" spans="68:68" x14ac:dyDescent="0.2">
      <c r="BP51243" s="16"/>
    </row>
    <row r="51244" spans="68:68" x14ac:dyDescent="0.2">
      <c r="BP51244" s="16"/>
    </row>
    <row r="51245" spans="68:68" x14ac:dyDescent="0.2">
      <c r="BP51245" s="16"/>
    </row>
    <row r="51246" spans="68:68" x14ac:dyDescent="0.2">
      <c r="BP51246" s="16"/>
    </row>
    <row r="51247" spans="68:68" x14ac:dyDescent="0.2">
      <c r="BP51247" s="16"/>
    </row>
    <row r="51248" spans="68:68" x14ac:dyDescent="0.2">
      <c r="BP51248" s="16"/>
    </row>
    <row r="51249" spans="68:68" x14ac:dyDescent="0.2">
      <c r="BP51249" s="16"/>
    </row>
    <row r="51250" spans="68:68" x14ac:dyDescent="0.2">
      <c r="BP51250" s="16"/>
    </row>
    <row r="51251" spans="68:68" x14ac:dyDescent="0.2">
      <c r="BP51251" s="16"/>
    </row>
    <row r="51252" spans="68:68" x14ac:dyDescent="0.2">
      <c r="BP51252" s="16"/>
    </row>
    <row r="51253" spans="68:68" x14ac:dyDescent="0.2">
      <c r="BP51253" s="16"/>
    </row>
    <row r="51254" spans="68:68" x14ac:dyDescent="0.2">
      <c r="BP51254" s="16"/>
    </row>
    <row r="51255" spans="68:68" x14ac:dyDescent="0.2">
      <c r="BP51255" s="16"/>
    </row>
    <row r="51256" spans="68:68" x14ac:dyDescent="0.2">
      <c r="BP51256" s="16"/>
    </row>
    <row r="51257" spans="68:68" x14ac:dyDescent="0.2">
      <c r="BP51257" s="16"/>
    </row>
    <row r="51258" spans="68:68" x14ac:dyDescent="0.2">
      <c r="BP51258" s="16"/>
    </row>
    <row r="51259" spans="68:68" x14ac:dyDescent="0.2">
      <c r="BP51259" s="16"/>
    </row>
    <row r="51260" spans="68:68" x14ac:dyDescent="0.2">
      <c r="BP51260" s="16"/>
    </row>
    <row r="51261" spans="68:68" x14ac:dyDescent="0.2">
      <c r="BP51261" s="16"/>
    </row>
    <row r="51262" spans="68:68" x14ac:dyDescent="0.2">
      <c r="BP51262" s="16"/>
    </row>
    <row r="51263" spans="68:68" x14ac:dyDescent="0.2">
      <c r="BP51263" s="16"/>
    </row>
    <row r="51264" spans="68:68" x14ac:dyDescent="0.2">
      <c r="BP51264" s="16"/>
    </row>
    <row r="51265" spans="68:68" x14ac:dyDescent="0.2">
      <c r="BP51265" s="16"/>
    </row>
    <row r="51266" spans="68:68" x14ac:dyDescent="0.2">
      <c r="BP51266" s="16"/>
    </row>
    <row r="51267" spans="68:68" x14ac:dyDescent="0.2">
      <c r="BP51267" s="16"/>
    </row>
    <row r="51268" spans="68:68" x14ac:dyDescent="0.2">
      <c r="BP51268" s="16"/>
    </row>
    <row r="51269" spans="68:68" x14ac:dyDescent="0.2">
      <c r="BP51269" s="16"/>
    </row>
    <row r="51270" spans="68:68" x14ac:dyDescent="0.2">
      <c r="BP51270" s="16"/>
    </row>
    <row r="51271" spans="68:68" x14ac:dyDescent="0.2">
      <c r="BP51271" s="16"/>
    </row>
    <row r="51272" spans="68:68" x14ac:dyDescent="0.2">
      <c r="BP51272" s="16"/>
    </row>
    <row r="51273" spans="68:68" x14ac:dyDescent="0.2">
      <c r="BP51273" s="16"/>
    </row>
    <row r="51274" spans="68:68" x14ac:dyDescent="0.2">
      <c r="BP51274" s="16"/>
    </row>
    <row r="51275" spans="68:68" x14ac:dyDescent="0.2">
      <c r="BP51275" s="16"/>
    </row>
    <row r="51276" spans="68:68" x14ac:dyDescent="0.2">
      <c r="BP51276" s="16"/>
    </row>
    <row r="51277" spans="68:68" x14ac:dyDescent="0.2">
      <c r="BP51277" s="16"/>
    </row>
    <row r="51278" spans="68:68" x14ac:dyDescent="0.2">
      <c r="BP51278" s="16"/>
    </row>
    <row r="51279" spans="68:68" x14ac:dyDescent="0.2">
      <c r="BP51279" s="16"/>
    </row>
    <row r="51280" spans="68:68" x14ac:dyDescent="0.2">
      <c r="BP51280" s="16"/>
    </row>
    <row r="51281" spans="68:68" x14ac:dyDescent="0.2">
      <c r="BP51281" s="16"/>
    </row>
    <row r="51282" spans="68:68" x14ac:dyDescent="0.2">
      <c r="BP51282" s="16"/>
    </row>
    <row r="51283" spans="68:68" x14ac:dyDescent="0.2">
      <c r="BP51283" s="16"/>
    </row>
    <row r="51284" spans="68:68" x14ac:dyDescent="0.2">
      <c r="BP51284" s="16"/>
    </row>
    <row r="51285" spans="68:68" x14ac:dyDescent="0.2">
      <c r="BP51285" s="16"/>
    </row>
    <row r="51286" spans="68:68" x14ac:dyDescent="0.2">
      <c r="BP51286" s="16"/>
    </row>
    <row r="51287" spans="68:68" x14ac:dyDescent="0.2">
      <c r="BP51287" s="16"/>
    </row>
    <row r="51288" spans="68:68" x14ac:dyDescent="0.2">
      <c r="BP51288" s="16"/>
    </row>
    <row r="51289" spans="68:68" x14ac:dyDescent="0.2">
      <c r="BP51289" s="16"/>
    </row>
    <row r="51290" spans="68:68" x14ac:dyDescent="0.2">
      <c r="BP51290" s="16"/>
    </row>
    <row r="51291" spans="68:68" x14ac:dyDescent="0.2">
      <c r="BP51291" s="16"/>
    </row>
    <row r="51292" spans="68:68" x14ac:dyDescent="0.2">
      <c r="BP51292" s="16"/>
    </row>
    <row r="51293" spans="68:68" x14ac:dyDescent="0.2">
      <c r="BP51293" s="16"/>
    </row>
    <row r="51294" spans="68:68" x14ac:dyDescent="0.2">
      <c r="BP51294" s="16"/>
    </row>
    <row r="51295" spans="68:68" x14ac:dyDescent="0.2">
      <c r="BP51295" s="16"/>
    </row>
    <row r="51296" spans="68:68" x14ac:dyDescent="0.2">
      <c r="BP51296" s="16"/>
    </row>
    <row r="51297" spans="68:68" x14ac:dyDescent="0.2">
      <c r="BP51297" s="16"/>
    </row>
    <row r="51298" spans="68:68" x14ac:dyDescent="0.2">
      <c r="BP51298" s="16"/>
    </row>
    <row r="51299" spans="68:68" x14ac:dyDescent="0.2">
      <c r="BP51299" s="16"/>
    </row>
    <row r="51300" spans="68:68" x14ac:dyDescent="0.2">
      <c r="BP51300" s="16"/>
    </row>
    <row r="51301" spans="68:68" x14ac:dyDescent="0.2">
      <c r="BP51301" s="16"/>
    </row>
    <row r="51302" spans="68:68" x14ac:dyDescent="0.2">
      <c r="BP51302" s="16"/>
    </row>
    <row r="51303" spans="68:68" x14ac:dyDescent="0.2">
      <c r="BP51303" s="16"/>
    </row>
    <row r="51304" spans="68:68" x14ac:dyDescent="0.2">
      <c r="BP51304" s="16"/>
    </row>
    <row r="51305" spans="68:68" x14ac:dyDescent="0.2">
      <c r="BP51305" s="16"/>
    </row>
    <row r="51306" spans="68:68" x14ac:dyDescent="0.2">
      <c r="BP51306" s="16"/>
    </row>
    <row r="51307" spans="68:68" x14ac:dyDescent="0.2">
      <c r="BP51307" s="16"/>
    </row>
    <row r="51308" spans="68:68" x14ac:dyDescent="0.2">
      <c r="BP51308" s="16"/>
    </row>
    <row r="51309" spans="68:68" x14ac:dyDescent="0.2">
      <c r="BP51309" s="16"/>
    </row>
    <row r="51310" spans="68:68" x14ac:dyDescent="0.2">
      <c r="BP51310" s="16"/>
    </row>
    <row r="51311" spans="68:68" x14ac:dyDescent="0.2">
      <c r="BP51311" s="16"/>
    </row>
    <row r="51312" spans="68:68" x14ac:dyDescent="0.2">
      <c r="BP51312" s="16"/>
    </row>
    <row r="51313" spans="68:68" x14ac:dyDescent="0.2">
      <c r="BP51313" s="16"/>
    </row>
    <row r="51314" spans="68:68" x14ac:dyDescent="0.2">
      <c r="BP51314" s="16"/>
    </row>
    <row r="51315" spans="68:68" x14ac:dyDescent="0.2">
      <c r="BP51315" s="16"/>
    </row>
    <row r="51316" spans="68:68" x14ac:dyDescent="0.2">
      <c r="BP51316" s="16"/>
    </row>
    <row r="51317" spans="68:68" x14ac:dyDescent="0.2">
      <c r="BP51317" s="16"/>
    </row>
    <row r="51318" spans="68:68" x14ac:dyDescent="0.2">
      <c r="BP51318" s="16"/>
    </row>
    <row r="51319" spans="68:68" x14ac:dyDescent="0.2">
      <c r="BP51319" s="16"/>
    </row>
    <row r="51320" spans="68:68" x14ac:dyDescent="0.2">
      <c r="BP51320" s="16"/>
    </row>
    <row r="51321" spans="68:68" x14ac:dyDescent="0.2">
      <c r="BP51321" s="16"/>
    </row>
    <row r="51322" spans="68:68" x14ac:dyDescent="0.2">
      <c r="BP51322" s="16"/>
    </row>
    <row r="51323" spans="68:68" x14ac:dyDescent="0.2">
      <c r="BP51323" s="16"/>
    </row>
    <row r="51324" spans="68:68" x14ac:dyDescent="0.2">
      <c r="BP51324" s="16"/>
    </row>
    <row r="51325" spans="68:68" x14ac:dyDescent="0.2">
      <c r="BP51325" s="16"/>
    </row>
    <row r="51326" spans="68:68" x14ac:dyDescent="0.2">
      <c r="BP51326" s="16"/>
    </row>
    <row r="51327" spans="68:68" x14ac:dyDescent="0.2">
      <c r="BP51327" s="16"/>
    </row>
    <row r="51328" spans="68:68" x14ac:dyDescent="0.2">
      <c r="BP51328" s="16"/>
    </row>
    <row r="51329" spans="68:68" x14ac:dyDescent="0.2">
      <c r="BP51329" s="16"/>
    </row>
    <row r="51330" spans="68:68" x14ac:dyDescent="0.2">
      <c r="BP51330" s="16"/>
    </row>
    <row r="51331" spans="68:68" x14ac:dyDescent="0.2">
      <c r="BP51331" s="16"/>
    </row>
    <row r="51332" spans="68:68" x14ac:dyDescent="0.2">
      <c r="BP51332" s="16"/>
    </row>
    <row r="51333" spans="68:68" x14ac:dyDescent="0.2">
      <c r="BP51333" s="16"/>
    </row>
    <row r="51334" spans="68:68" x14ac:dyDescent="0.2">
      <c r="BP51334" s="16"/>
    </row>
    <row r="51335" spans="68:68" x14ac:dyDescent="0.2">
      <c r="BP51335" s="16"/>
    </row>
    <row r="51336" spans="68:68" x14ac:dyDescent="0.2">
      <c r="BP51336" s="16"/>
    </row>
    <row r="51337" spans="68:68" x14ac:dyDescent="0.2">
      <c r="BP51337" s="16"/>
    </row>
    <row r="51338" spans="68:68" x14ac:dyDescent="0.2">
      <c r="BP51338" s="16"/>
    </row>
    <row r="51339" spans="68:68" x14ac:dyDescent="0.2">
      <c r="BP51339" s="16"/>
    </row>
    <row r="51340" spans="68:68" x14ac:dyDescent="0.2">
      <c r="BP51340" s="16"/>
    </row>
    <row r="51341" spans="68:68" x14ac:dyDescent="0.2">
      <c r="BP51341" s="16"/>
    </row>
    <row r="51342" spans="68:68" x14ac:dyDescent="0.2">
      <c r="BP51342" s="16"/>
    </row>
    <row r="51343" spans="68:68" x14ac:dyDescent="0.2">
      <c r="BP51343" s="16"/>
    </row>
    <row r="51344" spans="68:68" x14ac:dyDescent="0.2">
      <c r="BP51344" s="16"/>
    </row>
    <row r="51345" spans="68:68" x14ac:dyDescent="0.2">
      <c r="BP51345" s="16"/>
    </row>
    <row r="51346" spans="68:68" x14ac:dyDescent="0.2">
      <c r="BP51346" s="16"/>
    </row>
    <row r="51347" spans="68:68" x14ac:dyDescent="0.2">
      <c r="BP51347" s="16"/>
    </row>
    <row r="51348" spans="68:68" x14ac:dyDescent="0.2">
      <c r="BP51348" s="16"/>
    </row>
    <row r="51349" spans="68:68" x14ac:dyDescent="0.2">
      <c r="BP51349" s="16"/>
    </row>
    <row r="51350" spans="68:68" x14ac:dyDescent="0.2">
      <c r="BP51350" s="16"/>
    </row>
    <row r="51351" spans="68:68" x14ac:dyDescent="0.2">
      <c r="BP51351" s="16"/>
    </row>
    <row r="51352" spans="68:68" x14ac:dyDescent="0.2">
      <c r="BP51352" s="16"/>
    </row>
    <row r="51353" spans="68:68" x14ac:dyDescent="0.2">
      <c r="BP51353" s="16"/>
    </row>
    <row r="51354" spans="68:68" x14ac:dyDescent="0.2">
      <c r="BP51354" s="16"/>
    </row>
    <row r="51355" spans="68:68" x14ac:dyDescent="0.2">
      <c r="BP51355" s="16"/>
    </row>
    <row r="51356" spans="68:68" x14ac:dyDescent="0.2">
      <c r="BP51356" s="16"/>
    </row>
    <row r="51357" spans="68:68" x14ac:dyDescent="0.2">
      <c r="BP51357" s="16"/>
    </row>
    <row r="51358" spans="68:68" x14ac:dyDescent="0.2">
      <c r="BP51358" s="16"/>
    </row>
    <row r="51359" spans="68:68" x14ac:dyDescent="0.2">
      <c r="BP51359" s="16"/>
    </row>
    <row r="51360" spans="68:68" x14ac:dyDescent="0.2">
      <c r="BP51360" s="16"/>
    </row>
    <row r="51361" spans="68:68" x14ac:dyDescent="0.2">
      <c r="BP51361" s="16"/>
    </row>
    <row r="51362" spans="68:68" x14ac:dyDescent="0.2">
      <c r="BP51362" s="16"/>
    </row>
    <row r="51363" spans="68:68" x14ac:dyDescent="0.2">
      <c r="BP51363" s="16"/>
    </row>
    <row r="51364" spans="68:68" x14ac:dyDescent="0.2">
      <c r="BP51364" s="16"/>
    </row>
    <row r="51365" spans="68:68" x14ac:dyDescent="0.2">
      <c r="BP51365" s="16"/>
    </row>
    <row r="51366" spans="68:68" x14ac:dyDescent="0.2">
      <c r="BP51366" s="16"/>
    </row>
    <row r="51367" spans="68:68" x14ac:dyDescent="0.2">
      <c r="BP51367" s="16"/>
    </row>
    <row r="51368" spans="68:68" x14ac:dyDescent="0.2">
      <c r="BP51368" s="16"/>
    </row>
    <row r="51369" spans="68:68" x14ac:dyDescent="0.2">
      <c r="BP51369" s="16"/>
    </row>
    <row r="51370" spans="68:68" x14ac:dyDescent="0.2">
      <c r="BP51370" s="16"/>
    </row>
    <row r="51371" spans="68:68" x14ac:dyDescent="0.2">
      <c r="BP51371" s="16"/>
    </row>
    <row r="51372" spans="68:68" x14ac:dyDescent="0.2">
      <c r="BP51372" s="16"/>
    </row>
    <row r="51373" spans="68:68" x14ac:dyDescent="0.2">
      <c r="BP51373" s="16"/>
    </row>
    <row r="51374" spans="68:68" x14ac:dyDescent="0.2">
      <c r="BP51374" s="16"/>
    </row>
    <row r="51375" spans="68:68" x14ac:dyDescent="0.2">
      <c r="BP51375" s="16"/>
    </row>
    <row r="51376" spans="68:68" x14ac:dyDescent="0.2">
      <c r="BP51376" s="16"/>
    </row>
    <row r="51377" spans="68:68" x14ac:dyDescent="0.2">
      <c r="BP51377" s="16"/>
    </row>
    <row r="51378" spans="68:68" x14ac:dyDescent="0.2">
      <c r="BP51378" s="16"/>
    </row>
    <row r="51379" spans="68:68" x14ac:dyDescent="0.2">
      <c r="BP51379" s="16"/>
    </row>
    <row r="51380" spans="68:68" x14ac:dyDescent="0.2">
      <c r="BP51380" s="16"/>
    </row>
    <row r="51381" spans="68:68" x14ac:dyDescent="0.2">
      <c r="BP51381" s="16"/>
    </row>
    <row r="51382" spans="68:68" x14ac:dyDescent="0.2">
      <c r="BP51382" s="16"/>
    </row>
    <row r="51383" spans="68:68" x14ac:dyDescent="0.2">
      <c r="BP51383" s="16"/>
    </row>
    <row r="51384" spans="68:68" x14ac:dyDescent="0.2">
      <c r="BP51384" s="16"/>
    </row>
    <row r="51385" spans="68:68" x14ac:dyDescent="0.2">
      <c r="BP51385" s="16"/>
    </row>
    <row r="51386" spans="68:68" x14ac:dyDescent="0.2">
      <c r="BP51386" s="16"/>
    </row>
    <row r="51387" spans="68:68" x14ac:dyDescent="0.2">
      <c r="BP51387" s="16"/>
    </row>
    <row r="51388" spans="68:68" x14ac:dyDescent="0.2">
      <c r="BP51388" s="16"/>
    </row>
    <row r="51389" spans="68:68" x14ac:dyDescent="0.2">
      <c r="BP51389" s="16"/>
    </row>
    <row r="51390" spans="68:68" x14ac:dyDescent="0.2">
      <c r="BP51390" s="16"/>
    </row>
    <row r="51391" spans="68:68" x14ac:dyDescent="0.2">
      <c r="BP51391" s="16"/>
    </row>
    <row r="51392" spans="68:68" x14ac:dyDescent="0.2">
      <c r="BP51392" s="16"/>
    </row>
    <row r="51393" spans="68:68" x14ac:dyDescent="0.2">
      <c r="BP51393" s="16"/>
    </row>
    <row r="51394" spans="68:68" x14ac:dyDescent="0.2">
      <c r="BP51394" s="16"/>
    </row>
    <row r="51395" spans="68:68" x14ac:dyDescent="0.2">
      <c r="BP51395" s="16"/>
    </row>
    <row r="51396" spans="68:68" x14ac:dyDescent="0.2">
      <c r="BP51396" s="16"/>
    </row>
    <row r="51397" spans="68:68" x14ac:dyDescent="0.2">
      <c r="BP51397" s="16"/>
    </row>
    <row r="51398" spans="68:68" x14ac:dyDescent="0.2">
      <c r="BP51398" s="16"/>
    </row>
    <row r="51399" spans="68:68" x14ac:dyDescent="0.2">
      <c r="BP51399" s="16"/>
    </row>
    <row r="51400" spans="68:68" x14ac:dyDescent="0.2">
      <c r="BP51400" s="16"/>
    </row>
    <row r="51401" spans="68:68" x14ac:dyDescent="0.2">
      <c r="BP51401" s="16"/>
    </row>
    <row r="51402" spans="68:68" x14ac:dyDescent="0.2">
      <c r="BP51402" s="16"/>
    </row>
    <row r="51403" spans="68:68" x14ac:dyDescent="0.2">
      <c r="BP51403" s="16"/>
    </row>
    <row r="51404" spans="68:68" x14ac:dyDescent="0.2">
      <c r="BP51404" s="16"/>
    </row>
    <row r="51405" spans="68:68" x14ac:dyDescent="0.2">
      <c r="BP51405" s="16"/>
    </row>
    <row r="51406" spans="68:68" x14ac:dyDescent="0.2">
      <c r="BP51406" s="16"/>
    </row>
    <row r="51407" spans="68:68" x14ac:dyDescent="0.2">
      <c r="BP51407" s="16"/>
    </row>
    <row r="51408" spans="68:68" x14ac:dyDescent="0.2">
      <c r="BP51408" s="16"/>
    </row>
    <row r="51409" spans="68:68" x14ac:dyDescent="0.2">
      <c r="BP51409" s="16"/>
    </row>
    <row r="51410" spans="68:68" x14ac:dyDescent="0.2">
      <c r="BP51410" s="16"/>
    </row>
    <row r="51411" spans="68:68" x14ac:dyDescent="0.2">
      <c r="BP51411" s="16"/>
    </row>
    <row r="51412" spans="68:68" x14ac:dyDescent="0.2">
      <c r="BP51412" s="16"/>
    </row>
    <row r="51413" spans="68:68" x14ac:dyDescent="0.2">
      <c r="BP51413" s="16"/>
    </row>
    <row r="51414" spans="68:68" x14ac:dyDescent="0.2">
      <c r="BP51414" s="16"/>
    </row>
    <row r="51415" spans="68:68" x14ac:dyDescent="0.2">
      <c r="BP51415" s="16"/>
    </row>
    <row r="51416" spans="68:68" x14ac:dyDescent="0.2">
      <c r="BP51416" s="16"/>
    </row>
    <row r="51417" spans="68:68" x14ac:dyDescent="0.2">
      <c r="BP51417" s="16"/>
    </row>
    <row r="51418" spans="68:68" x14ac:dyDescent="0.2">
      <c r="BP51418" s="16"/>
    </row>
    <row r="51419" spans="68:68" x14ac:dyDescent="0.2">
      <c r="BP51419" s="16"/>
    </row>
    <row r="51420" spans="68:68" x14ac:dyDescent="0.2">
      <c r="BP51420" s="16"/>
    </row>
    <row r="51421" spans="68:68" x14ac:dyDescent="0.2">
      <c r="BP51421" s="16"/>
    </row>
    <row r="51422" spans="68:68" x14ac:dyDescent="0.2">
      <c r="BP51422" s="16"/>
    </row>
    <row r="51423" spans="68:68" x14ac:dyDescent="0.2">
      <c r="BP51423" s="16"/>
    </row>
    <row r="51424" spans="68:68" x14ac:dyDescent="0.2">
      <c r="BP51424" s="16"/>
    </row>
    <row r="51425" spans="68:68" x14ac:dyDescent="0.2">
      <c r="BP51425" s="16"/>
    </row>
    <row r="51426" spans="68:68" x14ac:dyDescent="0.2">
      <c r="BP51426" s="16"/>
    </row>
    <row r="51427" spans="68:68" x14ac:dyDescent="0.2">
      <c r="BP51427" s="16"/>
    </row>
    <row r="51428" spans="68:68" x14ac:dyDescent="0.2">
      <c r="BP51428" s="16"/>
    </row>
    <row r="51429" spans="68:68" x14ac:dyDescent="0.2">
      <c r="BP51429" s="16"/>
    </row>
    <row r="51430" spans="68:68" x14ac:dyDescent="0.2">
      <c r="BP51430" s="16"/>
    </row>
    <row r="51431" spans="68:68" x14ac:dyDescent="0.2">
      <c r="BP51431" s="16"/>
    </row>
    <row r="51432" spans="68:68" x14ac:dyDescent="0.2">
      <c r="BP51432" s="16"/>
    </row>
    <row r="51433" spans="68:68" x14ac:dyDescent="0.2">
      <c r="BP51433" s="16"/>
    </row>
    <row r="51434" spans="68:68" x14ac:dyDescent="0.2">
      <c r="BP51434" s="16"/>
    </row>
    <row r="51435" spans="68:68" x14ac:dyDescent="0.2">
      <c r="BP51435" s="16"/>
    </row>
    <row r="51436" spans="68:68" x14ac:dyDescent="0.2">
      <c r="BP51436" s="16"/>
    </row>
    <row r="51437" spans="68:68" x14ac:dyDescent="0.2">
      <c r="BP51437" s="16"/>
    </row>
    <row r="51438" spans="68:68" x14ac:dyDescent="0.2">
      <c r="BP51438" s="16"/>
    </row>
    <row r="51439" spans="68:68" x14ac:dyDescent="0.2">
      <c r="BP51439" s="16"/>
    </row>
    <row r="51440" spans="68:68" x14ac:dyDescent="0.2">
      <c r="BP51440" s="16"/>
    </row>
    <row r="51441" spans="68:68" x14ac:dyDescent="0.2">
      <c r="BP51441" s="16"/>
    </row>
    <row r="51442" spans="68:68" x14ac:dyDescent="0.2">
      <c r="BP51442" s="16"/>
    </row>
    <row r="51443" spans="68:68" x14ac:dyDescent="0.2">
      <c r="BP51443" s="16"/>
    </row>
    <row r="51444" spans="68:68" x14ac:dyDescent="0.2">
      <c r="BP51444" s="16"/>
    </row>
    <row r="51445" spans="68:68" x14ac:dyDescent="0.2">
      <c r="BP51445" s="16"/>
    </row>
    <row r="51446" spans="68:68" x14ac:dyDescent="0.2">
      <c r="BP51446" s="16"/>
    </row>
    <row r="51447" spans="68:68" x14ac:dyDescent="0.2">
      <c r="BP51447" s="16"/>
    </row>
    <row r="51448" spans="68:68" x14ac:dyDescent="0.2">
      <c r="BP51448" s="16"/>
    </row>
    <row r="51449" spans="68:68" x14ac:dyDescent="0.2">
      <c r="BP51449" s="16"/>
    </row>
    <row r="51450" spans="68:68" x14ac:dyDescent="0.2">
      <c r="BP51450" s="16"/>
    </row>
    <row r="51451" spans="68:68" x14ac:dyDescent="0.2">
      <c r="BP51451" s="16"/>
    </row>
    <row r="51452" spans="68:68" x14ac:dyDescent="0.2">
      <c r="BP51452" s="16"/>
    </row>
    <row r="51453" spans="68:68" x14ac:dyDescent="0.2">
      <c r="BP51453" s="16"/>
    </row>
    <row r="51454" spans="68:68" x14ac:dyDescent="0.2">
      <c r="BP51454" s="16"/>
    </row>
    <row r="51455" spans="68:68" x14ac:dyDescent="0.2">
      <c r="BP51455" s="16"/>
    </row>
    <row r="51456" spans="68:68" x14ac:dyDescent="0.2">
      <c r="BP51456" s="16"/>
    </row>
    <row r="51457" spans="68:68" x14ac:dyDescent="0.2">
      <c r="BP51457" s="16"/>
    </row>
    <row r="51458" spans="68:68" x14ac:dyDescent="0.2">
      <c r="BP51458" s="16"/>
    </row>
    <row r="51459" spans="68:68" x14ac:dyDescent="0.2">
      <c r="BP51459" s="16"/>
    </row>
    <row r="51460" spans="68:68" x14ac:dyDescent="0.2">
      <c r="BP51460" s="16"/>
    </row>
    <row r="51461" spans="68:68" x14ac:dyDescent="0.2">
      <c r="BP51461" s="16"/>
    </row>
    <row r="51462" spans="68:68" x14ac:dyDescent="0.2">
      <c r="BP51462" s="16"/>
    </row>
    <row r="51463" spans="68:68" x14ac:dyDescent="0.2">
      <c r="BP51463" s="16"/>
    </row>
    <row r="51464" spans="68:68" x14ac:dyDescent="0.2">
      <c r="BP51464" s="16"/>
    </row>
    <row r="51465" spans="68:68" x14ac:dyDescent="0.2">
      <c r="BP51465" s="16"/>
    </row>
    <row r="51466" spans="68:68" x14ac:dyDescent="0.2">
      <c r="BP51466" s="16"/>
    </row>
    <row r="51467" spans="68:68" x14ac:dyDescent="0.2">
      <c r="BP51467" s="16"/>
    </row>
    <row r="51468" spans="68:68" x14ac:dyDescent="0.2">
      <c r="BP51468" s="16"/>
    </row>
    <row r="51469" spans="68:68" x14ac:dyDescent="0.2">
      <c r="BP51469" s="16"/>
    </row>
    <row r="51470" spans="68:68" x14ac:dyDescent="0.2">
      <c r="BP51470" s="16"/>
    </row>
    <row r="51471" spans="68:68" x14ac:dyDescent="0.2">
      <c r="BP51471" s="16"/>
    </row>
    <row r="51472" spans="68:68" x14ac:dyDescent="0.2">
      <c r="BP51472" s="16"/>
    </row>
    <row r="51473" spans="68:68" x14ac:dyDescent="0.2">
      <c r="BP51473" s="16"/>
    </row>
    <row r="51474" spans="68:68" x14ac:dyDescent="0.2">
      <c r="BP51474" s="16"/>
    </row>
    <row r="51475" spans="68:68" x14ac:dyDescent="0.2">
      <c r="BP51475" s="16"/>
    </row>
    <row r="51476" spans="68:68" x14ac:dyDescent="0.2">
      <c r="BP51476" s="16"/>
    </row>
    <row r="51477" spans="68:68" x14ac:dyDescent="0.2">
      <c r="BP51477" s="16"/>
    </row>
    <row r="51478" spans="68:68" x14ac:dyDescent="0.2">
      <c r="BP51478" s="16"/>
    </row>
    <row r="51479" spans="68:68" x14ac:dyDescent="0.2">
      <c r="BP51479" s="16"/>
    </row>
    <row r="51480" spans="68:68" x14ac:dyDescent="0.2">
      <c r="BP51480" s="16"/>
    </row>
    <row r="51481" spans="68:68" x14ac:dyDescent="0.2">
      <c r="BP51481" s="16"/>
    </row>
    <row r="51482" spans="68:68" x14ac:dyDescent="0.2">
      <c r="BP51482" s="16"/>
    </row>
    <row r="51483" spans="68:68" x14ac:dyDescent="0.2">
      <c r="BP51483" s="16"/>
    </row>
    <row r="51484" spans="68:68" x14ac:dyDescent="0.2">
      <c r="BP51484" s="16"/>
    </row>
    <row r="51485" spans="68:68" x14ac:dyDescent="0.2">
      <c r="BP51485" s="16"/>
    </row>
    <row r="51486" spans="68:68" x14ac:dyDescent="0.2">
      <c r="BP51486" s="16"/>
    </row>
    <row r="51487" spans="68:68" x14ac:dyDescent="0.2">
      <c r="BP51487" s="16"/>
    </row>
    <row r="51488" spans="68:68" x14ac:dyDescent="0.2">
      <c r="BP51488" s="16"/>
    </row>
    <row r="51489" spans="68:68" x14ac:dyDescent="0.2">
      <c r="BP51489" s="16"/>
    </row>
    <row r="51490" spans="68:68" x14ac:dyDescent="0.2">
      <c r="BP51490" s="16"/>
    </row>
    <row r="51491" spans="68:68" x14ac:dyDescent="0.2">
      <c r="BP51491" s="16"/>
    </row>
    <row r="51492" spans="68:68" x14ac:dyDescent="0.2">
      <c r="BP51492" s="16"/>
    </row>
    <row r="51493" spans="68:68" x14ac:dyDescent="0.2">
      <c r="BP51493" s="16"/>
    </row>
    <row r="51494" spans="68:68" x14ac:dyDescent="0.2">
      <c r="BP51494" s="16"/>
    </row>
    <row r="51495" spans="68:68" x14ac:dyDescent="0.2">
      <c r="BP51495" s="16"/>
    </row>
    <row r="51496" spans="68:68" x14ac:dyDescent="0.2">
      <c r="BP51496" s="16"/>
    </row>
    <row r="51497" spans="68:68" x14ac:dyDescent="0.2">
      <c r="BP51497" s="16"/>
    </row>
    <row r="51498" spans="68:68" x14ac:dyDescent="0.2">
      <c r="BP51498" s="16"/>
    </row>
    <row r="51499" spans="68:68" x14ac:dyDescent="0.2">
      <c r="BP51499" s="16"/>
    </row>
    <row r="51500" spans="68:68" x14ac:dyDescent="0.2">
      <c r="BP51500" s="16"/>
    </row>
    <row r="51501" spans="68:68" x14ac:dyDescent="0.2">
      <c r="BP51501" s="16"/>
    </row>
    <row r="51502" spans="68:68" x14ac:dyDescent="0.2">
      <c r="BP51502" s="16"/>
    </row>
    <row r="51503" spans="68:68" x14ac:dyDescent="0.2">
      <c r="BP51503" s="16"/>
    </row>
    <row r="51504" spans="68:68" x14ac:dyDescent="0.2">
      <c r="BP51504" s="16"/>
    </row>
    <row r="51505" spans="68:68" x14ac:dyDescent="0.2">
      <c r="BP51505" s="16"/>
    </row>
    <row r="51506" spans="68:68" x14ac:dyDescent="0.2">
      <c r="BP51506" s="16"/>
    </row>
    <row r="51507" spans="68:68" x14ac:dyDescent="0.2">
      <c r="BP51507" s="16"/>
    </row>
    <row r="51508" spans="68:68" x14ac:dyDescent="0.2">
      <c r="BP51508" s="16"/>
    </row>
    <row r="51509" spans="68:68" x14ac:dyDescent="0.2">
      <c r="BP51509" s="16"/>
    </row>
    <row r="51510" spans="68:68" x14ac:dyDescent="0.2">
      <c r="BP51510" s="16"/>
    </row>
    <row r="51511" spans="68:68" x14ac:dyDescent="0.2">
      <c r="BP51511" s="16"/>
    </row>
    <row r="51512" spans="68:68" x14ac:dyDescent="0.2">
      <c r="BP51512" s="16"/>
    </row>
    <row r="51513" spans="68:68" x14ac:dyDescent="0.2">
      <c r="BP51513" s="16"/>
    </row>
    <row r="51514" spans="68:68" x14ac:dyDescent="0.2">
      <c r="BP51514" s="16"/>
    </row>
    <row r="51515" spans="68:68" x14ac:dyDescent="0.2">
      <c r="BP51515" s="16"/>
    </row>
    <row r="51516" spans="68:68" x14ac:dyDescent="0.2">
      <c r="BP51516" s="16"/>
    </row>
    <row r="51517" spans="68:68" x14ac:dyDescent="0.2">
      <c r="BP51517" s="16"/>
    </row>
    <row r="51518" spans="68:68" x14ac:dyDescent="0.2">
      <c r="BP51518" s="16"/>
    </row>
    <row r="51519" spans="68:68" x14ac:dyDescent="0.2">
      <c r="BP51519" s="16"/>
    </row>
    <row r="51520" spans="68:68" x14ac:dyDescent="0.2">
      <c r="BP51520" s="16"/>
    </row>
    <row r="51521" spans="68:68" x14ac:dyDescent="0.2">
      <c r="BP51521" s="16"/>
    </row>
    <row r="51522" spans="68:68" x14ac:dyDescent="0.2">
      <c r="BP51522" s="16"/>
    </row>
    <row r="51523" spans="68:68" x14ac:dyDescent="0.2">
      <c r="BP51523" s="16"/>
    </row>
    <row r="51524" spans="68:68" x14ac:dyDescent="0.2">
      <c r="BP51524" s="16"/>
    </row>
    <row r="51525" spans="68:68" x14ac:dyDescent="0.2">
      <c r="BP51525" s="16"/>
    </row>
    <row r="51526" spans="68:68" x14ac:dyDescent="0.2">
      <c r="BP51526" s="16"/>
    </row>
    <row r="51527" spans="68:68" x14ac:dyDescent="0.2">
      <c r="BP51527" s="16"/>
    </row>
    <row r="51528" spans="68:68" x14ac:dyDescent="0.2">
      <c r="BP51528" s="16"/>
    </row>
    <row r="51529" spans="68:68" x14ac:dyDescent="0.2">
      <c r="BP51529" s="16"/>
    </row>
    <row r="51530" spans="68:68" x14ac:dyDescent="0.2">
      <c r="BP51530" s="16"/>
    </row>
    <row r="51531" spans="68:68" x14ac:dyDescent="0.2">
      <c r="BP51531" s="16"/>
    </row>
    <row r="51532" spans="68:68" x14ac:dyDescent="0.2">
      <c r="BP51532" s="16"/>
    </row>
    <row r="51533" spans="68:68" x14ac:dyDescent="0.2">
      <c r="BP51533" s="16"/>
    </row>
    <row r="51534" spans="68:68" x14ac:dyDescent="0.2">
      <c r="BP51534" s="16"/>
    </row>
    <row r="51535" spans="68:68" x14ac:dyDescent="0.2">
      <c r="BP51535" s="16"/>
    </row>
    <row r="51536" spans="68:68" x14ac:dyDescent="0.2">
      <c r="BP51536" s="16"/>
    </row>
    <row r="51537" spans="68:68" x14ac:dyDescent="0.2">
      <c r="BP51537" s="16"/>
    </row>
    <row r="51538" spans="68:68" x14ac:dyDescent="0.2">
      <c r="BP51538" s="16"/>
    </row>
    <row r="51539" spans="68:68" x14ac:dyDescent="0.2">
      <c r="BP51539" s="16"/>
    </row>
    <row r="51540" spans="68:68" x14ac:dyDescent="0.2">
      <c r="BP51540" s="16"/>
    </row>
    <row r="51541" spans="68:68" x14ac:dyDescent="0.2">
      <c r="BP51541" s="16"/>
    </row>
    <row r="51542" spans="68:68" x14ac:dyDescent="0.2">
      <c r="BP51542" s="16"/>
    </row>
    <row r="51543" spans="68:68" x14ac:dyDescent="0.2">
      <c r="BP51543" s="16"/>
    </row>
    <row r="51544" spans="68:68" x14ac:dyDescent="0.2">
      <c r="BP51544" s="16"/>
    </row>
    <row r="51545" spans="68:68" x14ac:dyDescent="0.2">
      <c r="BP51545" s="16"/>
    </row>
    <row r="51546" spans="68:68" x14ac:dyDescent="0.2">
      <c r="BP51546" s="16"/>
    </row>
    <row r="51547" spans="68:68" x14ac:dyDescent="0.2">
      <c r="BP51547" s="16"/>
    </row>
    <row r="51548" spans="68:68" x14ac:dyDescent="0.2">
      <c r="BP51548" s="16"/>
    </row>
    <row r="51549" spans="68:68" x14ac:dyDescent="0.2">
      <c r="BP51549" s="16"/>
    </row>
    <row r="51550" spans="68:68" x14ac:dyDescent="0.2">
      <c r="BP51550" s="16"/>
    </row>
    <row r="51551" spans="68:68" x14ac:dyDescent="0.2">
      <c r="BP51551" s="16"/>
    </row>
    <row r="51552" spans="68:68" x14ac:dyDescent="0.2">
      <c r="BP51552" s="16"/>
    </row>
    <row r="51553" spans="68:68" x14ac:dyDescent="0.2">
      <c r="BP51553" s="16"/>
    </row>
    <row r="51554" spans="68:68" x14ac:dyDescent="0.2">
      <c r="BP51554" s="16"/>
    </row>
    <row r="51555" spans="68:68" x14ac:dyDescent="0.2">
      <c r="BP51555" s="16"/>
    </row>
    <row r="51556" spans="68:68" x14ac:dyDescent="0.2">
      <c r="BP51556" s="16"/>
    </row>
    <row r="51557" spans="68:68" x14ac:dyDescent="0.2">
      <c r="BP51557" s="16"/>
    </row>
    <row r="51558" spans="68:68" x14ac:dyDescent="0.2">
      <c r="BP51558" s="16"/>
    </row>
    <row r="51559" spans="68:68" x14ac:dyDescent="0.2">
      <c r="BP51559" s="16"/>
    </row>
    <row r="51560" spans="68:68" x14ac:dyDescent="0.2">
      <c r="BP51560" s="16"/>
    </row>
    <row r="51561" spans="68:68" x14ac:dyDescent="0.2">
      <c r="BP51561" s="16"/>
    </row>
    <row r="51562" spans="68:68" x14ac:dyDescent="0.2">
      <c r="BP51562" s="16"/>
    </row>
    <row r="51563" spans="68:68" x14ac:dyDescent="0.2">
      <c r="BP51563" s="16"/>
    </row>
    <row r="51564" spans="68:68" x14ac:dyDescent="0.2">
      <c r="BP51564" s="16"/>
    </row>
    <row r="51565" spans="68:68" x14ac:dyDescent="0.2">
      <c r="BP51565" s="16"/>
    </row>
    <row r="51566" spans="68:68" x14ac:dyDescent="0.2">
      <c r="BP51566" s="16"/>
    </row>
    <row r="51567" spans="68:68" x14ac:dyDescent="0.2">
      <c r="BP51567" s="16"/>
    </row>
    <row r="51568" spans="68:68" x14ac:dyDescent="0.2">
      <c r="BP51568" s="16"/>
    </row>
    <row r="51569" spans="68:68" x14ac:dyDescent="0.2">
      <c r="BP51569" s="16"/>
    </row>
    <row r="51570" spans="68:68" x14ac:dyDescent="0.2">
      <c r="BP51570" s="16"/>
    </row>
    <row r="51571" spans="68:68" x14ac:dyDescent="0.2">
      <c r="BP51571" s="16"/>
    </row>
    <row r="51572" spans="68:68" x14ac:dyDescent="0.2">
      <c r="BP51572" s="16"/>
    </row>
    <row r="51573" spans="68:68" x14ac:dyDescent="0.2">
      <c r="BP51573" s="16"/>
    </row>
    <row r="51574" spans="68:68" x14ac:dyDescent="0.2">
      <c r="BP51574" s="16"/>
    </row>
    <row r="51575" spans="68:68" x14ac:dyDescent="0.2">
      <c r="BP51575" s="16"/>
    </row>
    <row r="51576" spans="68:68" x14ac:dyDescent="0.2">
      <c r="BP51576" s="16"/>
    </row>
    <row r="51577" spans="68:68" x14ac:dyDescent="0.2">
      <c r="BP51577" s="16"/>
    </row>
    <row r="51578" spans="68:68" x14ac:dyDescent="0.2">
      <c r="BP51578" s="16"/>
    </row>
    <row r="51579" spans="68:68" x14ac:dyDescent="0.2">
      <c r="BP51579" s="16"/>
    </row>
    <row r="51580" spans="68:68" x14ac:dyDescent="0.2">
      <c r="BP51580" s="16"/>
    </row>
    <row r="51581" spans="68:68" x14ac:dyDescent="0.2">
      <c r="BP51581" s="16"/>
    </row>
    <row r="51582" spans="68:68" x14ac:dyDescent="0.2">
      <c r="BP51582" s="16"/>
    </row>
    <row r="51583" spans="68:68" x14ac:dyDescent="0.2">
      <c r="BP51583" s="16"/>
    </row>
    <row r="51584" spans="68:68" x14ac:dyDescent="0.2">
      <c r="BP51584" s="16"/>
    </row>
    <row r="51585" spans="68:68" x14ac:dyDescent="0.2">
      <c r="BP51585" s="16"/>
    </row>
    <row r="51586" spans="68:68" x14ac:dyDescent="0.2">
      <c r="BP51586" s="16"/>
    </row>
    <row r="51587" spans="68:68" x14ac:dyDescent="0.2">
      <c r="BP51587" s="16"/>
    </row>
    <row r="51588" spans="68:68" x14ac:dyDescent="0.2">
      <c r="BP51588" s="16"/>
    </row>
    <row r="51589" spans="68:68" x14ac:dyDescent="0.2">
      <c r="BP51589" s="16"/>
    </row>
    <row r="51590" spans="68:68" x14ac:dyDescent="0.2">
      <c r="BP51590" s="16"/>
    </row>
    <row r="51591" spans="68:68" x14ac:dyDescent="0.2">
      <c r="BP51591" s="16"/>
    </row>
    <row r="51592" spans="68:68" x14ac:dyDescent="0.2">
      <c r="BP51592" s="16"/>
    </row>
    <row r="51593" spans="68:68" x14ac:dyDescent="0.2">
      <c r="BP51593" s="16"/>
    </row>
    <row r="51594" spans="68:68" x14ac:dyDescent="0.2">
      <c r="BP51594" s="16"/>
    </row>
    <row r="51595" spans="68:68" x14ac:dyDescent="0.2">
      <c r="BP51595" s="16"/>
    </row>
    <row r="51596" spans="68:68" x14ac:dyDescent="0.2">
      <c r="BP51596" s="16"/>
    </row>
    <row r="51597" spans="68:68" x14ac:dyDescent="0.2">
      <c r="BP51597" s="16"/>
    </row>
    <row r="51598" spans="68:68" x14ac:dyDescent="0.2">
      <c r="BP51598" s="16"/>
    </row>
    <row r="51599" spans="68:68" x14ac:dyDescent="0.2">
      <c r="BP51599" s="16"/>
    </row>
    <row r="51600" spans="68:68" x14ac:dyDescent="0.2">
      <c r="BP51600" s="16"/>
    </row>
    <row r="51601" spans="68:68" x14ac:dyDescent="0.2">
      <c r="BP51601" s="16"/>
    </row>
    <row r="51602" spans="68:68" x14ac:dyDescent="0.2">
      <c r="BP51602" s="16"/>
    </row>
    <row r="51603" spans="68:68" x14ac:dyDescent="0.2">
      <c r="BP51603" s="16"/>
    </row>
    <row r="51604" spans="68:68" x14ac:dyDescent="0.2">
      <c r="BP51604" s="16"/>
    </row>
    <row r="51605" spans="68:68" x14ac:dyDescent="0.2">
      <c r="BP51605" s="16"/>
    </row>
    <row r="51606" spans="68:68" x14ac:dyDescent="0.2">
      <c r="BP51606" s="16"/>
    </row>
    <row r="51607" spans="68:68" x14ac:dyDescent="0.2">
      <c r="BP51607" s="16"/>
    </row>
    <row r="51608" spans="68:68" x14ac:dyDescent="0.2">
      <c r="BP51608" s="16"/>
    </row>
    <row r="51609" spans="68:68" x14ac:dyDescent="0.2">
      <c r="BP51609" s="16"/>
    </row>
    <row r="51610" spans="68:68" x14ac:dyDescent="0.2">
      <c r="BP51610" s="16"/>
    </row>
    <row r="51611" spans="68:68" x14ac:dyDescent="0.2">
      <c r="BP51611" s="16"/>
    </row>
    <row r="51612" spans="68:68" x14ac:dyDescent="0.2">
      <c r="BP51612" s="16"/>
    </row>
    <row r="51613" spans="68:68" x14ac:dyDescent="0.2">
      <c r="BP51613" s="16"/>
    </row>
    <row r="51614" spans="68:68" x14ac:dyDescent="0.2">
      <c r="BP51614" s="16"/>
    </row>
    <row r="51615" spans="68:68" x14ac:dyDescent="0.2">
      <c r="BP51615" s="16"/>
    </row>
    <row r="51616" spans="68:68" x14ac:dyDescent="0.2">
      <c r="BP51616" s="16"/>
    </row>
    <row r="51617" spans="68:68" x14ac:dyDescent="0.2">
      <c r="BP51617" s="16"/>
    </row>
    <row r="51618" spans="68:68" x14ac:dyDescent="0.2">
      <c r="BP51618" s="16"/>
    </row>
    <row r="51619" spans="68:68" x14ac:dyDescent="0.2">
      <c r="BP51619" s="16"/>
    </row>
    <row r="51620" spans="68:68" x14ac:dyDescent="0.2">
      <c r="BP51620" s="16"/>
    </row>
    <row r="51621" spans="68:68" x14ac:dyDescent="0.2">
      <c r="BP51621" s="16"/>
    </row>
    <row r="51622" spans="68:68" x14ac:dyDescent="0.2">
      <c r="BP51622" s="16"/>
    </row>
    <row r="51623" spans="68:68" x14ac:dyDescent="0.2">
      <c r="BP51623" s="16"/>
    </row>
    <row r="51624" spans="68:68" x14ac:dyDescent="0.2">
      <c r="BP51624" s="16"/>
    </row>
    <row r="51625" spans="68:68" x14ac:dyDescent="0.2">
      <c r="BP51625" s="16"/>
    </row>
    <row r="51626" spans="68:68" x14ac:dyDescent="0.2">
      <c r="BP51626" s="16"/>
    </row>
    <row r="51627" spans="68:68" x14ac:dyDescent="0.2">
      <c r="BP51627" s="16"/>
    </row>
    <row r="51628" spans="68:68" x14ac:dyDescent="0.2">
      <c r="BP51628" s="16"/>
    </row>
    <row r="51629" spans="68:68" x14ac:dyDescent="0.2">
      <c r="BP51629" s="16"/>
    </row>
    <row r="51630" spans="68:68" x14ac:dyDescent="0.2">
      <c r="BP51630" s="16"/>
    </row>
    <row r="51631" spans="68:68" x14ac:dyDescent="0.2">
      <c r="BP51631" s="16"/>
    </row>
    <row r="51632" spans="68:68" x14ac:dyDescent="0.2">
      <c r="BP51632" s="16"/>
    </row>
    <row r="51633" spans="68:68" x14ac:dyDescent="0.2">
      <c r="BP51633" s="16"/>
    </row>
    <row r="51634" spans="68:68" x14ac:dyDescent="0.2">
      <c r="BP51634" s="16"/>
    </row>
    <row r="51635" spans="68:68" x14ac:dyDescent="0.2">
      <c r="BP51635" s="16"/>
    </row>
    <row r="51636" spans="68:68" x14ac:dyDescent="0.2">
      <c r="BP51636" s="16"/>
    </row>
    <row r="51637" spans="68:68" x14ac:dyDescent="0.2">
      <c r="BP51637" s="16"/>
    </row>
    <row r="51638" spans="68:68" x14ac:dyDescent="0.2">
      <c r="BP51638" s="16"/>
    </row>
    <row r="51639" spans="68:68" x14ac:dyDescent="0.2">
      <c r="BP51639" s="16"/>
    </row>
    <row r="51640" spans="68:68" x14ac:dyDescent="0.2">
      <c r="BP51640" s="16"/>
    </row>
    <row r="51641" spans="68:68" x14ac:dyDescent="0.2">
      <c r="BP51641" s="16"/>
    </row>
    <row r="51642" spans="68:68" x14ac:dyDescent="0.2">
      <c r="BP51642" s="16"/>
    </row>
    <row r="51643" spans="68:68" x14ac:dyDescent="0.2">
      <c r="BP51643" s="16"/>
    </row>
    <row r="51644" spans="68:68" x14ac:dyDescent="0.2">
      <c r="BP51644" s="16"/>
    </row>
    <row r="51645" spans="68:68" x14ac:dyDescent="0.2">
      <c r="BP51645" s="16"/>
    </row>
    <row r="51646" spans="68:68" x14ac:dyDescent="0.2">
      <c r="BP51646" s="16"/>
    </row>
    <row r="51647" spans="68:68" x14ac:dyDescent="0.2">
      <c r="BP51647" s="16"/>
    </row>
    <row r="51648" spans="68:68" x14ac:dyDescent="0.2">
      <c r="BP51648" s="16"/>
    </row>
    <row r="51649" spans="68:68" x14ac:dyDescent="0.2">
      <c r="BP51649" s="16"/>
    </row>
    <row r="51650" spans="68:68" x14ac:dyDescent="0.2">
      <c r="BP51650" s="16"/>
    </row>
    <row r="51651" spans="68:68" x14ac:dyDescent="0.2">
      <c r="BP51651" s="16"/>
    </row>
    <row r="51652" spans="68:68" x14ac:dyDescent="0.2">
      <c r="BP51652" s="16"/>
    </row>
    <row r="51653" spans="68:68" x14ac:dyDescent="0.2">
      <c r="BP51653" s="16"/>
    </row>
    <row r="51654" spans="68:68" x14ac:dyDescent="0.2">
      <c r="BP51654" s="16"/>
    </row>
    <row r="51655" spans="68:68" x14ac:dyDescent="0.2">
      <c r="BP51655" s="16"/>
    </row>
    <row r="51656" spans="68:68" x14ac:dyDescent="0.2">
      <c r="BP51656" s="16"/>
    </row>
    <row r="51657" spans="68:68" x14ac:dyDescent="0.2">
      <c r="BP51657" s="16"/>
    </row>
    <row r="51658" spans="68:68" x14ac:dyDescent="0.2">
      <c r="BP51658" s="16"/>
    </row>
    <row r="51659" spans="68:68" x14ac:dyDescent="0.2">
      <c r="BP51659" s="16"/>
    </row>
    <row r="51660" spans="68:68" x14ac:dyDescent="0.2">
      <c r="BP51660" s="16"/>
    </row>
    <row r="51661" spans="68:68" x14ac:dyDescent="0.2">
      <c r="BP51661" s="16"/>
    </row>
    <row r="51662" spans="68:68" x14ac:dyDescent="0.2">
      <c r="BP51662" s="16"/>
    </row>
    <row r="51663" spans="68:68" x14ac:dyDescent="0.2">
      <c r="BP51663" s="16"/>
    </row>
    <row r="51664" spans="68:68" x14ac:dyDescent="0.2">
      <c r="BP51664" s="16"/>
    </row>
    <row r="51665" spans="68:68" x14ac:dyDescent="0.2">
      <c r="BP51665" s="16"/>
    </row>
    <row r="51666" spans="68:68" x14ac:dyDescent="0.2">
      <c r="BP51666" s="16"/>
    </row>
    <row r="51667" spans="68:68" x14ac:dyDescent="0.2">
      <c r="BP51667" s="16"/>
    </row>
    <row r="51668" spans="68:68" x14ac:dyDescent="0.2">
      <c r="BP51668" s="16"/>
    </row>
    <row r="51669" spans="68:68" x14ac:dyDescent="0.2">
      <c r="BP51669" s="16"/>
    </row>
    <row r="51670" spans="68:68" x14ac:dyDescent="0.2">
      <c r="BP51670" s="16"/>
    </row>
    <row r="51671" spans="68:68" x14ac:dyDescent="0.2">
      <c r="BP51671" s="16"/>
    </row>
    <row r="51672" spans="68:68" x14ac:dyDescent="0.2">
      <c r="BP51672" s="16"/>
    </row>
    <row r="51673" spans="68:68" x14ac:dyDescent="0.2">
      <c r="BP51673" s="16"/>
    </row>
    <row r="51674" spans="68:68" x14ac:dyDescent="0.2">
      <c r="BP51674" s="16"/>
    </row>
    <row r="51675" spans="68:68" x14ac:dyDescent="0.2">
      <c r="BP51675" s="16"/>
    </row>
    <row r="51676" spans="68:68" x14ac:dyDescent="0.2">
      <c r="BP51676" s="16"/>
    </row>
    <row r="51677" spans="68:68" x14ac:dyDescent="0.2">
      <c r="BP51677" s="16"/>
    </row>
    <row r="51678" spans="68:68" x14ac:dyDescent="0.2">
      <c r="BP51678" s="16"/>
    </row>
    <row r="51679" spans="68:68" x14ac:dyDescent="0.2">
      <c r="BP51679" s="16"/>
    </row>
    <row r="51680" spans="68:68" x14ac:dyDescent="0.2">
      <c r="BP51680" s="16"/>
    </row>
    <row r="51681" spans="68:68" x14ac:dyDescent="0.2">
      <c r="BP51681" s="16"/>
    </row>
    <row r="51682" spans="68:68" x14ac:dyDescent="0.2">
      <c r="BP51682" s="16"/>
    </row>
    <row r="51683" spans="68:68" x14ac:dyDescent="0.2">
      <c r="BP51683" s="16"/>
    </row>
    <row r="51684" spans="68:68" x14ac:dyDescent="0.2">
      <c r="BP51684" s="16"/>
    </row>
    <row r="51685" spans="68:68" x14ac:dyDescent="0.2">
      <c r="BP51685" s="16"/>
    </row>
    <row r="51686" spans="68:68" x14ac:dyDescent="0.2">
      <c r="BP51686" s="16"/>
    </row>
    <row r="51687" spans="68:68" x14ac:dyDescent="0.2">
      <c r="BP51687" s="16"/>
    </row>
    <row r="51688" spans="68:68" x14ac:dyDescent="0.2">
      <c r="BP51688" s="16"/>
    </row>
    <row r="51689" spans="68:68" x14ac:dyDescent="0.2">
      <c r="BP51689" s="16"/>
    </row>
    <row r="51690" spans="68:68" x14ac:dyDescent="0.2">
      <c r="BP51690" s="16"/>
    </row>
    <row r="51691" spans="68:68" x14ac:dyDescent="0.2">
      <c r="BP51691" s="16"/>
    </row>
    <row r="51692" spans="68:68" x14ac:dyDescent="0.2">
      <c r="BP51692" s="16"/>
    </row>
    <row r="51693" spans="68:68" x14ac:dyDescent="0.2">
      <c r="BP51693" s="16"/>
    </row>
    <row r="51694" spans="68:68" x14ac:dyDescent="0.2">
      <c r="BP51694" s="16"/>
    </row>
    <row r="51695" spans="68:68" x14ac:dyDescent="0.2">
      <c r="BP51695" s="16"/>
    </row>
    <row r="51696" spans="68:68" x14ac:dyDescent="0.2">
      <c r="BP51696" s="16"/>
    </row>
    <row r="51697" spans="68:68" x14ac:dyDescent="0.2">
      <c r="BP51697" s="16"/>
    </row>
    <row r="51698" spans="68:68" x14ac:dyDescent="0.2">
      <c r="BP51698" s="16"/>
    </row>
    <row r="51699" spans="68:68" x14ac:dyDescent="0.2">
      <c r="BP51699" s="16"/>
    </row>
    <row r="51700" spans="68:68" x14ac:dyDescent="0.2">
      <c r="BP51700" s="16"/>
    </row>
    <row r="51701" spans="68:68" x14ac:dyDescent="0.2">
      <c r="BP51701" s="16"/>
    </row>
    <row r="51702" spans="68:68" x14ac:dyDescent="0.2">
      <c r="BP51702" s="16"/>
    </row>
    <row r="51703" spans="68:68" x14ac:dyDescent="0.2">
      <c r="BP51703" s="16"/>
    </row>
    <row r="51704" spans="68:68" x14ac:dyDescent="0.2">
      <c r="BP51704" s="16"/>
    </row>
    <row r="51705" spans="68:68" x14ac:dyDescent="0.2">
      <c r="BP51705" s="16"/>
    </row>
    <row r="51706" spans="68:68" x14ac:dyDescent="0.2">
      <c r="BP51706" s="16"/>
    </row>
    <row r="51707" spans="68:68" x14ac:dyDescent="0.2">
      <c r="BP51707" s="16"/>
    </row>
    <row r="51708" spans="68:68" x14ac:dyDescent="0.2">
      <c r="BP51708" s="16"/>
    </row>
    <row r="51709" spans="68:68" x14ac:dyDescent="0.2">
      <c r="BP51709" s="16"/>
    </row>
    <row r="51710" spans="68:68" x14ac:dyDescent="0.2">
      <c r="BP51710" s="16"/>
    </row>
    <row r="51711" spans="68:68" x14ac:dyDescent="0.2">
      <c r="BP51711" s="16"/>
    </row>
    <row r="51712" spans="68:68" x14ac:dyDescent="0.2">
      <c r="BP51712" s="16"/>
    </row>
    <row r="51713" spans="68:68" x14ac:dyDescent="0.2">
      <c r="BP51713" s="16"/>
    </row>
    <row r="51714" spans="68:68" x14ac:dyDescent="0.2">
      <c r="BP51714" s="16"/>
    </row>
    <row r="51715" spans="68:68" x14ac:dyDescent="0.2">
      <c r="BP51715" s="16"/>
    </row>
    <row r="51716" spans="68:68" x14ac:dyDescent="0.2">
      <c r="BP51716" s="16"/>
    </row>
    <row r="51717" spans="68:68" x14ac:dyDescent="0.2">
      <c r="BP51717" s="16"/>
    </row>
    <row r="51718" spans="68:68" x14ac:dyDescent="0.2">
      <c r="BP51718" s="16"/>
    </row>
    <row r="51719" spans="68:68" x14ac:dyDescent="0.2">
      <c r="BP51719" s="16"/>
    </row>
    <row r="51720" spans="68:68" x14ac:dyDescent="0.2">
      <c r="BP51720" s="16"/>
    </row>
    <row r="51721" spans="68:68" x14ac:dyDescent="0.2">
      <c r="BP51721" s="16"/>
    </row>
    <row r="51722" spans="68:68" x14ac:dyDescent="0.2">
      <c r="BP51722" s="16"/>
    </row>
    <row r="51723" spans="68:68" x14ac:dyDescent="0.2">
      <c r="BP51723" s="16"/>
    </row>
    <row r="51724" spans="68:68" x14ac:dyDescent="0.2">
      <c r="BP51724" s="16"/>
    </row>
    <row r="51725" spans="68:68" x14ac:dyDescent="0.2">
      <c r="BP51725" s="16"/>
    </row>
    <row r="51726" spans="68:68" x14ac:dyDescent="0.2">
      <c r="BP51726" s="16"/>
    </row>
    <row r="51727" spans="68:68" x14ac:dyDescent="0.2">
      <c r="BP51727" s="16"/>
    </row>
    <row r="51728" spans="68:68" x14ac:dyDescent="0.2">
      <c r="BP51728" s="16"/>
    </row>
    <row r="51729" spans="68:68" x14ac:dyDescent="0.2">
      <c r="BP51729" s="16"/>
    </row>
    <row r="51730" spans="68:68" x14ac:dyDescent="0.2">
      <c r="BP51730" s="16"/>
    </row>
    <row r="51731" spans="68:68" x14ac:dyDescent="0.2">
      <c r="BP51731" s="16"/>
    </row>
    <row r="51732" spans="68:68" x14ac:dyDescent="0.2">
      <c r="BP51732" s="16"/>
    </row>
    <row r="51733" spans="68:68" x14ac:dyDescent="0.2">
      <c r="BP51733" s="16"/>
    </row>
    <row r="51734" spans="68:68" x14ac:dyDescent="0.2">
      <c r="BP51734" s="16"/>
    </row>
    <row r="51735" spans="68:68" x14ac:dyDescent="0.2">
      <c r="BP51735" s="16"/>
    </row>
    <row r="51736" spans="68:68" x14ac:dyDescent="0.2">
      <c r="BP51736" s="16"/>
    </row>
    <row r="51737" spans="68:68" x14ac:dyDescent="0.2">
      <c r="BP51737" s="16"/>
    </row>
    <row r="51738" spans="68:68" x14ac:dyDescent="0.2">
      <c r="BP51738" s="16"/>
    </row>
    <row r="51739" spans="68:68" x14ac:dyDescent="0.2">
      <c r="BP51739" s="16"/>
    </row>
    <row r="51740" spans="68:68" x14ac:dyDescent="0.2">
      <c r="BP51740" s="16"/>
    </row>
    <row r="51741" spans="68:68" x14ac:dyDescent="0.2">
      <c r="BP51741" s="16"/>
    </row>
    <row r="51742" spans="68:68" x14ac:dyDescent="0.2">
      <c r="BP51742" s="16"/>
    </row>
    <row r="51743" spans="68:68" x14ac:dyDescent="0.2">
      <c r="BP51743" s="16"/>
    </row>
    <row r="51744" spans="68:68" x14ac:dyDescent="0.2">
      <c r="BP51744" s="16"/>
    </row>
    <row r="51745" spans="68:68" x14ac:dyDescent="0.2">
      <c r="BP51745" s="16"/>
    </row>
    <row r="51746" spans="68:68" x14ac:dyDescent="0.2">
      <c r="BP51746" s="16"/>
    </row>
    <row r="51747" spans="68:68" x14ac:dyDescent="0.2">
      <c r="BP51747" s="16"/>
    </row>
    <row r="51748" spans="68:68" x14ac:dyDescent="0.2">
      <c r="BP51748" s="16"/>
    </row>
    <row r="51749" spans="68:68" x14ac:dyDescent="0.2">
      <c r="BP51749" s="16"/>
    </row>
    <row r="51750" spans="68:68" x14ac:dyDescent="0.2">
      <c r="BP51750" s="16"/>
    </row>
    <row r="51751" spans="68:68" x14ac:dyDescent="0.2">
      <c r="BP51751" s="16"/>
    </row>
    <row r="51752" spans="68:68" x14ac:dyDescent="0.2">
      <c r="BP51752" s="16"/>
    </row>
    <row r="51753" spans="68:68" x14ac:dyDescent="0.2">
      <c r="BP51753" s="16"/>
    </row>
    <row r="51754" spans="68:68" x14ac:dyDescent="0.2">
      <c r="BP51754" s="16"/>
    </row>
    <row r="51755" spans="68:68" x14ac:dyDescent="0.2">
      <c r="BP51755" s="16"/>
    </row>
    <row r="51756" spans="68:68" x14ac:dyDescent="0.2">
      <c r="BP51756" s="16"/>
    </row>
    <row r="51757" spans="68:68" x14ac:dyDescent="0.2">
      <c r="BP51757" s="16"/>
    </row>
    <row r="51758" spans="68:68" x14ac:dyDescent="0.2">
      <c r="BP51758" s="16"/>
    </row>
    <row r="51759" spans="68:68" x14ac:dyDescent="0.2">
      <c r="BP51759" s="16"/>
    </row>
    <row r="51760" spans="68:68" x14ac:dyDescent="0.2">
      <c r="BP51760" s="16"/>
    </row>
    <row r="51761" spans="68:68" x14ac:dyDescent="0.2">
      <c r="BP51761" s="16"/>
    </row>
    <row r="51762" spans="68:68" x14ac:dyDescent="0.2">
      <c r="BP51762" s="16"/>
    </row>
    <row r="51763" spans="68:68" x14ac:dyDescent="0.2">
      <c r="BP51763" s="16"/>
    </row>
    <row r="51764" spans="68:68" x14ac:dyDescent="0.2">
      <c r="BP51764" s="16"/>
    </row>
    <row r="51765" spans="68:68" x14ac:dyDescent="0.2">
      <c r="BP51765" s="16"/>
    </row>
    <row r="51766" spans="68:68" x14ac:dyDescent="0.2">
      <c r="BP51766" s="16"/>
    </row>
    <row r="51767" spans="68:68" x14ac:dyDescent="0.2">
      <c r="BP51767" s="16"/>
    </row>
    <row r="51768" spans="68:68" x14ac:dyDescent="0.2">
      <c r="BP51768" s="16"/>
    </row>
    <row r="51769" spans="68:68" x14ac:dyDescent="0.2">
      <c r="BP51769" s="16"/>
    </row>
    <row r="51770" spans="68:68" x14ac:dyDescent="0.2">
      <c r="BP51770" s="16"/>
    </row>
    <row r="51771" spans="68:68" x14ac:dyDescent="0.2">
      <c r="BP51771" s="16"/>
    </row>
    <row r="51772" spans="68:68" x14ac:dyDescent="0.2">
      <c r="BP51772" s="16"/>
    </row>
    <row r="51773" spans="68:68" x14ac:dyDescent="0.2">
      <c r="BP51773" s="16"/>
    </row>
    <row r="51774" spans="68:68" x14ac:dyDescent="0.2">
      <c r="BP51774" s="16"/>
    </row>
    <row r="51775" spans="68:68" x14ac:dyDescent="0.2">
      <c r="BP51775" s="16"/>
    </row>
    <row r="51776" spans="68:68" x14ac:dyDescent="0.2">
      <c r="BP51776" s="16"/>
    </row>
    <row r="51777" spans="68:68" x14ac:dyDescent="0.2">
      <c r="BP51777" s="16"/>
    </row>
    <row r="51778" spans="68:68" x14ac:dyDescent="0.2">
      <c r="BP51778" s="16"/>
    </row>
    <row r="51779" spans="68:68" x14ac:dyDescent="0.2">
      <c r="BP51779" s="16"/>
    </row>
    <row r="51780" spans="68:68" x14ac:dyDescent="0.2">
      <c r="BP51780" s="16"/>
    </row>
    <row r="51781" spans="68:68" x14ac:dyDescent="0.2">
      <c r="BP51781" s="16"/>
    </row>
    <row r="51782" spans="68:68" x14ac:dyDescent="0.2">
      <c r="BP51782" s="16"/>
    </row>
    <row r="51783" spans="68:68" x14ac:dyDescent="0.2">
      <c r="BP51783" s="16"/>
    </row>
    <row r="51784" spans="68:68" x14ac:dyDescent="0.2">
      <c r="BP51784" s="16"/>
    </row>
    <row r="51785" spans="68:68" x14ac:dyDescent="0.2">
      <c r="BP51785" s="16"/>
    </row>
    <row r="51786" spans="68:68" x14ac:dyDescent="0.2">
      <c r="BP51786" s="16"/>
    </row>
    <row r="51787" spans="68:68" x14ac:dyDescent="0.2">
      <c r="BP51787" s="16"/>
    </row>
    <row r="51788" spans="68:68" x14ac:dyDescent="0.2">
      <c r="BP51788" s="16"/>
    </row>
    <row r="51789" spans="68:68" x14ac:dyDescent="0.2">
      <c r="BP51789" s="16"/>
    </row>
    <row r="51790" spans="68:68" x14ac:dyDescent="0.2">
      <c r="BP51790" s="16"/>
    </row>
    <row r="51791" spans="68:68" x14ac:dyDescent="0.2">
      <c r="BP51791" s="16"/>
    </row>
    <row r="51792" spans="68:68" x14ac:dyDescent="0.2">
      <c r="BP51792" s="16"/>
    </row>
    <row r="51793" spans="68:68" x14ac:dyDescent="0.2">
      <c r="BP51793" s="16"/>
    </row>
    <row r="51794" spans="68:68" x14ac:dyDescent="0.2">
      <c r="BP51794" s="16"/>
    </row>
    <row r="51795" spans="68:68" x14ac:dyDescent="0.2">
      <c r="BP51795" s="16"/>
    </row>
    <row r="51796" spans="68:68" x14ac:dyDescent="0.2">
      <c r="BP51796" s="16"/>
    </row>
    <row r="51797" spans="68:68" x14ac:dyDescent="0.2">
      <c r="BP51797" s="16"/>
    </row>
    <row r="51798" spans="68:68" x14ac:dyDescent="0.2">
      <c r="BP51798" s="16"/>
    </row>
    <row r="51799" spans="68:68" x14ac:dyDescent="0.2">
      <c r="BP51799" s="16"/>
    </row>
    <row r="51800" spans="68:68" x14ac:dyDescent="0.2">
      <c r="BP51800" s="16"/>
    </row>
    <row r="51801" spans="68:68" x14ac:dyDescent="0.2">
      <c r="BP51801" s="16"/>
    </row>
    <row r="51802" spans="68:68" x14ac:dyDescent="0.2">
      <c r="BP51802" s="16"/>
    </row>
    <row r="51803" spans="68:68" x14ac:dyDescent="0.2">
      <c r="BP51803" s="16"/>
    </row>
    <row r="51804" spans="68:68" x14ac:dyDescent="0.2">
      <c r="BP51804" s="16"/>
    </row>
    <row r="51805" spans="68:68" x14ac:dyDescent="0.2">
      <c r="BP51805" s="16"/>
    </row>
    <row r="51806" spans="68:68" x14ac:dyDescent="0.2">
      <c r="BP51806" s="16"/>
    </row>
    <row r="51807" spans="68:68" x14ac:dyDescent="0.2">
      <c r="BP51807" s="16"/>
    </row>
    <row r="51808" spans="68:68" x14ac:dyDescent="0.2">
      <c r="BP51808" s="16"/>
    </row>
    <row r="51809" spans="68:68" x14ac:dyDescent="0.2">
      <c r="BP51809" s="16"/>
    </row>
    <row r="51810" spans="68:68" x14ac:dyDescent="0.2">
      <c r="BP51810" s="16"/>
    </row>
    <row r="51811" spans="68:68" x14ac:dyDescent="0.2">
      <c r="BP51811" s="16"/>
    </row>
    <row r="51812" spans="68:68" x14ac:dyDescent="0.2">
      <c r="BP51812" s="16"/>
    </row>
    <row r="51813" spans="68:68" x14ac:dyDescent="0.2">
      <c r="BP51813" s="16"/>
    </row>
    <row r="51814" spans="68:68" x14ac:dyDescent="0.2">
      <c r="BP51814" s="16"/>
    </row>
    <row r="51815" spans="68:68" x14ac:dyDescent="0.2">
      <c r="BP51815" s="16"/>
    </row>
    <row r="51816" spans="68:68" x14ac:dyDescent="0.2">
      <c r="BP51816" s="16"/>
    </row>
    <row r="51817" spans="68:68" x14ac:dyDescent="0.2">
      <c r="BP51817" s="16"/>
    </row>
    <row r="51818" spans="68:68" x14ac:dyDescent="0.2">
      <c r="BP51818" s="16"/>
    </row>
    <row r="51819" spans="68:68" x14ac:dyDescent="0.2">
      <c r="BP51819" s="16"/>
    </row>
    <row r="51820" spans="68:68" x14ac:dyDescent="0.2">
      <c r="BP51820" s="16"/>
    </row>
    <row r="51821" spans="68:68" x14ac:dyDescent="0.2">
      <c r="BP51821" s="16"/>
    </row>
    <row r="51822" spans="68:68" x14ac:dyDescent="0.2">
      <c r="BP51822" s="16"/>
    </row>
    <row r="51823" spans="68:68" x14ac:dyDescent="0.2">
      <c r="BP51823" s="16"/>
    </row>
    <row r="51824" spans="68:68" x14ac:dyDescent="0.2">
      <c r="BP51824" s="16"/>
    </row>
    <row r="51825" spans="68:68" x14ac:dyDescent="0.2">
      <c r="BP51825" s="16"/>
    </row>
    <row r="51826" spans="68:68" x14ac:dyDescent="0.2">
      <c r="BP51826" s="16"/>
    </row>
    <row r="51827" spans="68:68" x14ac:dyDescent="0.2">
      <c r="BP51827" s="16"/>
    </row>
    <row r="51828" spans="68:68" x14ac:dyDescent="0.2">
      <c r="BP51828" s="16"/>
    </row>
    <row r="51829" spans="68:68" x14ac:dyDescent="0.2">
      <c r="BP51829" s="16"/>
    </row>
    <row r="51830" spans="68:68" x14ac:dyDescent="0.2">
      <c r="BP51830" s="16"/>
    </row>
    <row r="51831" spans="68:68" x14ac:dyDescent="0.2">
      <c r="BP51831" s="16"/>
    </row>
    <row r="51832" spans="68:68" x14ac:dyDescent="0.2">
      <c r="BP51832" s="16"/>
    </row>
    <row r="51833" spans="68:68" x14ac:dyDescent="0.2">
      <c r="BP51833" s="16"/>
    </row>
    <row r="51834" spans="68:68" x14ac:dyDescent="0.2">
      <c r="BP51834" s="16"/>
    </row>
    <row r="51835" spans="68:68" x14ac:dyDescent="0.2">
      <c r="BP51835" s="16"/>
    </row>
    <row r="51836" spans="68:68" x14ac:dyDescent="0.2">
      <c r="BP51836" s="16"/>
    </row>
    <row r="51837" spans="68:68" x14ac:dyDescent="0.2">
      <c r="BP51837" s="16"/>
    </row>
    <row r="51838" spans="68:68" x14ac:dyDescent="0.2">
      <c r="BP51838" s="16"/>
    </row>
    <row r="51839" spans="68:68" x14ac:dyDescent="0.2">
      <c r="BP51839" s="16"/>
    </row>
    <row r="51840" spans="68:68" x14ac:dyDescent="0.2">
      <c r="BP51840" s="16"/>
    </row>
    <row r="51841" spans="68:68" x14ac:dyDescent="0.2">
      <c r="BP51841" s="16"/>
    </row>
    <row r="51842" spans="68:68" x14ac:dyDescent="0.2">
      <c r="BP51842" s="16"/>
    </row>
    <row r="51843" spans="68:68" x14ac:dyDescent="0.2">
      <c r="BP51843" s="16"/>
    </row>
    <row r="51844" spans="68:68" x14ac:dyDescent="0.2">
      <c r="BP51844" s="16"/>
    </row>
    <row r="51845" spans="68:68" x14ac:dyDescent="0.2">
      <c r="BP51845" s="16"/>
    </row>
    <row r="51846" spans="68:68" x14ac:dyDescent="0.2">
      <c r="BP51846" s="16"/>
    </row>
    <row r="51847" spans="68:68" x14ac:dyDescent="0.2">
      <c r="BP51847" s="16"/>
    </row>
    <row r="51848" spans="68:68" x14ac:dyDescent="0.2">
      <c r="BP51848" s="16"/>
    </row>
    <row r="51849" spans="68:68" x14ac:dyDescent="0.2">
      <c r="BP51849" s="16"/>
    </row>
    <row r="51850" spans="68:68" x14ac:dyDescent="0.2">
      <c r="BP51850" s="16"/>
    </row>
    <row r="51851" spans="68:68" x14ac:dyDescent="0.2">
      <c r="BP51851" s="16"/>
    </row>
    <row r="51852" spans="68:68" x14ac:dyDescent="0.2">
      <c r="BP51852" s="16"/>
    </row>
    <row r="51853" spans="68:68" x14ac:dyDescent="0.2">
      <c r="BP51853" s="16"/>
    </row>
    <row r="51854" spans="68:68" x14ac:dyDescent="0.2">
      <c r="BP51854" s="16"/>
    </row>
    <row r="51855" spans="68:68" x14ac:dyDescent="0.2">
      <c r="BP51855" s="16"/>
    </row>
    <row r="51856" spans="68:68" x14ac:dyDescent="0.2">
      <c r="BP51856" s="16"/>
    </row>
    <row r="51857" spans="68:68" x14ac:dyDescent="0.2">
      <c r="BP51857" s="16"/>
    </row>
    <row r="51858" spans="68:68" x14ac:dyDescent="0.2">
      <c r="BP51858" s="16"/>
    </row>
    <row r="51859" spans="68:68" x14ac:dyDescent="0.2">
      <c r="BP51859" s="16"/>
    </row>
    <row r="51860" spans="68:68" x14ac:dyDescent="0.2">
      <c r="BP51860" s="16"/>
    </row>
    <row r="51861" spans="68:68" x14ac:dyDescent="0.2">
      <c r="BP51861" s="16"/>
    </row>
    <row r="51862" spans="68:68" x14ac:dyDescent="0.2">
      <c r="BP51862" s="16"/>
    </row>
    <row r="51863" spans="68:68" x14ac:dyDescent="0.2">
      <c r="BP51863" s="16"/>
    </row>
    <row r="51864" spans="68:68" x14ac:dyDescent="0.2">
      <c r="BP51864" s="16"/>
    </row>
    <row r="51865" spans="68:68" x14ac:dyDescent="0.2">
      <c r="BP51865" s="16"/>
    </row>
    <row r="51866" spans="68:68" x14ac:dyDescent="0.2">
      <c r="BP51866" s="16"/>
    </row>
    <row r="51867" spans="68:68" x14ac:dyDescent="0.2">
      <c r="BP51867" s="16"/>
    </row>
    <row r="51868" spans="68:68" x14ac:dyDescent="0.2">
      <c r="BP51868" s="16"/>
    </row>
    <row r="51869" spans="68:68" x14ac:dyDescent="0.2">
      <c r="BP51869" s="16"/>
    </row>
    <row r="51870" spans="68:68" x14ac:dyDescent="0.2">
      <c r="BP51870" s="16"/>
    </row>
    <row r="51871" spans="68:68" x14ac:dyDescent="0.2">
      <c r="BP51871" s="16"/>
    </row>
    <row r="51872" spans="68:68" x14ac:dyDescent="0.2">
      <c r="BP51872" s="16"/>
    </row>
    <row r="51873" spans="68:68" x14ac:dyDescent="0.2">
      <c r="BP51873" s="16"/>
    </row>
    <row r="51874" spans="68:68" x14ac:dyDescent="0.2">
      <c r="BP51874" s="16"/>
    </row>
    <row r="51875" spans="68:68" x14ac:dyDescent="0.2">
      <c r="BP51875" s="16"/>
    </row>
    <row r="51876" spans="68:68" x14ac:dyDescent="0.2">
      <c r="BP51876" s="16"/>
    </row>
    <row r="51877" spans="68:68" x14ac:dyDescent="0.2">
      <c r="BP51877" s="16"/>
    </row>
    <row r="51878" spans="68:68" x14ac:dyDescent="0.2">
      <c r="BP51878" s="16"/>
    </row>
    <row r="51879" spans="68:68" x14ac:dyDescent="0.2">
      <c r="BP51879" s="16"/>
    </row>
    <row r="51880" spans="68:68" x14ac:dyDescent="0.2">
      <c r="BP51880" s="16"/>
    </row>
    <row r="51881" spans="68:68" x14ac:dyDescent="0.2">
      <c r="BP51881" s="16"/>
    </row>
    <row r="51882" spans="68:68" x14ac:dyDescent="0.2">
      <c r="BP51882" s="16"/>
    </row>
    <row r="51883" spans="68:68" x14ac:dyDescent="0.2">
      <c r="BP51883" s="16"/>
    </row>
    <row r="51884" spans="68:68" x14ac:dyDescent="0.2">
      <c r="BP51884" s="16"/>
    </row>
    <row r="51885" spans="68:68" x14ac:dyDescent="0.2">
      <c r="BP51885" s="16"/>
    </row>
    <row r="51886" spans="68:68" x14ac:dyDescent="0.2">
      <c r="BP51886" s="16"/>
    </row>
    <row r="51887" spans="68:68" x14ac:dyDescent="0.2">
      <c r="BP51887" s="16"/>
    </row>
    <row r="51888" spans="68:68" x14ac:dyDescent="0.2">
      <c r="BP51888" s="16"/>
    </row>
    <row r="51889" spans="68:68" x14ac:dyDescent="0.2">
      <c r="BP51889" s="16"/>
    </row>
    <row r="51890" spans="68:68" x14ac:dyDescent="0.2">
      <c r="BP51890" s="16"/>
    </row>
    <row r="51891" spans="68:68" x14ac:dyDescent="0.2">
      <c r="BP51891" s="16"/>
    </row>
    <row r="51892" spans="68:68" x14ac:dyDescent="0.2">
      <c r="BP51892" s="16"/>
    </row>
    <row r="51893" spans="68:68" x14ac:dyDescent="0.2">
      <c r="BP51893" s="16"/>
    </row>
    <row r="51894" spans="68:68" x14ac:dyDescent="0.2">
      <c r="BP51894" s="16"/>
    </row>
    <row r="51895" spans="68:68" x14ac:dyDescent="0.2">
      <c r="BP51895" s="16"/>
    </row>
    <row r="51896" spans="68:68" x14ac:dyDescent="0.2">
      <c r="BP51896" s="16"/>
    </row>
    <row r="51897" spans="68:68" x14ac:dyDescent="0.2">
      <c r="BP51897" s="16"/>
    </row>
    <row r="51898" spans="68:68" x14ac:dyDescent="0.2">
      <c r="BP51898" s="16"/>
    </row>
    <row r="51899" spans="68:68" x14ac:dyDescent="0.2">
      <c r="BP51899" s="16"/>
    </row>
    <row r="51900" spans="68:68" x14ac:dyDescent="0.2">
      <c r="BP51900" s="16"/>
    </row>
    <row r="51901" spans="68:68" x14ac:dyDescent="0.2">
      <c r="BP51901" s="16"/>
    </row>
    <row r="51902" spans="68:68" x14ac:dyDescent="0.2">
      <c r="BP51902" s="16"/>
    </row>
    <row r="51903" spans="68:68" x14ac:dyDescent="0.2">
      <c r="BP51903" s="16"/>
    </row>
    <row r="51904" spans="68:68" x14ac:dyDescent="0.2">
      <c r="BP51904" s="16"/>
    </row>
    <row r="51905" spans="68:68" x14ac:dyDescent="0.2">
      <c r="BP51905" s="16"/>
    </row>
    <row r="51906" spans="68:68" x14ac:dyDescent="0.2">
      <c r="BP51906" s="16"/>
    </row>
    <row r="51907" spans="68:68" x14ac:dyDescent="0.2">
      <c r="BP51907" s="16"/>
    </row>
    <row r="51908" spans="68:68" x14ac:dyDescent="0.2">
      <c r="BP51908" s="16"/>
    </row>
    <row r="51909" spans="68:68" x14ac:dyDescent="0.2">
      <c r="BP51909" s="16"/>
    </row>
    <row r="51910" spans="68:68" x14ac:dyDescent="0.2">
      <c r="BP51910" s="16"/>
    </row>
    <row r="51911" spans="68:68" x14ac:dyDescent="0.2">
      <c r="BP51911" s="16"/>
    </row>
    <row r="51912" spans="68:68" x14ac:dyDescent="0.2">
      <c r="BP51912" s="16"/>
    </row>
    <row r="51913" spans="68:68" x14ac:dyDescent="0.2">
      <c r="BP51913" s="16"/>
    </row>
    <row r="51914" spans="68:68" x14ac:dyDescent="0.2">
      <c r="BP51914" s="16"/>
    </row>
    <row r="51915" spans="68:68" x14ac:dyDescent="0.2">
      <c r="BP51915" s="16"/>
    </row>
    <row r="51916" spans="68:68" x14ac:dyDescent="0.2">
      <c r="BP51916" s="16"/>
    </row>
    <row r="51917" spans="68:68" x14ac:dyDescent="0.2">
      <c r="BP51917" s="16"/>
    </row>
    <row r="51918" spans="68:68" x14ac:dyDescent="0.2">
      <c r="BP51918" s="16"/>
    </row>
    <row r="51919" spans="68:68" x14ac:dyDescent="0.2">
      <c r="BP51919" s="16"/>
    </row>
    <row r="51920" spans="68:68" x14ac:dyDescent="0.2">
      <c r="BP51920" s="16"/>
    </row>
    <row r="51921" spans="68:68" x14ac:dyDescent="0.2">
      <c r="BP51921" s="16"/>
    </row>
    <row r="51922" spans="68:68" x14ac:dyDescent="0.2">
      <c r="BP51922" s="16"/>
    </row>
    <row r="51923" spans="68:68" x14ac:dyDescent="0.2">
      <c r="BP51923" s="16"/>
    </row>
    <row r="51924" spans="68:68" x14ac:dyDescent="0.2">
      <c r="BP51924" s="16"/>
    </row>
    <row r="51925" spans="68:68" x14ac:dyDescent="0.2">
      <c r="BP51925" s="16"/>
    </row>
    <row r="51926" spans="68:68" x14ac:dyDescent="0.2">
      <c r="BP51926" s="16"/>
    </row>
    <row r="51927" spans="68:68" x14ac:dyDescent="0.2">
      <c r="BP51927" s="16"/>
    </row>
    <row r="51928" spans="68:68" x14ac:dyDescent="0.2">
      <c r="BP51928" s="16"/>
    </row>
    <row r="51929" spans="68:68" x14ac:dyDescent="0.2">
      <c r="BP51929" s="16"/>
    </row>
    <row r="51930" spans="68:68" x14ac:dyDescent="0.2">
      <c r="BP51930" s="16"/>
    </row>
    <row r="51931" spans="68:68" x14ac:dyDescent="0.2">
      <c r="BP51931" s="16"/>
    </row>
    <row r="51932" spans="68:68" x14ac:dyDescent="0.2">
      <c r="BP51932" s="16"/>
    </row>
    <row r="51933" spans="68:68" x14ac:dyDescent="0.2">
      <c r="BP51933" s="16"/>
    </row>
    <row r="51934" spans="68:68" x14ac:dyDescent="0.2">
      <c r="BP51934" s="16"/>
    </row>
    <row r="51935" spans="68:68" x14ac:dyDescent="0.2">
      <c r="BP51935" s="16"/>
    </row>
    <row r="51936" spans="68:68" x14ac:dyDescent="0.2">
      <c r="BP51936" s="16"/>
    </row>
    <row r="51937" spans="68:68" x14ac:dyDescent="0.2">
      <c r="BP51937" s="16"/>
    </row>
    <row r="51938" spans="68:68" x14ac:dyDescent="0.2">
      <c r="BP51938" s="16"/>
    </row>
    <row r="51939" spans="68:68" x14ac:dyDescent="0.2">
      <c r="BP51939" s="16"/>
    </row>
    <row r="51940" spans="68:68" x14ac:dyDescent="0.2">
      <c r="BP51940" s="16"/>
    </row>
    <row r="51941" spans="68:68" x14ac:dyDescent="0.2">
      <c r="BP51941" s="16"/>
    </row>
    <row r="51942" spans="68:68" x14ac:dyDescent="0.2">
      <c r="BP51942" s="16"/>
    </row>
    <row r="51943" spans="68:68" x14ac:dyDescent="0.2">
      <c r="BP51943" s="16"/>
    </row>
    <row r="51944" spans="68:68" x14ac:dyDescent="0.2">
      <c r="BP51944" s="16"/>
    </row>
    <row r="51945" spans="68:68" x14ac:dyDescent="0.2">
      <c r="BP51945" s="16"/>
    </row>
    <row r="51946" spans="68:68" x14ac:dyDescent="0.2">
      <c r="BP51946" s="16"/>
    </row>
    <row r="51947" spans="68:68" x14ac:dyDescent="0.2">
      <c r="BP51947" s="16"/>
    </row>
    <row r="51948" spans="68:68" x14ac:dyDescent="0.2">
      <c r="BP51948" s="16"/>
    </row>
    <row r="51949" spans="68:68" x14ac:dyDescent="0.2">
      <c r="BP51949" s="16"/>
    </row>
    <row r="51950" spans="68:68" x14ac:dyDescent="0.2">
      <c r="BP51950" s="16"/>
    </row>
    <row r="51951" spans="68:68" x14ac:dyDescent="0.2">
      <c r="BP51951" s="16"/>
    </row>
    <row r="51952" spans="68:68" x14ac:dyDescent="0.2">
      <c r="BP51952" s="16"/>
    </row>
    <row r="51953" spans="68:68" x14ac:dyDescent="0.2">
      <c r="BP51953" s="16"/>
    </row>
    <row r="51954" spans="68:68" x14ac:dyDescent="0.2">
      <c r="BP51954" s="16"/>
    </row>
    <row r="51955" spans="68:68" x14ac:dyDescent="0.2">
      <c r="BP51955" s="16"/>
    </row>
    <row r="51956" spans="68:68" x14ac:dyDescent="0.2">
      <c r="BP51956" s="16"/>
    </row>
    <row r="51957" spans="68:68" x14ac:dyDescent="0.2">
      <c r="BP51957" s="16"/>
    </row>
    <row r="51958" spans="68:68" x14ac:dyDescent="0.2">
      <c r="BP51958" s="16"/>
    </row>
    <row r="51959" spans="68:68" x14ac:dyDescent="0.2">
      <c r="BP51959" s="16"/>
    </row>
    <row r="51960" spans="68:68" x14ac:dyDescent="0.2">
      <c r="BP51960" s="16"/>
    </row>
    <row r="51961" spans="68:68" x14ac:dyDescent="0.2">
      <c r="BP51961" s="16"/>
    </row>
    <row r="51962" spans="68:68" x14ac:dyDescent="0.2">
      <c r="BP51962" s="16"/>
    </row>
    <row r="51963" spans="68:68" x14ac:dyDescent="0.2">
      <c r="BP51963" s="16"/>
    </row>
    <row r="51964" spans="68:68" x14ac:dyDescent="0.2">
      <c r="BP51964" s="16"/>
    </row>
    <row r="51965" spans="68:68" x14ac:dyDescent="0.2">
      <c r="BP51965" s="16"/>
    </row>
    <row r="51966" spans="68:68" x14ac:dyDescent="0.2">
      <c r="BP51966" s="16"/>
    </row>
    <row r="51967" spans="68:68" x14ac:dyDescent="0.2">
      <c r="BP51967" s="16"/>
    </row>
    <row r="51968" spans="68:68" x14ac:dyDescent="0.2">
      <c r="BP51968" s="16"/>
    </row>
    <row r="51969" spans="68:68" x14ac:dyDescent="0.2">
      <c r="BP51969" s="16"/>
    </row>
    <row r="51970" spans="68:68" x14ac:dyDescent="0.2">
      <c r="BP51970" s="16"/>
    </row>
    <row r="51971" spans="68:68" x14ac:dyDescent="0.2">
      <c r="BP51971" s="16"/>
    </row>
    <row r="51972" spans="68:68" x14ac:dyDescent="0.2">
      <c r="BP51972" s="16"/>
    </row>
    <row r="51973" spans="68:68" x14ac:dyDescent="0.2">
      <c r="BP51973" s="16"/>
    </row>
    <row r="51974" spans="68:68" x14ac:dyDescent="0.2">
      <c r="BP51974" s="16"/>
    </row>
    <row r="51975" spans="68:68" x14ac:dyDescent="0.2">
      <c r="BP51975" s="16"/>
    </row>
    <row r="51976" spans="68:68" x14ac:dyDescent="0.2">
      <c r="BP51976" s="16"/>
    </row>
    <row r="51977" spans="68:68" x14ac:dyDescent="0.2">
      <c r="BP51977" s="16"/>
    </row>
    <row r="51978" spans="68:68" x14ac:dyDescent="0.2">
      <c r="BP51978" s="16"/>
    </row>
    <row r="51979" spans="68:68" x14ac:dyDescent="0.2">
      <c r="BP51979" s="16"/>
    </row>
    <row r="51980" spans="68:68" x14ac:dyDescent="0.2">
      <c r="BP51980" s="16"/>
    </row>
    <row r="51981" spans="68:68" x14ac:dyDescent="0.2">
      <c r="BP51981" s="16"/>
    </row>
    <row r="51982" spans="68:68" x14ac:dyDescent="0.2">
      <c r="BP51982" s="16"/>
    </row>
    <row r="51983" spans="68:68" x14ac:dyDescent="0.2">
      <c r="BP51983" s="16"/>
    </row>
    <row r="51984" spans="68:68" x14ac:dyDescent="0.2">
      <c r="BP51984" s="16"/>
    </row>
    <row r="51985" spans="68:68" x14ac:dyDescent="0.2">
      <c r="BP51985" s="16"/>
    </row>
    <row r="51986" spans="68:68" x14ac:dyDescent="0.2">
      <c r="BP51986" s="16"/>
    </row>
    <row r="51987" spans="68:68" x14ac:dyDescent="0.2">
      <c r="BP51987" s="16"/>
    </row>
    <row r="51988" spans="68:68" x14ac:dyDescent="0.2">
      <c r="BP51988" s="16"/>
    </row>
    <row r="51989" spans="68:68" x14ac:dyDescent="0.2">
      <c r="BP51989" s="16"/>
    </row>
    <row r="51990" spans="68:68" x14ac:dyDescent="0.2">
      <c r="BP51990" s="16"/>
    </row>
    <row r="51991" spans="68:68" x14ac:dyDescent="0.2">
      <c r="BP51991" s="16"/>
    </row>
    <row r="51992" spans="68:68" x14ac:dyDescent="0.2">
      <c r="BP51992" s="16"/>
    </row>
    <row r="51993" spans="68:68" x14ac:dyDescent="0.2">
      <c r="BP51993" s="16"/>
    </row>
    <row r="51994" spans="68:68" x14ac:dyDescent="0.2">
      <c r="BP51994" s="16"/>
    </row>
    <row r="51995" spans="68:68" x14ac:dyDescent="0.2">
      <c r="BP51995" s="16"/>
    </row>
    <row r="51996" spans="68:68" x14ac:dyDescent="0.2">
      <c r="BP51996" s="16"/>
    </row>
    <row r="51997" spans="68:68" x14ac:dyDescent="0.2">
      <c r="BP51997" s="16"/>
    </row>
    <row r="51998" spans="68:68" x14ac:dyDescent="0.2">
      <c r="BP51998" s="16"/>
    </row>
    <row r="51999" spans="68:68" x14ac:dyDescent="0.2">
      <c r="BP51999" s="16"/>
    </row>
    <row r="52000" spans="68:68" x14ac:dyDescent="0.2">
      <c r="BP52000" s="16"/>
    </row>
    <row r="52001" spans="68:68" x14ac:dyDescent="0.2">
      <c r="BP52001" s="16"/>
    </row>
    <row r="52002" spans="68:68" x14ac:dyDescent="0.2">
      <c r="BP52002" s="16"/>
    </row>
    <row r="52003" spans="68:68" x14ac:dyDescent="0.2">
      <c r="BP52003" s="16"/>
    </row>
    <row r="52004" spans="68:68" x14ac:dyDescent="0.2">
      <c r="BP52004" s="16"/>
    </row>
    <row r="52005" spans="68:68" x14ac:dyDescent="0.2">
      <c r="BP52005" s="16"/>
    </row>
    <row r="52006" spans="68:68" x14ac:dyDescent="0.2">
      <c r="BP52006" s="16"/>
    </row>
    <row r="52007" spans="68:68" x14ac:dyDescent="0.2">
      <c r="BP52007" s="16"/>
    </row>
    <row r="52008" spans="68:68" x14ac:dyDescent="0.2">
      <c r="BP52008" s="16"/>
    </row>
    <row r="52009" spans="68:68" x14ac:dyDescent="0.2">
      <c r="BP52009" s="16"/>
    </row>
    <row r="52010" spans="68:68" x14ac:dyDescent="0.2">
      <c r="BP52010" s="16"/>
    </row>
    <row r="52011" spans="68:68" x14ac:dyDescent="0.2">
      <c r="BP52011" s="16"/>
    </row>
    <row r="52012" spans="68:68" x14ac:dyDescent="0.2">
      <c r="BP52012" s="16"/>
    </row>
    <row r="52013" spans="68:68" x14ac:dyDescent="0.2">
      <c r="BP52013" s="16"/>
    </row>
    <row r="52014" spans="68:68" x14ac:dyDescent="0.2">
      <c r="BP52014" s="16"/>
    </row>
    <row r="52015" spans="68:68" x14ac:dyDescent="0.2">
      <c r="BP52015" s="16"/>
    </row>
    <row r="52016" spans="68:68" x14ac:dyDescent="0.2">
      <c r="BP52016" s="16"/>
    </row>
    <row r="52017" spans="68:68" x14ac:dyDescent="0.2">
      <c r="BP52017" s="16"/>
    </row>
    <row r="52018" spans="68:68" x14ac:dyDescent="0.2">
      <c r="BP52018" s="16"/>
    </row>
    <row r="52019" spans="68:68" x14ac:dyDescent="0.2">
      <c r="BP52019" s="16"/>
    </row>
    <row r="52020" spans="68:68" x14ac:dyDescent="0.2">
      <c r="BP52020" s="16"/>
    </row>
    <row r="52021" spans="68:68" x14ac:dyDescent="0.2">
      <c r="BP52021" s="16"/>
    </row>
    <row r="52022" spans="68:68" x14ac:dyDescent="0.2">
      <c r="BP52022" s="16"/>
    </row>
    <row r="52023" spans="68:68" x14ac:dyDescent="0.2">
      <c r="BP52023" s="16"/>
    </row>
    <row r="52024" spans="68:68" x14ac:dyDescent="0.2">
      <c r="BP52024" s="16"/>
    </row>
    <row r="52025" spans="68:68" x14ac:dyDescent="0.2">
      <c r="BP52025" s="16"/>
    </row>
    <row r="52026" spans="68:68" x14ac:dyDescent="0.2">
      <c r="BP52026" s="16"/>
    </row>
    <row r="52027" spans="68:68" x14ac:dyDescent="0.2">
      <c r="BP52027" s="16"/>
    </row>
    <row r="52028" spans="68:68" x14ac:dyDescent="0.2">
      <c r="BP52028" s="16"/>
    </row>
    <row r="52029" spans="68:68" x14ac:dyDescent="0.2">
      <c r="BP52029" s="16"/>
    </row>
    <row r="52030" spans="68:68" x14ac:dyDescent="0.2">
      <c r="BP52030" s="16"/>
    </row>
    <row r="52031" spans="68:68" x14ac:dyDescent="0.2">
      <c r="BP52031" s="16"/>
    </row>
    <row r="52032" spans="68:68" x14ac:dyDescent="0.2">
      <c r="BP52032" s="16"/>
    </row>
    <row r="52033" spans="68:68" x14ac:dyDescent="0.2">
      <c r="BP52033" s="16"/>
    </row>
    <row r="52034" spans="68:68" x14ac:dyDescent="0.2">
      <c r="BP52034" s="16"/>
    </row>
    <row r="52035" spans="68:68" x14ac:dyDescent="0.2">
      <c r="BP52035" s="16"/>
    </row>
    <row r="52036" spans="68:68" x14ac:dyDescent="0.2">
      <c r="BP52036" s="16"/>
    </row>
    <row r="52037" spans="68:68" x14ac:dyDescent="0.2">
      <c r="BP52037" s="16"/>
    </row>
    <row r="52038" spans="68:68" x14ac:dyDescent="0.2">
      <c r="BP52038" s="16"/>
    </row>
    <row r="52039" spans="68:68" x14ac:dyDescent="0.2">
      <c r="BP52039" s="16"/>
    </row>
    <row r="52040" spans="68:68" x14ac:dyDescent="0.2">
      <c r="BP52040" s="16"/>
    </row>
    <row r="52041" spans="68:68" x14ac:dyDescent="0.2">
      <c r="BP52041" s="16"/>
    </row>
    <row r="52042" spans="68:68" x14ac:dyDescent="0.2">
      <c r="BP52042" s="16"/>
    </row>
    <row r="52043" spans="68:68" x14ac:dyDescent="0.2">
      <c r="BP52043" s="16"/>
    </row>
    <row r="52044" spans="68:68" x14ac:dyDescent="0.2">
      <c r="BP52044" s="16"/>
    </row>
    <row r="52045" spans="68:68" x14ac:dyDescent="0.2">
      <c r="BP52045" s="16"/>
    </row>
    <row r="52046" spans="68:68" x14ac:dyDescent="0.2">
      <c r="BP52046" s="16"/>
    </row>
    <row r="52047" spans="68:68" x14ac:dyDescent="0.2">
      <c r="BP52047" s="16"/>
    </row>
    <row r="52048" spans="68:68" x14ac:dyDescent="0.2">
      <c r="BP52048" s="16"/>
    </row>
    <row r="52049" spans="68:68" x14ac:dyDescent="0.2">
      <c r="BP52049" s="16"/>
    </row>
    <row r="52050" spans="68:68" x14ac:dyDescent="0.2">
      <c r="BP52050" s="16"/>
    </row>
    <row r="52051" spans="68:68" x14ac:dyDescent="0.2">
      <c r="BP52051" s="16"/>
    </row>
    <row r="52052" spans="68:68" x14ac:dyDescent="0.2">
      <c r="BP52052" s="16"/>
    </row>
    <row r="52053" spans="68:68" x14ac:dyDescent="0.2">
      <c r="BP52053" s="16"/>
    </row>
    <row r="52054" spans="68:68" x14ac:dyDescent="0.2">
      <c r="BP52054" s="16"/>
    </row>
    <row r="52055" spans="68:68" x14ac:dyDescent="0.2">
      <c r="BP52055" s="16"/>
    </row>
    <row r="52056" spans="68:68" x14ac:dyDescent="0.2">
      <c r="BP52056" s="16"/>
    </row>
    <row r="52057" spans="68:68" x14ac:dyDescent="0.2">
      <c r="BP52057" s="16"/>
    </row>
    <row r="52058" spans="68:68" x14ac:dyDescent="0.2">
      <c r="BP52058" s="16"/>
    </row>
    <row r="52059" spans="68:68" x14ac:dyDescent="0.2">
      <c r="BP52059" s="16"/>
    </row>
    <row r="52060" spans="68:68" x14ac:dyDescent="0.2">
      <c r="BP52060" s="16"/>
    </row>
    <row r="52061" spans="68:68" x14ac:dyDescent="0.2">
      <c r="BP52061" s="16"/>
    </row>
    <row r="52062" spans="68:68" x14ac:dyDescent="0.2">
      <c r="BP52062" s="16"/>
    </row>
    <row r="52063" spans="68:68" x14ac:dyDescent="0.2">
      <c r="BP52063" s="16"/>
    </row>
    <row r="52064" spans="68:68" x14ac:dyDescent="0.2">
      <c r="BP52064" s="16"/>
    </row>
    <row r="52065" spans="68:68" x14ac:dyDescent="0.2">
      <c r="BP52065" s="16"/>
    </row>
    <row r="52066" spans="68:68" x14ac:dyDescent="0.2">
      <c r="BP52066" s="16"/>
    </row>
    <row r="52067" spans="68:68" x14ac:dyDescent="0.2">
      <c r="BP52067" s="16"/>
    </row>
    <row r="52068" spans="68:68" x14ac:dyDescent="0.2">
      <c r="BP52068" s="16"/>
    </row>
    <row r="52069" spans="68:68" x14ac:dyDescent="0.2">
      <c r="BP52069" s="16"/>
    </row>
    <row r="52070" spans="68:68" x14ac:dyDescent="0.2">
      <c r="BP52070" s="16"/>
    </row>
    <row r="52071" spans="68:68" x14ac:dyDescent="0.2">
      <c r="BP52071" s="16"/>
    </row>
    <row r="52072" spans="68:68" x14ac:dyDescent="0.2">
      <c r="BP52072" s="16"/>
    </row>
    <row r="52073" spans="68:68" x14ac:dyDescent="0.2">
      <c r="BP52073" s="16"/>
    </row>
    <row r="52074" spans="68:68" x14ac:dyDescent="0.2">
      <c r="BP52074" s="16"/>
    </row>
    <row r="52075" spans="68:68" x14ac:dyDescent="0.2">
      <c r="BP52075" s="16"/>
    </row>
    <row r="52076" spans="68:68" x14ac:dyDescent="0.2">
      <c r="BP52076" s="16"/>
    </row>
    <row r="52077" spans="68:68" x14ac:dyDescent="0.2">
      <c r="BP52077" s="16"/>
    </row>
    <row r="52078" spans="68:68" x14ac:dyDescent="0.2">
      <c r="BP52078" s="16"/>
    </row>
    <row r="52079" spans="68:68" x14ac:dyDescent="0.2">
      <c r="BP52079" s="16"/>
    </row>
    <row r="52080" spans="68:68" x14ac:dyDescent="0.2">
      <c r="BP52080" s="16"/>
    </row>
    <row r="52081" spans="68:68" x14ac:dyDescent="0.2">
      <c r="BP52081" s="16"/>
    </row>
    <row r="52082" spans="68:68" x14ac:dyDescent="0.2">
      <c r="BP52082" s="16"/>
    </row>
    <row r="52083" spans="68:68" x14ac:dyDescent="0.2">
      <c r="BP52083" s="16"/>
    </row>
    <row r="52084" spans="68:68" x14ac:dyDescent="0.2">
      <c r="BP52084" s="16"/>
    </row>
    <row r="52085" spans="68:68" x14ac:dyDescent="0.2">
      <c r="BP52085" s="16"/>
    </row>
    <row r="52086" spans="68:68" x14ac:dyDescent="0.2">
      <c r="BP52086" s="16"/>
    </row>
    <row r="52087" spans="68:68" x14ac:dyDescent="0.2">
      <c r="BP52087" s="16"/>
    </row>
    <row r="52088" spans="68:68" x14ac:dyDescent="0.2">
      <c r="BP52088" s="16"/>
    </row>
    <row r="52089" spans="68:68" x14ac:dyDescent="0.2">
      <c r="BP52089" s="16"/>
    </row>
    <row r="52090" spans="68:68" x14ac:dyDescent="0.2">
      <c r="BP52090" s="16"/>
    </row>
    <row r="52091" spans="68:68" x14ac:dyDescent="0.2">
      <c r="BP52091" s="16"/>
    </row>
    <row r="52092" spans="68:68" x14ac:dyDescent="0.2">
      <c r="BP52092" s="16"/>
    </row>
    <row r="52093" spans="68:68" x14ac:dyDescent="0.2">
      <c r="BP52093" s="16"/>
    </row>
    <row r="52094" spans="68:68" x14ac:dyDescent="0.2">
      <c r="BP52094" s="16"/>
    </row>
    <row r="52095" spans="68:68" x14ac:dyDescent="0.2">
      <c r="BP52095" s="16"/>
    </row>
    <row r="52096" spans="68:68" x14ac:dyDescent="0.2">
      <c r="BP52096" s="16"/>
    </row>
    <row r="52097" spans="68:68" x14ac:dyDescent="0.2">
      <c r="BP52097" s="16"/>
    </row>
    <row r="52098" spans="68:68" x14ac:dyDescent="0.2">
      <c r="BP52098" s="16"/>
    </row>
    <row r="52099" spans="68:68" x14ac:dyDescent="0.2">
      <c r="BP52099" s="16"/>
    </row>
    <row r="52100" spans="68:68" x14ac:dyDescent="0.2">
      <c r="BP52100" s="16"/>
    </row>
    <row r="52101" spans="68:68" x14ac:dyDescent="0.2">
      <c r="BP52101" s="16"/>
    </row>
    <row r="52102" spans="68:68" x14ac:dyDescent="0.2">
      <c r="BP52102" s="16"/>
    </row>
    <row r="52103" spans="68:68" x14ac:dyDescent="0.2">
      <c r="BP52103" s="16"/>
    </row>
    <row r="52104" spans="68:68" x14ac:dyDescent="0.2">
      <c r="BP52104" s="16"/>
    </row>
    <row r="52105" spans="68:68" x14ac:dyDescent="0.2">
      <c r="BP52105" s="16"/>
    </row>
    <row r="52106" spans="68:68" x14ac:dyDescent="0.2">
      <c r="BP52106" s="16"/>
    </row>
    <row r="52107" spans="68:68" x14ac:dyDescent="0.2">
      <c r="BP52107" s="16"/>
    </row>
    <row r="52108" spans="68:68" x14ac:dyDescent="0.2">
      <c r="BP52108" s="16"/>
    </row>
    <row r="52109" spans="68:68" x14ac:dyDescent="0.2">
      <c r="BP52109" s="16"/>
    </row>
    <row r="52110" spans="68:68" x14ac:dyDescent="0.2">
      <c r="BP52110" s="16"/>
    </row>
    <row r="52111" spans="68:68" x14ac:dyDescent="0.2">
      <c r="BP52111" s="16"/>
    </row>
    <row r="52112" spans="68:68" x14ac:dyDescent="0.2">
      <c r="BP52112" s="16"/>
    </row>
    <row r="52113" spans="68:68" x14ac:dyDescent="0.2">
      <c r="BP52113" s="16"/>
    </row>
    <row r="52114" spans="68:68" x14ac:dyDescent="0.2">
      <c r="BP52114" s="16"/>
    </row>
    <row r="52115" spans="68:68" x14ac:dyDescent="0.2">
      <c r="BP52115" s="16"/>
    </row>
    <row r="52116" spans="68:68" x14ac:dyDescent="0.2">
      <c r="BP52116" s="16"/>
    </row>
    <row r="52117" spans="68:68" x14ac:dyDescent="0.2">
      <c r="BP52117" s="16"/>
    </row>
    <row r="52118" spans="68:68" x14ac:dyDescent="0.2">
      <c r="BP52118" s="16"/>
    </row>
    <row r="52119" spans="68:68" x14ac:dyDescent="0.2">
      <c r="BP52119" s="16"/>
    </row>
    <row r="52120" spans="68:68" x14ac:dyDescent="0.2">
      <c r="BP52120" s="16"/>
    </row>
    <row r="52121" spans="68:68" x14ac:dyDescent="0.2">
      <c r="BP52121" s="16"/>
    </row>
    <row r="52122" spans="68:68" x14ac:dyDescent="0.2">
      <c r="BP52122" s="16"/>
    </row>
    <row r="52123" spans="68:68" x14ac:dyDescent="0.2">
      <c r="BP52123" s="16"/>
    </row>
    <row r="52124" spans="68:68" x14ac:dyDescent="0.2">
      <c r="BP52124" s="16"/>
    </row>
    <row r="52125" spans="68:68" x14ac:dyDescent="0.2">
      <c r="BP52125" s="16"/>
    </row>
    <row r="52126" spans="68:68" x14ac:dyDescent="0.2">
      <c r="BP52126" s="16"/>
    </row>
    <row r="52127" spans="68:68" x14ac:dyDescent="0.2">
      <c r="BP52127" s="16"/>
    </row>
    <row r="52128" spans="68:68" x14ac:dyDescent="0.2">
      <c r="BP52128" s="16"/>
    </row>
    <row r="52129" spans="68:68" x14ac:dyDescent="0.2">
      <c r="BP52129" s="16"/>
    </row>
    <row r="52130" spans="68:68" x14ac:dyDescent="0.2">
      <c r="BP52130" s="16"/>
    </row>
    <row r="52131" spans="68:68" x14ac:dyDescent="0.2">
      <c r="BP52131" s="16"/>
    </row>
    <row r="52132" spans="68:68" x14ac:dyDescent="0.2">
      <c r="BP52132" s="16"/>
    </row>
    <row r="52133" spans="68:68" x14ac:dyDescent="0.2">
      <c r="BP52133" s="16"/>
    </row>
    <row r="52134" spans="68:68" x14ac:dyDescent="0.2">
      <c r="BP52134" s="16"/>
    </row>
    <row r="52135" spans="68:68" x14ac:dyDescent="0.2">
      <c r="BP52135" s="16"/>
    </row>
    <row r="52136" spans="68:68" x14ac:dyDescent="0.2">
      <c r="BP52136" s="16"/>
    </row>
    <row r="52137" spans="68:68" x14ac:dyDescent="0.2">
      <c r="BP52137" s="16"/>
    </row>
    <row r="52138" spans="68:68" x14ac:dyDescent="0.2">
      <c r="BP52138" s="16"/>
    </row>
    <row r="52139" spans="68:68" x14ac:dyDescent="0.2">
      <c r="BP52139" s="16"/>
    </row>
    <row r="52140" spans="68:68" x14ac:dyDescent="0.2">
      <c r="BP52140" s="16"/>
    </row>
    <row r="52141" spans="68:68" x14ac:dyDescent="0.2">
      <c r="BP52141" s="16"/>
    </row>
    <row r="52142" spans="68:68" x14ac:dyDescent="0.2">
      <c r="BP52142" s="16"/>
    </row>
    <row r="52143" spans="68:68" x14ac:dyDescent="0.2">
      <c r="BP52143" s="16"/>
    </row>
    <row r="52144" spans="68:68" x14ac:dyDescent="0.2">
      <c r="BP52144" s="16"/>
    </row>
    <row r="52145" spans="68:68" x14ac:dyDescent="0.2">
      <c r="BP52145" s="16"/>
    </row>
    <row r="52146" spans="68:68" x14ac:dyDescent="0.2">
      <c r="BP52146" s="16"/>
    </row>
    <row r="52147" spans="68:68" x14ac:dyDescent="0.2">
      <c r="BP52147" s="16"/>
    </row>
    <row r="52148" spans="68:68" x14ac:dyDescent="0.2">
      <c r="BP52148" s="16"/>
    </row>
    <row r="52149" spans="68:68" x14ac:dyDescent="0.2">
      <c r="BP52149" s="16"/>
    </row>
    <row r="52150" spans="68:68" x14ac:dyDescent="0.2">
      <c r="BP52150" s="16"/>
    </row>
    <row r="52151" spans="68:68" x14ac:dyDescent="0.2">
      <c r="BP52151" s="16"/>
    </row>
    <row r="52152" spans="68:68" x14ac:dyDescent="0.2">
      <c r="BP52152" s="16"/>
    </row>
    <row r="52153" spans="68:68" x14ac:dyDescent="0.2">
      <c r="BP52153" s="16"/>
    </row>
    <row r="52154" spans="68:68" x14ac:dyDescent="0.2">
      <c r="BP52154" s="16"/>
    </row>
    <row r="52155" spans="68:68" x14ac:dyDescent="0.2">
      <c r="BP52155" s="16"/>
    </row>
    <row r="52156" spans="68:68" x14ac:dyDescent="0.2">
      <c r="BP52156" s="16"/>
    </row>
    <row r="52157" spans="68:68" x14ac:dyDescent="0.2">
      <c r="BP52157" s="16"/>
    </row>
    <row r="52158" spans="68:68" x14ac:dyDescent="0.2">
      <c r="BP52158" s="16"/>
    </row>
    <row r="52159" spans="68:68" x14ac:dyDescent="0.2">
      <c r="BP52159" s="16"/>
    </row>
    <row r="52160" spans="68:68" x14ac:dyDescent="0.2">
      <c r="BP52160" s="16"/>
    </row>
    <row r="52161" spans="68:68" x14ac:dyDescent="0.2">
      <c r="BP52161" s="16"/>
    </row>
    <row r="52162" spans="68:68" x14ac:dyDescent="0.2">
      <c r="BP52162" s="16"/>
    </row>
    <row r="52163" spans="68:68" x14ac:dyDescent="0.2">
      <c r="BP52163" s="16"/>
    </row>
    <row r="52164" spans="68:68" x14ac:dyDescent="0.2">
      <c r="BP52164" s="16"/>
    </row>
    <row r="52165" spans="68:68" x14ac:dyDescent="0.2">
      <c r="BP52165" s="16"/>
    </row>
    <row r="52166" spans="68:68" x14ac:dyDescent="0.2">
      <c r="BP52166" s="16"/>
    </row>
    <row r="52167" spans="68:68" x14ac:dyDescent="0.2">
      <c r="BP52167" s="16"/>
    </row>
    <row r="52168" spans="68:68" x14ac:dyDescent="0.2">
      <c r="BP52168" s="16"/>
    </row>
    <row r="52169" spans="68:68" x14ac:dyDescent="0.2">
      <c r="BP52169" s="16"/>
    </row>
    <row r="52170" spans="68:68" x14ac:dyDescent="0.2">
      <c r="BP52170" s="16"/>
    </row>
    <row r="52171" spans="68:68" x14ac:dyDescent="0.2">
      <c r="BP52171" s="16"/>
    </row>
    <row r="52172" spans="68:68" x14ac:dyDescent="0.2">
      <c r="BP52172" s="16"/>
    </row>
    <row r="52173" spans="68:68" x14ac:dyDescent="0.2">
      <c r="BP52173" s="16"/>
    </row>
    <row r="52174" spans="68:68" x14ac:dyDescent="0.2">
      <c r="BP52174" s="16"/>
    </row>
    <row r="52175" spans="68:68" x14ac:dyDescent="0.2">
      <c r="BP52175" s="16"/>
    </row>
    <row r="52176" spans="68:68" x14ac:dyDescent="0.2">
      <c r="BP52176" s="16"/>
    </row>
    <row r="52177" spans="68:68" x14ac:dyDescent="0.2">
      <c r="BP52177" s="16"/>
    </row>
    <row r="52178" spans="68:68" x14ac:dyDescent="0.2">
      <c r="BP52178" s="16"/>
    </row>
    <row r="52179" spans="68:68" x14ac:dyDescent="0.2">
      <c r="BP52179" s="16"/>
    </row>
    <row r="52180" spans="68:68" x14ac:dyDescent="0.2">
      <c r="BP52180" s="16"/>
    </row>
    <row r="52181" spans="68:68" x14ac:dyDescent="0.2">
      <c r="BP52181" s="16"/>
    </row>
    <row r="52182" spans="68:68" x14ac:dyDescent="0.2">
      <c r="BP52182" s="16"/>
    </row>
    <row r="52183" spans="68:68" x14ac:dyDescent="0.2">
      <c r="BP52183" s="16"/>
    </row>
    <row r="52184" spans="68:68" x14ac:dyDescent="0.2">
      <c r="BP52184" s="16"/>
    </row>
    <row r="52185" spans="68:68" x14ac:dyDescent="0.2">
      <c r="BP52185" s="16"/>
    </row>
    <row r="52186" spans="68:68" x14ac:dyDescent="0.2">
      <c r="BP52186" s="16"/>
    </row>
    <row r="52187" spans="68:68" x14ac:dyDescent="0.2">
      <c r="BP52187" s="16"/>
    </row>
    <row r="52188" spans="68:68" x14ac:dyDescent="0.2">
      <c r="BP52188" s="16"/>
    </row>
    <row r="52189" spans="68:68" x14ac:dyDescent="0.2">
      <c r="BP52189" s="16"/>
    </row>
    <row r="52190" spans="68:68" x14ac:dyDescent="0.2">
      <c r="BP52190" s="16"/>
    </row>
    <row r="52191" spans="68:68" x14ac:dyDescent="0.2">
      <c r="BP52191" s="16"/>
    </row>
    <row r="52192" spans="68:68" x14ac:dyDescent="0.2">
      <c r="BP52192" s="16"/>
    </row>
    <row r="52193" spans="68:68" x14ac:dyDescent="0.2">
      <c r="BP52193" s="16"/>
    </row>
    <row r="52194" spans="68:68" x14ac:dyDescent="0.2">
      <c r="BP52194" s="16"/>
    </row>
    <row r="52195" spans="68:68" x14ac:dyDescent="0.2">
      <c r="BP52195" s="16"/>
    </row>
    <row r="52196" spans="68:68" x14ac:dyDescent="0.2">
      <c r="BP52196" s="16"/>
    </row>
    <row r="52197" spans="68:68" x14ac:dyDescent="0.2">
      <c r="BP52197" s="16"/>
    </row>
    <row r="52198" spans="68:68" x14ac:dyDescent="0.2">
      <c r="BP52198" s="16"/>
    </row>
    <row r="52199" spans="68:68" x14ac:dyDescent="0.2">
      <c r="BP52199" s="16"/>
    </row>
    <row r="52200" spans="68:68" x14ac:dyDescent="0.2">
      <c r="BP52200" s="16"/>
    </row>
    <row r="52201" spans="68:68" x14ac:dyDescent="0.2">
      <c r="BP52201" s="16"/>
    </row>
    <row r="52202" spans="68:68" x14ac:dyDescent="0.2">
      <c r="BP52202" s="16"/>
    </row>
    <row r="52203" spans="68:68" x14ac:dyDescent="0.2">
      <c r="BP52203" s="16"/>
    </row>
    <row r="52204" spans="68:68" x14ac:dyDescent="0.2">
      <c r="BP52204" s="16"/>
    </row>
    <row r="52205" spans="68:68" x14ac:dyDescent="0.2">
      <c r="BP52205" s="16"/>
    </row>
    <row r="52206" spans="68:68" x14ac:dyDescent="0.2">
      <c r="BP52206" s="16"/>
    </row>
    <row r="52207" spans="68:68" x14ac:dyDescent="0.2">
      <c r="BP52207" s="16"/>
    </row>
    <row r="52208" spans="68:68" x14ac:dyDescent="0.2">
      <c r="BP52208" s="16"/>
    </row>
    <row r="52209" spans="68:68" x14ac:dyDescent="0.2">
      <c r="BP52209" s="16"/>
    </row>
    <row r="52210" spans="68:68" x14ac:dyDescent="0.2">
      <c r="BP52210" s="16"/>
    </row>
    <row r="52211" spans="68:68" x14ac:dyDescent="0.2">
      <c r="BP52211" s="16"/>
    </row>
    <row r="52212" spans="68:68" x14ac:dyDescent="0.2">
      <c r="BP52212" s="16"/>
    </row>
    <row r="52213" spans="68:68" x14ac:dyDescent="0.2">
      <c r="BP52213" s="16"/>
    </row>
    <row r="52214" spans="68:68" x14ac:dyDescent="0.2">
      <c r="BP52214" s="16"/>
    </row>
    <row r="52215" spans="68:68" x14ac:dyDescent="0.2">
      <c r="BP52215" s="16"/>
    </row>
    <row r="52216" spans="68:68" x14ac:dyDescent="0.2">
      <c r="BP52216" s="16"/>
    </row>
    <row r="52217" spans="68:68" x14ac:dyDescent="0.2">
      <c r="BP52217" s="16"/>
    </row>
    <row r="52218" spans="68:68" x14ac:dyDescent="0.2">
      <c r="BP52218" s="16"/>
    </row>
    <row r="52219" spans="68:68" x14ac:dyDescent="0.2">
      <c r="BP52219" s="16"/>
    </row>
    <row r="52220" spans="68:68" x14ac:dyDescent="0.2">
      <c r="BP52220" s="16"/>
    </row>
    <row r="52221" spans="68:68" x14ac:dyDescent="0.2">
      <c r="BP52221" s="16"/>
    </row>
    <row r="52222" spans="68:68" x14ac:dyDescent="0.2">
      <c r="BP52222" s="16"/>
    </row>
    <row r="52223" spans="68:68" x14ac:dyDescent="0.2">
      <c r="BP52223" s="16"/>
    </row>
    <row r="52224" spans="68:68" x14ac:dyDescent="0.2">
      <c r="BP52224" s="16"/>
    </row>
    <row r="52225" spans="68:68" x14ac:dyDescent="0.2">
      <c r="BP52225" s="16"/>
    </row>
    <row r="52226" spans="68:68" x14ac:dyDescent="0.2">
      <c r="BP52226" s="16"/>
    </row>
    <row r="52227" spans="68:68" x14ac:dyDescent="0.2">
      <c r="BP52227" s="16"/>
    </row>
    <row r="52228" spans="68:68" x14ac:dyDescent="0.2">
      <c r="BP52228" s="16"/>
    </row>
    <row r="52229" spans="68:68" x14ac:dyDescent="0.2">
      <c r="BP52229" s="16"/>
    </row>
    <row r="52230" spans="68:68" x14ac:dyDescent="0.2">
      <c r="BP52230" s="16"/>
    </row>
    <row r="52231" spans="68:68" x14ac:dyDescent="0.2">
      <c r="BP52231" s="16"/>
    </row>
    <row r="52232" spans="68:68" x14ac:dyDescent="0.2">
      <c r="BP52232" s="16"/>
    </row>
    <row r="52233" spans="68:68" x14ac:dyDescent="0.2">
      <c r="BP52233" s="16"/>
    </row>
    <row r="52234" spans="68:68" x14ac:dyDescent="0.2">
      <c r="BP52234" s="16"/>
    </row>
    <row r="52235" spans="68:68" x14ac:dyDescent="0.2">
      <c r="BP52235" s="16"/>
    </row>
    <row r="52236" spans="68:68" x14ac:dyDescent="0.2">
      <c r="BP52236" s="16"/>
    </row>
    <row r="52237" spans="68:68" x14ac:dyDescent="0.2">
      <c r="BP52237" s="16"/>
    </row>
    <row r="52238" spans="68:68" x14ac:dyDescent="0.2">
      <c r="BP52238" s="16"/>
    </row>
    <row r="52239" spans="68:68" x14ac:dyDescent="0.2">
      <c r="BP52239" s="16"/>
    </row>
    <row r="52240" spans="68:68" x14ac:dyDescent="0.2">
      <c r="BP52240" s="16"/>
    </row>
    <row r="52241" spans="68:68" x14ac:dyDescent="0.2">
      <c r="BP52241" s="16"/>
    </row>
    <row r="52242" spans="68:68" x14ac:dyDescent="0.2">
      <c r="BP52242" s="16"/>
    </row>
    <row r="52243" spans="68:68" x14ac:dyDescent="0.2">
      <c r="BP52243" s="16"/>
    </row>
    <row r="52244" spans="68:68" x14ac:dyDescent="0.2">
      <c r="BP52244" s="16"/>
    </row>
    <row r="52245" spans="68:68" x14ac:dyDescent="0.2">
      <c r="BP52245" s="16"/>
    </row>
    <row r="52246" spans="68:68" x14ac:dyDescent="0.2">
      <c r="BP52246" s="16"/>
    </row>
    <row r="52247" spans="68:68" x14ac:dyDescent="0.2">
      <c r="BP52247" s="16"/>
    </row>
    <row r="52248" spans="68:68" x14ac:dyDescent="0.2">
      <c r="BP52248" s="16"/>
    </row>
    <row r="52249" spans="68:68" x14ac:dyDescent="0.2">
      <c r="BP52249" s="16"/>
    </row>
    <row r="52250" spans="68:68" x14ac:dyDescent="0.2">
      <c r="BP52250" s="16"/>
    </row>
    <row r="52251" spans="68:68" x14ac:dyDescent="0.2">
      <c r="BP52251" s="16"/>
    </row>
    <row r="52252" spans="68:68" x14ac:dyDescent="0.2">
      <c r="BP52252" s="16"/>
    </row>
    <row r="52253" spans="68:68" x14ac:dyDescent="0.2">
      <c r="BP52253" s="16"/>
    </row>
    <row r="52254" spans="68:68" x14ac:dyDescent="0.2">
      <c r="BP52254" s="16"/>
    </row>
    <row r="52255" spans="68:68" x14ac:dyDescent="0.2">
      <c r="BP52255" s="16"/>
    </row>
    <row r="52256" spans="68:68" x14ac:dyDescent="0.2">
      <c r="BP52256" s="16"/>
    </row>
    <row r="52257" spans="68:68" x14ac:dyDescent="0.2">
      <c r="BP52257" s="16"/>
    </row>
    <row r="52258" spans="68:68" x14ac:dyDescent="0.2">
      <c r="BP52258" s="16"/>
    </row>
    <row r="52259" spans="68:68" x14ac:dyDescent="0.2">
      <c r="BP52259" s="16"/>
    </row>
    <row r="52260" spans="68:68" x14ac:dyDescent="0.2">
      <c r="BP52260" s="16"/>
    </row>
    <row r="52261" spans="68:68" x14ac:dyDescent="0.2">
      <c r="BP52261" s="16"/>
    </row>
    <row r="52262" spans="68:68" x14ac:dyDescent="0.2">
      <c r="BP52262" s="16"/>
    </row>
    <row r="52263" spans="68:68" x14ac:dyDescent="0.2">
      <c r="BP52263" s="16"/>
    </row>
    <row r="52264" spans="68:68" x14ac:dyDescent="0.2">
      <c r="BP52264" s="16"/>
    </row>
    <row r="52265" spans="68:68" x14ac:dyDescent="0.2">
      <c r="BP52265" s="16"/>
    </row>
    <row r="52266" spans="68:68" x14ac:dyDescent="0.2">
      <c r="BP52266" s="16"/>
    </row>
    <row r="52267" spans="68:68" x14ac:dyDescent="0.2">
      <c r="BP52267" s="16"/>
    </row>
    <row r="52268" spans="68:68" x14ac:dyDescent="0.2">
      <c r="BP52268" s="16"/>
    </row>
    <row r="52269" spans="68:68" x14ac:dyDescent="0.2">
      <c r="BP52269" s="16"/>
    </row>
    <row r="52270" spans="68:68" x14ac:dyDescent="0.2">
      <c r="BP52270" s="16"/>
    </row>
    <row r="52271" spans="68:68" x14ac:dyDescent="0.2">
      <c r="BP52271" s="16"/>
    </row>
    <row r="52272" spans="68:68" x14ac:dyDescent="0.2">
      <c r="BP52272" s="16"/>
    </row>
    <row r="52273" spans="68:68" x14ac:dyDescent="0.2">
      <c r="BP52273" s="16"/>
    </row>
    <row r="52274" spans="68:68" x14ac:dyDescent="0.2">
      <c r="BP52274" s="16"/>
    </row>
    <row r="52275" spans="68:68" x14ac:dyDescent="0.2">
      <c r="BP52275" s="16"/>
    </row>
    <row r="52276" spans="68:68" x14ac:dyDescent="0.2">
      <c r="BP52276" s="16"/>
    </row>
    <row r="52277" spans="68:68" x14ac:dyDescent="0.2">
      <c r="BP52277" s="16"/>
    </row>
    <row r="52278" spans="68:68" x14ac:dyDescent="0.2">
      <c r="BP52278" s="16"/>
    </row>
    <row r="52279" spans="68:68" x14ac:dyDescent="0.2">
      <c r="BP52279" s="16"/>
    </row>
    <row r="52280" spans="68:68" x14ac:dyDescent="0.2">
      <c r="BP52280" s="16"/>
    </row>
    <row r="52281" spans="68:68" x14ac:dyDescent="0.2">
      <c r="BP52281" s="16"/>
    </row>
    <row r="52282" spans="68:68" x14ac:dyDescent="0.2">
      <c r="BP52282" s="16"/>
    </row>
    <row r="52283" spans="68:68" x14ac:dyDescent="0.2">
      <c r="BP52283" s="16"/>
    </row>
    <row r="52284" spans="68:68" x14ac:dyDescent="0.2">
      <c r="BP52284" s="16"/>
    </row>
    <row r="52285" spans="68:68" x14ac:dyDescent="0.2">
      <c r="BP52285" s="16"/>
    </row>
    <row r="52286" spans="68:68" x14ac:dyDescent="0.2">
      <c r="BP52286" s="16"/>
    </row>
    <row r="52287" spans="68:68" x14ac:dyDescent="0.2">
      <c r="BP52287" s="16"/>
    </row>
    <row r="52288" spans="68:68" x14ac:dyDescent="0.2">
      <c r="BP52288" s="16"/>
    </row>
    <row r="52289" spans="68:68" x14ac:dyDescent="0.2">
      <c r="BP52289" s="16"/>
    </row>
    <row r="52290" spans="68:68" x14ac:dyDescent="0.2">
      <c r="BP52290" s="16"/>
    </row>
    <row r="52291" spans="68:68" x14ac:dyDescent="0.2">
      <c r="BP52291" s="16"/>
    </row>
    <row r="52292" spans="68:68" x14ac:dyDescent="0.2">
      <c r="BP52292" s="16"/>
    </row>
    <row r="52293" spans="68:68" x14ac:dyDescent="0.2">
      <c r="BP52293" s="16"/>
    </row>
    <row r="52294" spans="68:68" x14ac:dyDescent="0.2">
      <c r="BP52294" s="16"/>
    </row>
    <row r="52295" spans="68:68" x14ac:dyDescent="0.2">
      <c r="BP52295" s="16"/>
    </row>
    <row r="52296" spans="68:68" x14ac:dyDescent="0.2">
      <c r="BP52296" s="16"/>
    </row>
    <row r="52297" spans="68:68" x14ac:dyDescent="0.2">
      <c r="BP52297" s="16"/>
    </row>
    <row r="52298" spans="68:68" x14ac:dyDescent="0.2">
      <c r="BP52298" s="16"/>
    </row>
    <row r="52299" spans="68:68" x14ac:dyDescent="0.2">
      <c r="BP52299" s="16"/>
    </row>
    <row r="52300" spans="68:68" x14ac:dyDescent="0.2">
      <c r="BP52300" s="16"/>
    </row>
    <row r="52301" spans="68:68" x14ac:dyDescent="0.2">
      <c r="BP52301" s="16"/>
    </row>
    <row r="52302" spans="68:68" x14ac:dyDescent="0.2">
      <c r="BP52302" s="16"/>
    </row>
    <row r="52303" spans="68:68" x14ac:dyDescent="0.2">
      <c r="BP52303" s="16"/>
    </row>
    <row r="52304" spans="68:68" x14ac:dyDescent="0.2">
      <c r="BP52304" s="16"/>
    </row>
    <row r="52305" spans="68:68" x14ac:dyDescent="0.2">
      <c r="BP52305" s="16"/>
    </row>
    <row r="52306" spans="68:68" x14ac:dyDescent="0.2">
      <c r="BP52306" s="16"/>
    </row>
    <row r="52307" spans="68:68" x14ac:dyDescent="0.2">
      <c r="BP52307" s="16"/>
    </row>
    <row r="52308" spans="68:68" x14ac:dyDescent="0.2">
      <c r="BP52308" s="16"/>
    </row>
    <row r="52309" spans="68:68" x14ac:dyDescent="0.2">
      <c r="BP52309" s="16"/>
    </row>
    <row r="52310" spans="68:68" x14ac:dyDescent="0.2">
      <c r="BP52310" s="16"/>
    </row>
    <row r="52311" spans="68:68" x14ac:dyDescent="0.2">
      <c r="BP52311" s="16"/>
    </row>
    <row r="52312" spans="68:68" x14ac:dyDescent="0.2">
      <c r="BP52312" s="16"/>
    </row>
    <row r="52313" spans="68:68" x14ac:dyDescent="0.2">
      <c r="BP52313" s="16"/>
    </row>
    <row r="52314" spans="68:68" x14ac:dyDescent="0.2">
      <c r="BP52314" s="16"/>
    </row>
    <row r="52315" spans="68:68" x14ac:dyDescent="0.2">
      <c r="BP52315" s="16"/>
    </row>
    <row r="52316" spans="68:68" x14ac:dyDescent="0.2">
      <c r="BP52316" s="16"/>
    </row>
    <row r="52317" spans="68:68" x14ac:dyDescent="0.2">
      <c r="BP52317" s="16"/>
    </row>
    <row r="52318" spans="68:68" x14ac:dyDescent="0.2">
      <c r="BP52318" s="16"/>
    </row>
    <row r="52319" spans="68:68" x14ac:dyDescent="0.2">
      <c r="BP52319" s="16"/>
    </row>
    <row r="52320" spans="68:68" x14ac:dyDescent="0.2">
      <c r="BP52320" s="16"/>
    </row>
    <row r="52321" spans="68:68" x14ac:dyDescent="0.2">
      <c r="BP52321" s="16"/>
    </row>
    <row r="52322" spans="68:68" x14ac:dyDescent="0.2">
      <c r="BP52322" s="16"/>
    </row>
    <row r="52323" spans="68:68" x14ac:dyDescent="0.2">
      <c r="BP52323" s="16"/>
    </row>
    <row r="52324" spans="68:68" x14ac:dyDescent="0.2">
      <c r="BP52324" s="16"/>
    </row>
    <row r="52325" spans="68:68" x14ac:dyDescent="0.2">
      <c r="BP52325" s="16"/>
    </row>
    <row r="52326" spans="68:68" x14ac:dyDescent="0.2">
      <c r="BP52326" s="16"/>
    </row>
    <row r="52327" spans="68:68" x14ac:dyDescent="0.2">
      <c r="BP52327" s="16"/>
    </row>
    <row r="52328" spans="68:68" x14ac:dyDescent="0.2">
      <c r="BP52328" s="16"/>
    </row>
    <row r="52329" spans="68:68" x14ac:dyDescent="0.2">
      <c r="BP52329" s="16"/>
    </row>
    <row r="52330" spans="68:68" x14ac:dyDescent="0.2">
      <c r="BP52330" s="16"/>
    </row>
    <row r="52331" spans="68:68" x14ac:dyDescent="0.2">
      <c r="BP52331" s="16"/>
    </row>
    <row r="52332" spans="68:68" x14ac:dyDescent="0.2">
      <c r="BP52332" s="16"/>
    </row>
    <row r="52333" spans="68:68" x14ac:dyDescent="0.2">
      <c r="BP52333" s="16"/>
    </row>
    <row r="52334" spans="68:68" x14ac:dyDescent="0.2">
      <c r="BP52334" s="16"/>
    </row>
    <row r="52335" spans="68:68" x14ac:dyDescent="0.2">
      <c r="BP52335" s="16"/>
    </row>
    <row r="52336" spans="68:68" x14ac:dyDescent="0.2">
      <c r="BP52336" s="16"/>
    </row>
    <row r="52337" spans="68:68" x14ac:dyDescent="0.2">
      <c r="BP52337" s="16"/>
    </row>
    <row r="52338" spans="68:68" x14ac:dyDescent="0.2">
      <c r="BP52338" s="16"/>
    </row>
    <row r="52339" spans="68:68" x14ac:dyDescent="0.2">
      <c r="BP52339" s="16"/>
    </row>
    <row r="52340" spans="68:68" x14ac:dyDescent="0.2">
      <c r="BP52340" s="16"/>
    </row>
    <row r="52341" spans="68:68" x14ac:dyDescent="0.2">
      <c r="BP52341" s="16"/>
    </row>
    <row r="52342" spans="68:68" x14ac:dyDescent="0.2">
      <c r="BP52342" s="16"/>
    </row>
    <row r="52343" spans="68:68" x14ac:dyDescent="0.2">
      <c r="BP52343" s="16"/>
    </row>
    <row r="52344" spans="68:68" x14ac:dyDescent="0.2">
      <c r="BP52344" s="16"/>
    </row>
    <row r="52345" spans="68:68" x14ac:dyDescent="0.2">
      <c r="BP52345" s="16"/>
    </row>
    <row r="52346" spans="68:68" x14ac:dyDescent="0.2">
      <c r="BP52346" s="16"/>
    </row>
    <row r="52347" spans="68:68" x14ac:dyDescent="0.2">
      <c r="BP52347" s="16"/>
    </row>
    <row r="52348" spans="68:68" x14ac:dyDescent="0.2">
      <c r="BP52348" s="16"/>
    </row>
    <row r="52349" spans="68:68" x14ac:dyDescent="0.2">
      <c r="BP52349" s="16"/>
    </row>
    <row r="52350" spans="68:68" x14ac:dyDescent="0.2">
      <c r="BP52350" s="16"/>
    </row>
    <row r="52351" spans="68:68" x14ac:dyDescent="0.2">
      <c r="BP52351" s="16"/>
    </row>
    <row r="52352" spans="68:68" x14ac:dyDescent="0.2">
      <c r="BP52352" s="16"/>
    </row>
    <row r="52353" spans="68:68" x14ac:dyDescent="0.2">
      <c r="BP52353" s="16"/>
    </row>
    <row r="52354" spans="68:68" x14ac:dyDescent="0.2">
      <c r="BP52354" s="16"/>
    </row>
    <row r="52355" spans="68:68" x14ac:dyDescent="0.2">
      <c r="BP52355" s="16"/>
    </row>
    <row r="52356" spans="68:68" x14ac:dyDescent="0.2">
      <c r="BP52356" s="16"/>
    </row>
    <row r="52357" spans="68:68" x14ac:dyDescent="0.2">
      <c r="BP52357" s="16"/>
    </row>
    <row r="52358" spans="68:68" x14ac:dyDescent="0.2">
      <c r="BP52358" s="16"/>
    </row>
    <row r="52359" spans="68:68" x14ac:dyDescent="0.2">
      <c r="BP52359" s="16"/>
    </row>
    <row r="52360" spans="68:68" x14ac:dyDescent="0.2">
      <c r="BP52360" s="16"/>
    </row>
    <row r="52361" spans="68:68" x14ac:dyDescent="0.2">
      <c r="BP52361" s="16"/>
    </row>
    <row r="52362" spans="68:68" x14ac:dyDescent="0.2">
      <c r="BP52362" s="16"/>
    </row>
    <row r="52363" spans="68:68" x14ac:dyDescent="0.2">
      <c r="BP52363" s="16"/>
    </row>
    <row r="52364" spans="68:68" x14ac:dyDescent="0.2">
      <c r="BP52364" s="16"/>
    </row>
    <row r="52365" spans="68:68" x14ac:dyDescent="0.2">
      <c r="BP52365" s="16"/>
    </row>
    <row r="52366" spans="68:68" x14ac:dyDescent="0.2">
      <c r="BP52366" s="16"/>
    </row>
    <row r="52367" spans="68:68" x14ac:dyDescent="0.2">
      <c r="BP52367" s="16"/>
    </row>
    <row r="52368" spans="68:68" x14ac:dyDescent="0.2">
      <c r="BP52368" s="16"/>
    </row>
    <row r="52369" spans="68:68" x14ac:dyDescent="0.2">
      <c r="BP52369" s="16"/>
    </row>
    <row r="52370" spans="68:68" x14ac:dyDescent="0.2">
      <c r="BP52370" s="16"/>
    </row>
    <row r="52371" spans="68:68" x14ac:dyDescent="0.2">
      <c r="BP52371" s="16"/>
    </row>
    <row r="52372" spans="68:68" x14ac:dyDescent="0.2">
      <c r="BP52372" s="16"/>
    </row>
    <row r="52373" spans="68:68" x14ac:dyDescent="0.2">
      <c r="BP52373" s="16"/>
    </row>
    <row r="52374" spans="68:68" x14ac:dyDescent="0.2">
      <c r="BP52374" s="16"/>
    </row>
    <row r="52375" spans="68:68" x14ac:dyDescent="0.2">
      <c r="BP52375" s="16"/>
    </row>
    <row r="52376" spans="68:68" x14ac:dyDescent="0.2">
      <c r="BP52376" s="16"/>
    </row>
    <row r="52377" spans="68:68" x14ac:dyDescent="0.2">
      <c r="BP52377" s="16"/>
    </row>
    <row r="52378" spans="68:68" x14ac:dyDescent="0.2">
      <c r="BP52378" s="16"/>
    </row>
    <row r="52379" spans="68:68" x14ac:dyDescent="0.2">
      <c r="BP52379" s="16"/>
    </row>
    <row r="52380" spans="68:68" x14ac:dyDescent="0.2">
      <c r="BP52380" s="16"/>
    </row>
    <row r="52381" spans="68:68" x14ac:dyDescent="0.2">
      <c r="BP52381" s="16"/>
    </row>
    <row r="52382" spans="68:68" x14ac:dyDescent="0.2">
      <c r="BP52382" s="16"/>
    </row>
    <row r="52383" spans="68:68" x14ac:dyDescent="0.2">
      <c r="BP52383" s="16"/>
    </row>
    <row r="52384" spans="68:68" x14ac:dyDescent="0.2">
      <c r="BP52384" s="16"/>
    </row>
    <row r="52385" spans="68:68" x14ac:dyDescent="0.2">
      <c r="BP52385" s="16"/>
    </row>
    <row r="52386" spans="68:68" x14ac:dyDescent="0.2">
      <c r="BP52386" s="16"/>
    </row>
    <row r="52387" spans="68:68" x14ac:dyDescent="0.2">
      <c r="BP52387" s="16"/>
    </row>
    <row r="52388" spans="68:68" x14ac:dyDescent="0.2">
      <c r="BP52388" s="16"/>
    </row>
    <row r="52389" spans="68:68" x14ac:dyDescent="0.2">
      <c r="BP52389" s="16"/>
    </row>
    <row r="52390" spans="68:68" x14ac:dyDescent="0.2">
      <c r="BP52390" s="16"/>
    </row>
    <row r="52391" spans="68:68" x14ac:dyDescent="0.2">
      <c r="BP52391" s="16"/>
    </row>
    <row r="52392" spans="68:68" x14ac:dyDescent="0.2">
      <c r="BP52392" s="16"/>
    </row>
    <row r="52393" spans="68:68" x14ac:dyDescent="0.2">
      <c r="BP52393" s="16"/>
    </row>
    <row r="52394" spans="68:68" x14ac:dyDescent="0.2">
      <c r="BP52394" s="16"/>
    </row>
    <row r="52395" spans="68:68" x14ac:dyDescent="0.2">
      <c r="BP52395" s="16"/>
    </row>
    <row r="52396" spans="68:68" x14ac:dyDescent="0.2">
      <c r="BP52396" s="16"/>
    </row>
    <row r="52397" spans="68:68" x14ac:dyDescent="0.2">
      <c r="BP52397" s="16"/>
    </row>
    <row r="52398" spans="68:68" x14ac:dyDescent="0.2">
      <c r="BP52398" s="16"/>
    </row>
    <row r="52399" spans="68:68" x14ac:dyDescent="0.2">
      <c r="BP52399" s="16"/>
    </row>
    <row r="52400" spans="68:68" x14ac:dyDescent="0.2">
      <c r="BP52400" s="16"/>
    </row>
    <row r="52401" spans="68:68" x14ac:dyDescent="0.2">
      <c r="BP52401" s="16"/>
    </row>
    <row r="52402" spans="68:68" x14ac:dyDescent="0.2">
      <c r="BP52402" s="16"/>
    </row>
    <row r="52403" spans="68:68" x14ac:dyDescent="0.2">
      <c r="BP52403" s="16"/>
    </row>
    <row r="52404" spans="68:68" x14ac:dyDescent="0.2">
      <c r="BP52404" s="16"/>
    </row>
    <row r="52405" spans="68:68" x14ac:dyDescent="0.2">
      <c r="BP52405" s="16"/>
    </row>
    <row r="52406" spans="68:68" x14ac:dyDescent="0.2">
      <c r="BP52406" s="16"/>
    </row>
    <row r="52407" spans="68:68" x14ac:dyDescent="0.2">
      <c r="BP52407" s="16"/>
    </row>
    <row r="52408" spans="68:68" x14ac:dyDescent="0.2">
      <c r="BP52408" s="16"/>
    </row>
    <row r="52409" spans="68:68" x14ac:dyDescent="0.2">
      <c r="BP52409" s="16"/>
    </row>
    <row r="52410" spans="68:68" x14ac:dyDescent="0.2">
      <c r="BP52410" s="16"/>
    </row>
    <row r="52411" spans="68:68" x14ac:dyDescent="0.2">
      <c r="BP52411" s="16"/>
    </row>
    <row r="52412" spans="68:68" x14ac:dyDescent="0.2">
      <c r="BP52412" s="16"/>
    </row>
    <row r="52413" spans="68:68" x14ac:dyDescent="0.2">
      <c r="BP52413" s="16"/>
    </row>
    <row r="52414" spans="68:68" x14ac:dyDescent="0.2">
      <c r="BP52414" s="16"/>
    </row>
    <row r="52415" spans="68:68" x14ac:dyDescent="0.2">
      <c r="BP52415" s="16"/>
    </row>
    <row r="52416" spans="68:68" x14ac:dyDescent="0.2">
      <c r="BP52416" s="16"/>
    </row>
    <row r="52417" spans="68:68" x14ac:dyDescent="0.2">
      <c r="BP52417" s="16"/>
    </row>
    <row r="52418" spans="68:68" x14ac:dyDescent="0.2">
      <c r="BP52418" s="16"/>
    </row>
    <row r="52419" spans="68:68" x14ac:dyDescent="0.2">
      <c r="BP52419" s="16"/>
    </row>
    <row r="52420" spans="68:68" x14ac:dyDescent="0.2">
      <c r="BP52420" s="16"/>
    </row>
    <row r="52421" spans="68:68" x14ac:dyDescent="0.2">
      <c r="BP52421" s="16"/>
    </row>
    <row r="52422" spans="68:68" x14ac:dyDescent="0.2">
      <c r="BP52422" s="16"/>
    </row>
    <row r="52423" spans="68:68" x14ac:dyDescent="0.2">
      <c r="BP52423" s="16"/>
    </row>
    <row r="52424" spans="68:68" x14ac:dyDescent="0.2">
      <c r="BP52424" s="16"/>
    </row>
    <row r="52425" spans="68:68" x14ac:dyDescent="0.2">
      <c r="BP52425" s="16"/>
    </row>
    <row r="52426" spans="68:68" x14ac:dyDescent="0.2">
      <c r="BP52426" s="16"/>
    </row>
    <row r="52427" spans="68:68" x14ac:dyDescent="0.2">
      <c r="BP52427" s="16"/>
    </row>
    <row r="52428" spans="68:68" x14ac:dyDescent="0.2">
      <c r="BP52428" s="16"/>
    </row>
    <row r="52429" spans="68:68" x14ac:dyDescent="0.2">
      <c r="BP52429" s="16"/>
    </row>
    <row r="52430" spans="68:68" x14ac:dyDescent="0.2">
      <c r="BP52430" s="16"/>
    </row>
    <row r="52431" spans="68:68" x14ac:dyDescent="0.2">
      <c r="BP52431" s="16"/>
    </row>
    <row r="52432" spans="68:68" x14ac:dyDescent="0.2">
      <c r="BP52432" s="16"/>
    </row>
    <row r="52433" spans="68:68" x14ac:dyDescent="0.2">
      <c r="BP52433" s="16"/>
    </row>
    <row r="52434" spans="68:68" x14ac:dyDescent="0.2">
      <c r="BP52434" s="16"/>
    </row>
    <row r="52435" spans="68:68" x14ac:dyDescent="0.2">
      <c r="BP52435" s="16"/>
    </row>
    <row r="52436" spans="68:68" x14ac:dyDescent="0.2">
      <c r="BP52436" s="16"/>
    </row>
    <row r="52437" spans="68:68" x14ac:dyDescent="0.2">
      <c r="BP52437" s="16"/>
    </row>
    <row r="52438" spans="68:68" x14ac:dyDescent="0.2">
      <c r="BP52438" s="16"/>
    </row>
    <row r="52439" spans="68:68" x14ac:dyDescent="0.2">
      <c r="BP52439" s="16"/>
    </row>
    <row r="52440" spans="68:68" x14ac:dyDescent="0.2">
      <c r="BP52440" s="16"/>
    </row>
    <row r="52441" spans="68:68" x14ac:dyDescent="0.2">
      <c r="BP52441" s="16"/>
    </row>
    <row r="52442" spans="68:68" x14ac:dyDescent="0.2">
      <c r="BP52442" s="16"/>
    </row>
    <row r="52443" spans="68:68" x14ac:dyDescent="0.2">
      <c r="BP52443" s="16"/>
    </row>
    <row r="52444" spans="68:68" x14ac:dyDescent="0.2">
      <c r="BP52444" s="16"/>
    </row>
    <row r="52445" spans="68:68" x14ac:dyDescent="0.2">
      <c r="BP52445" s="16"/>
    </row>
    <row r="52446" spans="68:68" x14ac:dyDescent="0.2">
      <c r="BP52446" s="16"/>
    </row>
    <row r="52447" spans="68:68" x14ac:dyDescent="0.2">
      <c r="BP52447" s="16"/>
    </row>
    <row r="52448" spans="68:68" x14ac:dyDescent="0.2">
      <c r="BP52448" s="16"/>
    </row>
    <row r="52449" spans="68:68" x14ac:dyDescent="0.2">
      <c r="BP52449" s="16"/>
    </row>
    <row r="52450" spans="68:68" x14ac:dyDescent="0.2">
      <c r="BP52450" s="16"/>
    </row>
    <row r="52451" spans="68:68" x14ac:dyDescent="0.2">
      <c r="BP52451" s="16"/>
    </row>
    <row r="52452" spans="68:68" x14ac:dyDescent="0.2">
      <c r="BP52452" s="16"/>
    </row>
    <row r="52453" spans="68:68" x14ac:dyDescent="0.2">
      <c r="BP52453" s="16"/>
    </row>
    <row r="52454" spans="68:68" x14ac:dyDescent="0.2">
      <c r="BP52454" s="16"/>
    </row>
    <row r="52455" spans="68:68" x14ac:dyDescent="0.2">
      <c r="BP52455" s="16"/>
    </row>
    <row r="52456" spans="68:68" x14ac:dyDescent="0.2">
      <c r="BP52456" s="16"/>
    </row>
    <row r="52457" spans="68:68" x14ac:dyDescent="0.2">
      <c r="BP52457" s="16"/>
    </row>
    <row r="52458" spans="68:68" x14ac:dyDescent="0.2">
      <c r="BP52458" s="16"/>
    </row>
    <row r="52459" spans="68:68" x14ac:dyDescent="0.2">
      <c r="BP52459" s="16"/>
    </row>
    <row r="52460" spans="68:68" x14ac:dyDescent="0.2">
      <c r="BP52460" s="16"/>
    </row>
    <row r="52461" spans="68:68" x14ac:dyDescent="0.2">
      <c r="BP52461" s="16"/>
    </row>
    <row r="52462" spans="68:68" x14ac:dyDescent="0.2">
      <c r="BP52462" s="16"/>
    </row>
    <row r="52463" spans="68:68" x14ac:dyDescent="0.2">
      <c r="BP52463" s="16"/>
    </row>
    <row r="52464" spans="68:68" x14ac:dyDescent="0.2">
      <c r="BP52464" s="16"/>
    </row>
    <row r="52465" spans="68:68" x14ac:dyDescent="0.2">
      <c r="BP52465" s="16"/>
    </row>
    <row r="52466" spans="68:68" x14ac:dyDescent="0.2">
      <c r="BP52466" s="16"/>
    </row>
    <row r="52467" spans="68:68" x14ac:dyDescent="0.2">
      <c r="BP52467" s="16"/>
    </row>
    <row r="52468" spans="68:68" x14ac:dyDescent="0.2">
      <c r="BP52468" s="16"/>
    </row>
    <row r="52469" spans="68:68" x14ac:dyDescent="0.2">
      <c r="BP52469" s="16"/>
    </row>
    <row r="52470" spans="68:68" x14ac:dyDescent="0.2">
      <c r="BP52470" s="16"/>
    </row>
    <row r="52471" spans="68:68" x14ac:dyDescent="0.2">
      <c r="BP52471" s="16"/>
    </row>
    <row r="52472" spans="68:68" x14ac:dyDescent="0.2">
      <c r="BP52472" s="16"/>
    </row>
    <row r="52473" spans="68:68" x14ac:dyDescent="0.2">
      <c r="BP52473" s="16"/>
    </row>
    <row r="52474" spans="68:68" x14ac:dyDescent="0.2">
      <c r="BP52474" s="16"/>
    </row>
    <row r="52475" spans="68:68" x14ac:dyDescent="0.2">
      <c r="BP52475" s="16"/>
    </row>
    <row r="52476" spans="68:68" x14ac:dyDescent="0.2">
      <c r="BP52476" s="16"/>
    </row>
    <row r="52477" spans="68:68" x14ac:dyDescent="0.2">
      <c r="BP52477" s="16"/>
    </row>
    <row r="52478" spans="68:68" x14ac:dyDescent="0.2">
      <c r="BP52478" s="16"/>
    </row>
    <row r="52479" spans="68:68" x14ac:dyDescent="0.2">
      <c r="BP52479" s="16"/>
    </row>
    <row r="52480" spans="68:68" x14ac:dyDescent="0.2">
      <c r="BP52480" s="16"/>
    </row>
    <row r="52481" spans="68:68" x14ac:dyDescent="0.2">
      <c r="BP52481" s="16"/>
    </row>
    <row r="52482" spans="68:68" x14ac:dyDescent="0.2">
      <c r="BP52482" s="16"/>
    </row>
    <row r="52483" spans="68:68" x14ac:dyDescent="0.2">
      <c r="BP52483" s="16"/>
    </row>
    <row r="52484" spans="68:68" x14ac:dyDescent="0.2">
      <c r="BP52484" s="16"/>
    </row>
    <row r="52485" spans="68:68" x14ac:dyDescent="0.2">
      <c r="BP52485" s="16"/>
    </row>
    <row r="52486" spans="68:68" x14ac:dyDescent="0.2">
      <c r="BP52486" s="16"/>
    </row>
    <row r="52487" spans="68:68" x14ac:dyDescent="0.2">
      <c r="BP52487" s="16"/>
    </row>
    <row r="52488" spans="68:68" x14ac:dyDescent="0.2">
      <c r="BP52488" s="16"/>
    </row>
    <row r="52489" spans="68:68" x14ac:dyDescent="0.2">
      <c r="BP52489" s="16"/>
    </row>
    <row r="52490" spans="68:68" x14ac:dyDescent="0.2">
      <c r="BP52490" s="16"/>
    </row>
    <row r="52491" spans="68:68" x14ac:dyDescent="0.2">
      <c r="BP52491" s="16"/>
    </row>
    <row r="52492" spans="68:68" x14ac:dyDescent="0.2">
      <c r="BP52492" s="16"/>
    </row>
    <row r="52493" spans="68:68" x14ac:dyDescent="0.2">
      <c r="BP52493" s="16"/>
    </row>
    <row r="52494" spans="68:68" x14ac:dyDescent="0.2">
      <c r="BP52494" s="16"/>
    </row>
    <row r="52495" spans="68:68" x14ac:dyDescent="0.2">
      <c r="BP52495" s="16"/>
    </row>
    <row r="52496" spans="68:68" x14ac:dyDescent="0.2">
      <c r="BP52496" s="16"/>
    </row>
    <row r="52497" spans="68:68" x14ac:dyDescent="0.2">
      <c r="BP52497" s="16"/>
    </row>
    <row r="52498" spans="68:68" x14ac:dyDescent="0.2">
      <c r="BP52498" s="16"/>
    </row>
    <row r="52499" spans="68:68" x14ac:dyDescent="0.2">
      <c r="BP52499" s="16"/>
    </row>
    <row r="52500" spans="68:68" x14ac:dyDescent="0.2">
      <c r="BP52500" s="16"/>
    </row>
    <row r="52501" spans="68:68" x14ac:dyDescent="0.2">
      <c r="BP52501" s="16"/>
    </row>
    <row r="52502" spans="68:68" x14ac:dyDescent="0.2">
      <c r="BP52502" s="16"/>
    </row>
    <row r="52503" spans="68:68" x14ac:dyDescent="0.2">
      <c r="BP52503" s="16"/>
    </row>
    <row r="52504" spans="68:68" x14ac:dyDescent="0.2">
      <c r="BP52504" s="16"/>
    </row>
    <row r="52505" spans="68:68" x14ac:dyDescent="0.2">
      <c r="BP52505" s="16"/>
    </row>
    <row r="52506" spans="68:68" x14ac:dyDescent="0.2">
      <c r="BP52506" s="16"/>
    </row>
    <row r="52507" spans="68:68" x14ac:dyDescent="0.2">
      <c r="BP52507" s="16"/>
    </row>
    <row r="52508" spans="68:68" x14ac:dyDescent="0.2">
      <c r="BP52508" s="16"/>
    </row>
    <row r="52509" spans="68:68" x14ac:dyDescent="0.2">
      <c r="BP52509" s="16"/>
    </row>
    <row r="52510" spans="68:68" x14ac:dyDescent="0.2">
      <c r="BP52510" s="16"/>
    </row>
    <row r="52511" spans="68:68" x14ac:dyDescent="0.2">
      <c r="BP52511" s="16"/>
    </row>
    <row r="52512" spans="68:68" x14ac:dyDescent="0.2">
      <c r="BP52512" s="16"/>
    </row>
    <row r="52513" spans="68:68" x14ac:dyDescent="0.2">
      <c r="BP52513" s="16"/>
    </row>
    <row r="52514" spans="68:68" x14ac:dyDescent="0.2">
      <c r="BP52514" s="16"/>
    </row>
    <row r="52515" spans="68:68" x14ac:dyDescent="0.2">
      <c r="BP52515" s="16"/>
    </row>
    <row r="52516" spans="68:68" x14ac:dyDescent="0.2">
      <c r="BP52516" s="16"/>
    </row>
    <row r="52517" spans="68:68" x14ac:dyDescent="0.2">
      <c r="BP52517" s="16"/>
    </row>
    <row r="52518" spans="68:68" x14ac:dyDescent="0.2">
      <c r="BP52518" s="16"/>
    </row>
    <row r="52519" spans="68:68" x14ac:dyDescent="0.2">
      <c r="BP52519" s="16"/>
    </row>
    <row r="52520" spans="68:68" x14ac:dyDescent="0.2">
      <c r="BP52520" s="16"/>
    </row>
    <row r="52521" spans="68:68" x14ac:dyDescent="0.2">
      <c r="BP52521" s="16"/>
    </row>
    <row r="52522" spans="68:68" x14ac:dyDescent="0.2">
      <c r="BP52522" s="16"/>
    </row>
    <row r="52523" spans="68:68" x14ac:dyDescent="0.2">
      <c r="BP52523" s="16"/>
    </row>
    <row r="52524" spans="68:68" x14ac:dyDescent="0.2">
      <c r="BP52524" s="16"/>
    </row>
    <row r="52525" spans="68:68" x14ac:dyDescent="0.2">
      <c r="BP52525" s="16"/>
    </row>
    <row r="52526" spans="68:68" x14ac:dyDescent="0.2">
      <c r="BP52526" s="16"/>
    </row>
    <row r="52527" spans="68:68" x14ac:dyDescent="0.2">
      <c r="BP52527" s="16"/>
    </row>
    <row r="52528" spans="68:68" x14ac:dyDescent="0.2">
      <c r="BP52528" s="16"/>
    </row>
    <row r="52529" spans="68:68" x14ac:dyDescent="0.2">
      <c r="BP52529" s="16"/>
    </row>
    <row r="52530" spans="68:68" x14ac:dyDescent="0.2">
      <c r="BP52530" s="16"/>
    </row>
    <row r="52531" spans="68:68" x14ac:dyDescent="0.2">
      <c r="BP52531" s="16"/>
    </row>
    <row r="52532" spans="68:68" x14ac:dyDescent="0.2">
      <c r="BP52532" s="16"/>
    </row>
    <row r="52533" spans="68:68" x14ac:dyDescent="0.2">
      <c r="BP52533" s="16"/>
    </row>
    <row r="52534" spans="68:68" x14ac:dyDescent="0.2">
      <c r="BP52534" s="16"/>
    </row>
    <row r="52535" spans="68:68" x14ac:dyDescent="0.2">
      <c r="BP52535" s="16"/>
    </row>
    <row r="52536" spans="68:68" x14ac:dyDescent="0.2">
      <c r="BP52536" s="16"/>
    </row>
    <row r="52537" spans="68:68" x14ac:dyDescent="0.2">
      <c r="BP52537" s="16"/>
    </row>
    <row r="52538" spans="68:68" x14ac:dyDescent="0.2">
      <c r="BP52538" s="16"/>
    </row>
    <row r="52539" spans="68:68" x14ac:dyDescent="0.2">
      <c r="BP52539" s="16"/>
    </row>
    <row r="52540" spans="68:68" x14ac:dyDescent="0.2">
      <c r="BP52540" s="16"/>
    </row>
    <row r="52541" spans="68:68" x14ac:dyDescent="0.2">
      <c r="BP52541" s="16"/>
    </row>
    <row r="52542" spans="68:68" x14ac:dyDescent="0.2">
      <c r="BP52542" s="16"/>
    </row>
    <row r="52543" spans="68:68" x14ac:dyDescent="0.2">
      <c r="BP52543" s="16"/>
    </row>
    <row r="52544" spans="68:68" x14ac:dyDescent="0.2">
      <c r="BP52544" s="16"/>
    </row>
    <row r="52545" spans="68:68" x14ac:dyDescent="0.2">
      <c r="BP52545" s="16"/>
    </row>
    <row r="52546" spans="68:68" x14ac:dyDescent="0.2">
      <c r="BP52546" s="16"/>
    </row>
    <row r="52547" spans="68:68" x14ac:dyDescent="0.2">
      <c r="BP52547" s="16"/>
    </row>
    <row r="52548" spans="68:68" x14ac:dyDescent="0.2">
      <c r="BP52548" s="16"/>
    </row>
    <row r="52549" spans="68:68" x14ac:dyDescent="0.2">
      <c r="BP52549" s="16"/>
    </row>
    <row r="52550" spans="68:68" x14ac:dyDescent="0.2">
      <c r="BP52550" s="16"/>
    </row>
    <row r="52551" spans="68:68" x14ac:dyDescent="0.2">
      <c r="BP52551" s="16"/>
    </row>
    <row r="52552" spans="68:68" x14ac:dyDescent="0.2">
      <c r="BP52552" s="16"/>
    </row>
    <row r="52553" spans="68:68" x14ac:dyDescent="0.2">
      <c r="BP52553" s="16"/>
    </row>
    <row r="52554" spans="68:68" x14ac:dyDescent="0.2">
      <c r="BP52554" s="16"/>
    </row>
    <row r="52555" spans="68:68" x14ac:dyDescent="0.2">
      <c r="BP52555" s="16"/>
    </row>
    <row r="52556" spans="68:68" x14ac:dyDescent="0.2">
      <c r="BP52556" s="16"/>
    </row>
    <row r="52557" spans="68:68" x14ac:dyDescent="0.2">
      <c r="BP52557" s="16"/>
    </row>
    <row r="52558" spans="68:68" x14ac:dyDescent="0.2">
      <c r="BP52558" s="16"/>
    </row>
    <row r="52559" spans="68:68" x14ac:dyDescent="0.2">
      <c r="BP52559" s="16"/>
    </row>
    <row r="52560" spans="68:68" x14ac:dyDescent="0.2">
      <c r="BP52560" s="16"/>
    </row>
    <row r="52561" spans="68:68" x14ac:dyDescent="0.2">
      <c r="BP52561" s="16"/>
    </row>
    <row r="52562" spans="68:68" x14ac:dyDescent="0.2">
      <c r="BP52562" s="16"/>
    </row>
    <row r="52563" spans="68:68" x14ac:dyDescent="0.2">
      <c r="BP52563" s="16"/>
    </row>
    <row r="52564" spans="68:68" x14ac:dyDescent="0.2">
      <c r="BP52564" s="16"/>
    </row>
    <row r="52565" spans="68:68" x14ac:dyDescent="0.2">
      <c r="BP52565" s="16"/>
    </row>
    <row r="52566" spans="68:68" x14ac:dyDescent="0.2">
      <c r="BP52566" s="16"/>
    </row>
    <row r="52567" spans="68:68" x14ac:dyDescent="0.2">
      <c r="BP52567" s="16"/>
    </row>
    <row r="52568" spans="68:68" x14ac:dyDescent="0.2">
      <c r="BP52568" s="16"/>
    </row>
    <row r="52569" spans="68:68" x14ac:dyDescent="0.2">
      <c r="BP52569" s="16"/>
    </row>
    <row r="52570" spans="68:68" x14ac:dyDescent="0.2">
      <c r="BP52570" s="16"/>
    </row>
    <row r="52571" spans="68:68" x14ac:dyDescent="0.2">
      <c r="BP52571" s="16"/>
    </row>
    <row r="52572" spans="68:68" x14ac:dyDescent="0.2">
      <c r="BP52572" s="16"/>
    </row>
    <row r="52573" spans="68:68" x14ac:dyDescent="0.2">
      <c r="BP52573" s="16"/>
    </row>
    <row r="52574" spans="68:68" x14ac:dyDescent="0.2">
      <c r="BP52574" s="16"/>
    </row>
    <row r="52575" spans="68:68" x14ac:dyDescent="0.2">
      <c r="BP52575" s="16"/>
    </row>
    <row r="52576" spans="68:68" x14ac:dyDescent="0.2">
      <c r="BP52576" s="16"/>
    </row>
    <row r="52577" spans="68:68" x14ac:dyDescent="0.2">
      <c r="BP52577" s="16"/>
    </row>
    <row r="52578" spans="68:68" x14ac:dyDescent="0.2">
      <c r="BP52578" s="16"/>
    </row>
    <row r="52579" spans="68:68" x14ac:dyDescent="0.2">
      <c r="BP52579" s="16"/>
    </row>
    <row r="52580" spans="68:68" x14ac:dyDescent="0.2">
      <c r="BP52580" s="16"/>
    </row>
    <row r="52581" spans="68:68" x14ac:dyDescent="0.2">
      <c r="BP52581" s="16"/>
    </row>
    <row r="52582" spans="68:68" x14ac:dyDescent="0.2">
      <c r="BP52582" s="16"/>
    </row>
    <row r="52583" spans="68:68" x14ac:dyDescent="0.2">
      <c r="BP52583" s="16"/>
    </row>
    <row r="52584" spans="68:68" x14ac:dyDescent="0.2">
      <c r="BP52584" s="16"/>
    </row>
    <row r="52585" spans="68:68" x14ac:dyDescent="0.2">
      <c r="BP52585" s="16"/>
    </row>
    <row r="52586" spans="68:68" x14ac:dyDescent="0.2">
      <c r="BP52586" s="16"/>
    </row>
    <row r="52587" spans="68:68" x14ac:dyDescent="0.2">
      <c r="BP52587" s="16"/>
    </row>
    <row r="52588" spans="68:68" x14ac:dyDescent="0.2">
      <c r="BP52588" s="16"/>
    </row>
    <row r="52589" spans="68:68" x14ac:dyDescent="0.2">
      <c r="BP52589" s="16"/>
    </row>
    <row r="52590" spans="68:68" x14ac:dyDescent="0.2">
      <c r="BP52590" s="16"/>
    </row>
    <row r="52591" spans="68:68" x14ac:dyDescent="0.2">
      <c r="BP52591" s="16"/>
    </row>
    <row r="52592" spans="68:68" x14ac:dyDescent="0.2">
      <c r="BP52592" s="16"/>
    </row>
    <row r="52593" spans="68:68" x14ac:dyDescent="0.2">
      <c r="BP52593" s="16"/>
    </row>
    <row r="52594" spans="68:68" x14ac:dyDescent="0.2">
      <c r="BP52594" s="16"/>
    </row>
    <row r="52595" spans="68:68" x14ac:dyDescent="0.2">
      <c r="BP52595" s="16"/>
    </row>
    <row r="52596" spans="68:68" x14ac:dyDescent="0.2">
      <c r="BP52596" s="16"/>
    </row>
    <row r="52597" spans="68:68" x14ac:dyDescent="0.2">
      <c r="BP52597" s="16"/>
    </row>
    <row r="52598" spans="68:68" x14ac:dyDescent="0.2">
      <c r="BP52598" s="16"/>
    </row>
    <row r="52599" spans="68:68" x14ac:dyDescent="0.2">
      <c r="BP52599" s="16"/>
    </row>
    <row r="52600" spans="68:68" x14ac:dyDescent="0.2">
      <c r="BP52600" s="16"/>
    </row>
    <row r="52601" spans="68:68" x14ac:dyDescent="0.2">
      <c r="BP52601" s="16"/>
    </row>
    <row r="52602" spans="68:68" x14ac:dyDescent="0.2">
      <c r="BP52602" s="16"/>
    </row>
    <row r="52603" spans="68:68" x14ac:dyDescent="0.2">
      <c r="BP52603" s="16"/>
    </row>
    <row r="52604" spans="68:68" x14ac:dyDescent="0.2">
      <c r="BP52604" s="16"/>
    </row>
    <row r="52605" spans="68:68" x14ac:dyDescent="0.2">
      <c r="BP52605" s="16"/>
    </row>
    <row r="52606" spans="68:68" x14ac:dyDescent="0.2">
      <c r="BP52606" s="16"/>
    </row>
    <row r="52607" spans="68:68" x14ac:dyDescent="0.2">
      <c r="BP52607" s="16"/>
    </row>
    <row r="52608" spans="68:68" x14ac:dyDescent="0.2">
      <c r="BP52608" s="16"/>
    </row>
    <row r="52609" spans="68:68" x14ac:dyDescent="0.2">
      <c r="BP52609" s="16"/>
    </row>
    <row r="52610" spans="68:68" x14ac:dyDescent="0.2">
      <c r="BP52610" s="16"/>
    </row>
    <row r="52611" spans="68:68" x14ac:dyDescent="0.2">
      <c r="BP52611" s="16"/>
    </row>
    <row r="52612" spans="68:68" x14ac:dyDescent="0.2">
      <c r="BP52612" s="16"/>
    </row>
    <row r="52613" spans="68:68" x14ac:dyDescent="0.2">
      <c r="BP52613" s="16"/>
    </row>
    <row r="52614" spans="68:68" x14ac:dyDescent="0.2">
      <c r="BP52614" s="16"/>
    </row>
    <row r="52615" spans="68:68" x14ac:dyDescent="0.2">
      <c r="BP52615" s="16"/>
    </row>
    <row r="52616" spans="68:68" x14ac:dyDescent="0.2">
      <c r="BP52616" s="16"/>
    </row>
    <row r="52617" spans="68:68" x14ac:dyDescent="0.2">
      <c r="BP52617" s="16"/>
    </row>
    <row r="52618" spans="68:68" x14ac:dyDescent="0.2">
      <c r="BP52618" s="16"/>
    </row>
    <row r="52619" spans="68:68" x14ac:dyDescent="0.2">
      <c r="BP52619" s="16"/>
    </row>
    <row r="52620" spans="68:68" x14ac:dyDescent="0.2">
      <c r="BP52620" s="16"/>
    </row>
    <row r="52621" spans="68:68" x14ac:dyDescent="0.2">
      <c r="BP52621" s="16"/>
    </row>
    <row r="52622" spans="68:68" x14ac:dyDescent="0.2">
      <c r="BP52622" s="16"/>
    </row>
    <row r="52623" spans="68:68" x14ac:dyDescent="0.2">
      <c r="BP52623" s="16"/>
    </row>
    <row r="52624" spans="68:68" x14ac:dyDescent="0.2">
      <c r="BP52624" s="16"/>
    </row>
    <row r="52625" spans="68:68" x14ac:dyDescent="0.2">
      <c r="BP52625" s="16"/>
    </row>
    <row r="52626" spans="68:68" x14ac:dyDescent="0.2">
      <c r="BP52626" s="16"/>
    </row>
    <row r="52627" spans="68:68" x14ac:dyDescent="0.2">
      <c r="BP52627" s="16"/>
    </row>
    <row r="52628" spans="68:68" x14ac:dyDescent="0.2">
      <c r="BP52628" s="16"/>
    </row>
    <row r="52629" spans="68:68" x14ac:dyDescent="0.2">
      <c r="BP52629" s="16"/>
    </row>
    <row r="52630" spans="68:68" x14ac:dyDescent="0.2">
      <c r="BP52630" s="16"/>
    </row>
    <row r="52631" spans="68:68" x14ac:dyDescent="0.2">
      <c r="BP52631" s="16"/>
    </row>
    <row r="52632" spans="68:68" x14ac:dyDescent="0.2">
      <c r="BP52632" s="16"/>
    </row>
    <row r="52633" spans="68:68" x14ac:dyDescent="0.2">
      <c r="BP52633" s="16"/>
    </row>
    <row r="52634" spans="68:68" x14ac:dyDescent="0.2">
      <c r="BP52634" s="16"/>
    </row>
    <row r="52635" spans="68:68" x14ac:dyDescent="0.2">
      <c r="BP52635" s="16"/>
    </row>
    <row r="52636" spans="68:68" x14ac:dyDescent="0.2">
      <c r="BP52636" s="16"/>
    </row>
    <row r="52637" spans="68:68" x14ac:dyDescent="0.2">
      <c r="BP52637" s="16"/>
    </row>
    <row r="52638" spans="68:68" x14ac:dyDescent="0.2">
      <c r="BP52638" s="16"/>
    </row>
    <row r="52639" spans="68:68" x14ac:dyDescent="0.2">
      <c r="BP52639" s="16"/>
    </row>
    <row r="52640" spans="68:68" x14ac:dyDescent="0.2">
      <c r="BP52640" s="16"/>
    </row>
    <row r="52641" spans="68:68" x14ac:dyDescent="0.2">
      <c r="BP52641" s="16"/>
    </row>
    <row r="52642" spans="68:68" x14ac:dyDescent="0.2">
      <c r="BP52642" s="16"/>
    </row>
    <row r="52643" spans="68:68" x14ac:dyDescent="0.2">
      <c r="BP52643" s="16"/>
    </row>
    <row r="52644" spans="68:68" x14ac:dyDescent="0.2">
      <c r="BP52644" s="16"/>
    </row>
    <row r="52645" spans="68:68" x14ac:dyDescent="0.2">
      <c r="BP52645" s="16"/>
    </row>
    <row r="52646" spans="68:68" x14ac:dyDescent="0.2">
      <c r="BP52646" s="16"/>
    </row>
    <row r="52647" spans="68:68" x14ac:dyDescent="0.2">
      <c r="BP52647" s="16"/>
    </row>
    <row r="52648" spans="68:68" x14ac:dyDescent="0.2">
      <c r="BP52648" s="16"/>
    </row>
    <row r="52649" spans="68:68" x14ac:dyDescent="0.2">
      <c r="BP52649" s="16"/>
    </row>
    <row r="52650" spans="68:68" x14ac:dyDescent="0.2">
      <c r="BP52650" s="16"/>
    </row>
    <row r="52651" spans="68:68" x14ac:dyDescent="0.2">
      <c r="BP52651" s="16"/>
    </row>
    <row r="52652" spans="68:68" x14ac:dyDescent="0.2">
      <c r="BP52652" s="16"/>
    </row>
    <row r="52653" spans="68:68" x14ac:dyDescent="0.2">
      <c r="BP52653" s="16"/>
    </row>
    <row r="52654" spans="68:68" x14ac:dyDescent="0.2">
      <c r="BP52654" s="16"/>
    </row>
    <row r="52655" spans="68:68" x14ac:dyDescent="0.2">
      <c r="BP52655" s="16"/>
    </row>
    <row r="52656" spans="68:68" x14ac:dyDescent="0.2">
      <c r="BP52656" s="16"/>
    </row>
    <row r="52657" spans="68:68" x14ac:dyDescent="0.2">
      <c r="BP52657" s="16"/>
    </row>
    <row r="52658" spans="68:68" x14ac:dyDescent="0.2">
      <c r="BP52658" s="16"/>
    </row>
    <row r="52659" spans="68:68" x14ac:dyDescent="0.2">
      <c r="BP52659" s="16"/>
    </row>
    <row r="52660" spans="68:68" x14ac:dyDescent="0.2">
      <c r="BP52660" s="16"/>
    </row>
    <row r="52661" spans="68:68" x14ac:dyDescent="0.2">
      <c r="BP52661" s="16"/>
    </row>
    <row r="52662" spans="68:68" x14ac:dyDescent="0.2">
      <c r="BP52662" s="16"/>
    </row>
    <row r="52663" spans="68:68" x14ac:dyDescent="0.2">
      <c r="BP52663" s="16"/>
    </row>
    <row r="52664" spans="68:68" x14ac:dyDescent="0.2">
      <c r="BP52664" s="16"/>
    </row>
    <row r="52665" spans="68:68" x14ac:dyDescent="0.2">
      <c r="BP52665" s="16"/>
    </row>
    <row r="52666" spans="68:68" x14ac:dyDescent="0.2">
      <c r="BP52666" s="16"/>
    </row>
    <row r="52667" spans="68:68" x14ac:dyDescent="0.2">
      <c r="BP52667" s="16"/>
    </row>
    <row r="52668" spans="68:68" x14ac:dyDescent="0.2">
      <c r="BP52668" s="16"/>
    </row>
    <row r="52669" spans="68:68" x14ac:dyDescent="0.2">
      <c r="BP52669" s="16"/>
    </row>
    <row r="52670" spans="68:68" x14ac:dyDescent="0.2">
      <c r="BP52670" s="16"/>
    </row>
    <row r="52671" spans="68:68" x14ac:dyDescent="0.2">
      <c r="BP52671" s="16"/>
    </row>
    <row r="52672" spans="68:68" x14ac:dyDescent="0.2">
      <c r="BP52672" s="16"/>
    </row>
    <row r="52673" spans="68:68" x14ac:dyDescent="0.2">
      <c r="BP52673" s="16"/>
    </row>
    <row r="52674" spans="68:68" x14ac:dyDescent="0.2">
      <c r="BP52674" s="16"/>
    </row>
    <row r="52675" spans="68:68" x14ac:dyDescent="0.2">
      <c r="BP52675" s="16"/>
    </row>
    <row r="52676" spans="68:68" x14ac:dyDescent="0.2">
      <c r="BP52676" s="16"/>
    </row>
    <row r="52677" spans="68:68" x14ac:dyDescent="0.2">
      <c r="BP52677" s="16"/>
    </row>
    <row r="52678" spans="68:68" x14ac:dyDescent="0.2">
      <c r="BP52678" s="16"/>
    </row>
    <row r="52679" spans="68:68" x14ac:dyDescent="0.2">
      <c r="BP52679" s="16"/>
    </row>
    <row r="52680" spans="68:68" x14ac:dyDescent="0.2">
      <c r="BP52680" s="16"/>
    </row>
    <row r="52681" spans="68:68" x14ac:dyDescent="0.2">
      <c r="BP52681" s="16"/>
    </row>
    <row r="52682" spans="68:68" x14ac:dyDescent="0.2">
      <c r="BP52682" s="16"/>
    </row>
    <row r="52683" spans="68:68" x14ac:dyDescent="0.2">
      <c r="BP52683" s="16"/>
    </row>
    <row r="52684" spans="68:68" x14ac:dyDescent="0.2">
      <c r="BP52684" s="16"/>
    </row>
    <row r="52685" spans="68:68" x14ac:dyDescent="0.2">
      <c r="BP52685" s="16"/>
    </row>
    <row r="52686" spans="68:68" x14ac:dyDescent="0.2">
      <c r="BP52686" s="16"/>
    </row>
    <row r="52687" spans="68:68" x14ac:dyDescent="0.2">
      <c r="BP52687" s="16"/>
    </row>
    <row r="52688" spans="68:68" x14ac:dyDescent="0.2">
      <c r="BP52688" s="16"/>
    </row>
    <row r="52689" spans="68:68" x14ac:dyDescent="0.2">
      <c r="BP52689" s="16"/>
    </row>
    <row r="52690" spans="68:68" x14ac:dyDescent="0.2">
      <c r="BP52690" s="16"/>
    </row>
    <row r="52691" spans="68:68" x14ac:dyDescent="0.2">
      <c r="BP52691" s="16"/>
    </row>
    <row r="52692" spans="68:68" x14ac:dyDescent="0.2">
      <c r="BP52692" s="16"/>
    </row>
    <row r="52693" spans="68:68" x14ac:dyDescent="0.2">
      <c r="BP52693" s="16"/>
    </row>
    <row r="52694" spans="68:68" x14ac:dyDescent="0.2">
      <c r="BP52694" s="16"/>
    </row>
    <row r="52695" spans="68:68" x14ac:dyDescent="0.2">
      <c r="BP52695" s="16"/>
    </row>
    <row r="52696" spans="68:68" x14ac:dyDescent="0.2">
      <c r="BP52696" s="16"/>
    </row>
    <row r="52697" spans="68:68" x14ac:dyDescent="0.2">
      <c r="BP52697" s="16"/>
    </row>
    <row r="52698" spans="68:68" x14ac:dyDescent="0.2">
      <c r="BP52698" s="16"/>
    </row>
    <row r="52699" spans="68:68" x14ac:dyDescent="0.2">
      <c r="BP52699" s="16"/>
    </row>
    <row r="52700" spans="68:68" x14ac:dyDescent="0.2">
      <c r="BP52700" s="16"/>
    </row>
    <row r="52701" spans="68:68" x14ac:dyDescent="0.2">
      <c r="BP52701" s="16"/>
    </row>
    <row r="52702" spans="68:68" x14ac:dyDescent="0.2">
      <c r="BP52702" s="16"/>
    </row>
    <row r="52703" spans="68:68" x14ac:dyDescent="0.2">
      <c r="BP52703" s="16"/>
    </row>
    <row r="52704" spans="68:68" x14ac:dyDescent="0.2">
      <c r="BP52704" s="16"/>
    </row>
    <row r="52705" spans="68:68" x14ac:dyDescent="0.2">
      <c r="BP52705" s="16"/>
    </row>
    <row r="52706" spans="68:68" x14ac:dyDescent="0.2">
      <c r="BP52706" s="16"/>
    </row>
    <row r="52707" spans="68:68" x14ac:dyDescent="0.2">
      <c r="BP52707" s="16"/>
    </row>
    <row r="52708" spans="68:68" x14ac:dyDescent="0.2">
      <c r="BP52708" s="16"/>
    </row>
    <row r="52709" spans="68:68" x14ac:dyDescent="0.2">
      <c r="BP52709" s="16"/>
    </row>
    <row r="52710" spans="68:68" x14ac:dyDescent="0.2">
      <c r="BP52710" s="16"/>
    </row>
    <row r="52711" spans="68:68" x14ac:dyDescent="0.2">
      <c r="BP52711" s="16"/>
    </row>
    <row r="52712" spans="68:68" x14ac:dyDescent="0.2">
      <c r="BP52712" s="16"/>
    </row>
    <row r="52713" spans="68:68" x14ac:dyDescent="0.2">
      <c r="BP52713" s="16"/>
    </row>
    <row r="52714" spans="68:68" x14ac:dyDescent="0.2">
      <c r="BP52714" s="16"/>
    </row>
    <row r="52715" spans="68:68" x14ac:dyDescent="0.2">
      <c r="BP52715" s="16"/>
    </row>
    <row r="52716" spans="68:68" x14ac:dyDescent="0.2">
      <c r="BP52716" s="16"/>
    </row>
    <row r="52717" spans="68:68" x14ac:dyDescent="0.2">
      <c r="BP52717" s="16"/>
    </row>
    <row r="52718" spans="68:68" x14ac:dyDescent="0.2">
      <c r="BP52718" s="16"/>
    </row>
    <row r="52719" spans="68:68" x14ac:dyDescent="0.2">
      <c r="BP52719" s="16"/>
    </row>
    <row r="52720" spans="68:68" x14ac:dyDescent="0.2">
      <c r="BP52720" s="16"/>
    </row>
    <row r="52721" spans="68:68" x14ac:dyDescent="0.2">
      <c r="BP52721" s="16"/>
    </row>
    <row r="52722" spans="68:68" x14ac:dyDescent="0.2">
      <c r="BP52722" s="16"/>
    </row>
    <row r="52723" spans="68:68" x14ac:dyDescent="0.2">
      <c r="BP52723" s="16"/>
    </row>
    <row r="52724" spans="68:68" x14ac:dyDescent="0.2">
      <c r="BP52724" s="16"/>
    </row>
    <row r="52725" spans="68:68" x14ac:dyDescent="0.2">
      <c r="BP52725" s="16"/>
    </row>
    <row r="52726" spans="68:68" x14ac:dyDescent="0.2">
      <c r="BP52726" s="16"/>
    </row>
    <row r="52727" spans="68:68" x14ac:dyDescent="0.2">
      <c r="BP52727" s="16"/>
    </row>
    <row r="52728" spans="68:68" x14ac:dyDescent="0.2">
      <c r="BP52728" s="16"/>
    </row>
    <row r="52729" spans="68:68" x14ac:dyDescent="0.2">
      <c r="BP52729" s="16"/>
    </row>
    <row r="52730" spans="68:68" x14ac:dyDescent="0.2">
      <c r="BP52730" s="16"/>
    </row>
    <row r="52731" spans="68:68" x14ac:dyDescent="0.2">
      <c r="BP52731" s="16"/>
    </row>
    <row r="52732" spans="68:68" x14ac:dyDescent="0.2">
      <c r="BP52732" s="16"/>
    </row>
    <row r="52733" spans="68:68" x14ac:dyDescent="0.2">
      <c r="BP52733" s="16"/>
    </row>
    <row r="52734" spans="68:68" x14ac:dyDescent="0.2">
      <c r="BP52734" s="16"/>
    </row>
    <row r="52735" spans="68:68" x14ac:dyDescent="0.2">
      <c r="BP52735" s="16"/>
    </row>
    <row r="52736" spans="68:68" x14ac:dyDescent="0.2">
      <c r="BP52736" s="16"/>
    </row>
    <row r="52737" spans="68:68" x14ac:dyDescent="0.2">
      <c r="BP52737" s="16"/>
    </row>
    <row r="52738" spans="68:68" x14ac:dyDescent="0.2">
      <c r="BP52738" s="16"/>
    </row>
    <row r="52739" spans="68:68" x14ac:dyDescent="0.2">
      <c r="BP52739" s="16"/>
    </row>
    <row r="52740" spans="68:68" x14ac:dyDescent="0.2">
      <c r="BP52740" s="16"/>
    </row>
    <row r="52741" spans="68:68" x14ac:dyDescent="0.2">
      <c r="BP52741" s="16"/>
    </row>
    <row r="52742" spans="68:68" x14ac:dyDescent="0.2">
      <c r="BP52742" s="16"/>
    </row>
    <row r="52743" spans="68:68" x14ac:dyDescent="0.2">
      <c r="BP52743" s="16"/>
    </row>
    <row r="52744" spans="68:68" x14ac:dyDescent="0.2">
      <c r="BP52744" s="16"/>
    </row>
    <row r="52745" spans="68:68" x14ac:dyDescent="0.2">
      <c r="BP52745" s="16"/>
    </row>
    <row r="52746" spans="68:68" x14ac:dyDescent="0.2">
      <c r="BP52746" s="16"/>
    </row>
    <row r="52747" spans="68:68" x14ac:dyDescent="0.2">
      <c r="BP52747" s="16"/>
    </row>
    <row r="52748" spans="68:68" x14ac:dyDescent="0.2">
      <c r="BP52748" s="16"/>
    </row>
    <row r="52749" spans="68:68" x14ac:dyDescent="0.2">
      <c r="BP52749" s="16"/>
    </row>
    <row r="52750" spans="68:68" x14ac:dyDescent="0.2">
      <c r="BP52750" s="16"/>
    </row>
    <row r="52751" spans="68:68" x14ac:dyDescent="0.2">
      <c r="BP52751" s="16"/>
    </row>
    <row r="52752" spans="68:68" x14ac:dyDescent="0.2">
      <c r="BP52752" s="16"/>
    </row>
    <row r="52753" spans="68:68" x14ac:dyDescent="0.2">
      <c r="BP52753" s="16"/>
    </row>
    <row r="52754" spans="68:68" x14ac:dyDescent="0.2">
      <c r="BP52754" s="16"/>
    </row>
    <row r="52755" spans="68:68" x14ac:dyDescent="0.2">
      <c r="BP52755" s="16"/>
    </row>
    <row r="52756" spans="68:68" x14ac:dyDescent="0.2">
      <c r="BP52756" s="16"/>
    </row>
    <row r="52757" spans="68:68" x14ac:dyDescent="0.2">
      <c r="BP52757" s="16"/>
    </row>
    <row r="52758" spans="68:68" x14ac:dyDescent="0.2">
      <c r="BP52758" s="16"/>
    </row>
    <row r="52759" spans="68:68" x14ac:dyDescent="0.2">
      <c r="BP52759" s="16"/>
    </row>
    <row r="52760" spans="68:68" x14ac:dyDescent="0.2">
      <c r="BP52760" s="16"/>
    </row>
    <row r="52761" spans="68:68" x14ac:dyDescent="0.2">
      <c r="BP52761" s="16"/>
    </row>
    <row r="52762" spans="68:68" x14ac:dyDescent="0.2">
      <c r="BP52762" s="16"/>
    </row>
    <row r="52763" spans="68:68" x14ac:dyDescent="0.2">
      <c r="BP52763" s="16"/>
    </row>
    <row r="52764" spans="68:68" x14ac:dyDescent="0.2">
      <c r="BP52764" s="16"/>
    </row>
    <row r="52765" spans="68:68" x14ac:dyDescent="0.2">
      <c r="BP52765" s="16"/>
    </row>
    <row r="52766" spans="68:68" x14ac:dyDescent="0.2">
      <c r="BP52766" s="16"/>
    </row>
    <row r="52767" spans="68:68" x14ac:dyDescent="0.2">
      <c r="BP52767" s="16"/>
    </row>
    <row r="52768" spans="68:68" x14ac:dyDescent="0.2">
      <c r="BP52768" s="16"/>
    </row>
    <row r="52769" spans="68:68" x14ac:dyDescent="0.2">
      <c r="BP52769" s="16"/>
    </row>
    <row r="52770" spans="68:68" x14ac:dyDescent="0.2">
      <c r="BP52770" s="16"/>
    </row>
    <row r="52771" spans="68:68" x14ac:dyDescent="0.2">
      <c r="BP52771" s="16"/>
    </row>
    <row r="52772" spans="68:68" x14ac:dyDescent="0.2">
      <c r="BP52772" s="16"/>
    </row>
    <row r="52773" spans="68:68" x14ac:dyDescent="0.2">
      <c r="BP52773" s="16"/>
    </row>
    <row r="52774" spans="68:68" x14ac:dyDescent="0.2">
      <c r="BP52774" s="16"/>
    </row>
    <row r="52775" spans="68:68" x14ac:dyDescent="0.2">
      <c r="BP52775" s="16"/>
    </row>
    <row r="52776" spans="68:68" x14ac:dyDescent="0.2">
      <c r="BP52776" s="16"/>
    </row>
    <row r="52777" spans="68:68" x14ac:dyDescent="0.2">
      <c r="BP52777" s="16"/>
    </row>
    <row r="52778" spans="68:68" x14ac:dyDescent="0.2">
      <c r="BP52778" s="16"/>
    </row>
    <row r="52779" spans="68:68" x14ac:dyDescent="0.2">
      <c r="BP52779" s="16"/>
    </row>
    <row r="52780" spans="68:68" x14ac:dyDescent="0.2">
      <c r="BP52780" s="16"/>
    </row>
    <row r="52781" spans="68:68" x14ac:dyDescent="0.2">
      <c r="BP52781" s="16"/>
    </row>
    <row r="52782" spans="68:68" x14ac:dyDescent="0.2">
      <c r="BP52782" s="16"/>
    </row>
    <row r="52783" spans="68:68" x14ac:dyDescent="0.2">
      <c r="BP52783" s="16"/>
    </row>
    <row r="52784" spans="68:68" x14ac:dyDescent="0.2">
      <c r="BP52784" s="16"/>
    </row>
    <row r="52785" spans="68:68" x14ac:dyDescent="0.2">
      <c r="BP52785" s="16"/>
    </row>
    <row r="52786" spans="68:68" x14ac:dyDescent="0.2">
      <c r="BP52786" s="16"/>
    </row>
    <row r="52787" spans="68:68" x14ac:dyDescent="0.2">
      <c r="BP52787" s="16"/>
    </row>
    <row r="52788" spans="68:68" x14ac:dyDescent="0.2">
      <c r="BP52788" s="16"/>
    </row>
    <row r="52789" spans="68:68" x14ac:dyDescent="0.2">
      <c r="BP52789" s="16"/>
    </row>
    <row r="52790" spans="68:68" x14ac:dyDescent="0.2">
      <c r="BP52790" s="16"/>
    </row>
    <row r="52791" spans="68:68" x14ac:dyDescent="0.2">
      <c r="BP52791" s="16"/>
    </row>
    <row r="52792" spans="68:68" x14ac:dyDescent="0.2">
      <c r="BP52792" s="16"/>
    </row>
    <row r="52793" spans="68:68" x14ac:dyDescent="0.2">
      <c r="BP52793" s="16"/>
    </row>
    <row r="52794" spans="68:68" x14ac:dyDescent="0.2">
      <c r="BP52794" s="16"/>
    </row>
    <row r="52795" spans="68:68" x14ac:dyDescent="0.2">
      <c r="BP52795" s="16"/>
    </row>
    <row r="52796" spans="68:68" x14ac:dyDescent="0.2">
      <c r="BP52796" s="16"/>
    </row>
    <row r="52797" spans="68:68" x14ac:dyDescent="0.2">
      <c r="BP52797" s="16"/>
    </row>
    <row r="52798" spans="68:68" x14ac:dyDescent="0.2">
      <c r="BP52798" s="16"/>
    </row>
    <row r="52799" spans="68:68" x14ac:dyDescent="0.2">
      <c r="BP52799" s="16"/>
    </row>
    <row r="52800" spans="68:68" x14ac:dyDescent="0.2">
      <c r="BP52800" s="16"/>
    </row>
    <row r="52801" spans="68:68" x14ac:dyDescent="0.2">
      <c r="BP52801" s="16"/>
    </row>
    <row r="52802" spans="68:68" x14ac:dyDescent="0.2">
      <c r="BP52802" s="16"/>
    </row>
    <row r="52803" spans="68:68" x14ac:dyDescent="0.2">
      <c r="BP52803" s="16"/>
    </row>
    <row r="52804" spans="68:68" x14ac:dyDescent="0.2">
      <c r="BP52804" s="16"/>
    </row>
    <row r="52805" spans="68:68" x14ac:dyDescent="0.2">
      <c r="BP52805" s="16"/>
    </row>
    <row r="52806" spans="68:68" x14ac:dyDescent="0.2">
      <c r="BP52806" s="16"/>
    </row>
    <row r="52807" spans="68:68" x14ac:dyDescent="0.2">
      <c r="BP52807" s="16"/>
    </row>
    <row r="52808" spans="68:68" x14ac:dyDescent="0.2">
      <c r="BP52808" s="16"/>
    </row>
    <row r="52809" spans="68:68" x14ac:dyDescent="0.2">
      <c r="BP52809" s="16"/>
    </row>
    <row r="52810" spans="68:68" x14ac:dyDescent="0.2">
      <c r="BP52810" s="16"/>
    </row>
    <row r="52811" spans="68:68" x14ac:dyDescent="0.2">
      <c r="BP52811" s="16"/>
    </row>
    <row r="52812" spans="68:68" x14ac:dyDescent="0.2">
      <c r="BP52812" s="16"/>
    </row>
    <row r="52813" spans="68:68" x14ac:dyDescent="0.2">
      <c r="BP52813" s="16"/>
    </row>
    <row r="52814" spans="68:68" x14ac:dyDescent="0.2">
      <c r="BP52814" s="16"/>
    </row>
    <row r="52815" spans="68:68" x14ac:dyDescent="0.2">
      <c r="BP52815" s="16"/>
    </row>
    <row r="52816" spans="68:68" x14ac:dyDescent="0.2">
      <c r="BP52816" s="16"/>
    </row>
    <row r="52817" spans="68:68" x14ac:dyDescent="0.2">
      <c r="BP52817" s="16"/>
    </row>
    <row r="52818" spans="68:68" x14ac:dyDescent="0.2">
      <c r="BP52818" s="16"/>
    </row>
    <row r="52819" spans="68:68" x14ac:dyDescent="0.2">
      <c r="BP52819" s="16"/>
    </row>
    <row r="52820" spans="68:68" x14ac:dyDescent="0.2">
      <c r="BP52820" s="16"/>
    </row>
    <row r="52821" spans="68:68" x14ac:dyDescent="0.2">
      <c r="BP52821" s="16"/>
    </row>
    <row r="52822" spans="68:68" x14ac:dyDescent="0.2">
      <c r="BP52822" s="16"/>
    </row>
    <row r="52823" spans="68:68" x14ac:dyDescent="0.2">
      <c r="BP52823" s="16"/>
    </row>
    <row r="52824" spans="68:68" x14ac:dyDescent="0.2">
      <c r="BP52824" s="16"/>
    </row>
    <row r="52825" spans="68:68" x14ac:dyDescent="0.2">
      <c r="BP52825" s="16"/>
    </row>
    <row r="52826" spans="68:68" x14ac:dyDescent="0.2">
      <c r="BP52826" s="16"/>
    </row>
    <row r="52827" spans="68:68" x14ac:dyDescent="0.2">
      <c r="BP52827" s="16"/>
    </row>
    <row r="52828" spans="68:68" x14ac:dyDescent="0.2">
      <c r="BP52828" s="16"/>
    </row>
    <row r="52829" spans="68:68" x14ac:dyDescent="0.2">
      <c r="BP52829" s="16"/>
    </row>
    <row r="52830" spans="68:68" x14ac:dyDescent="0.2">
      <c r="BP52830" s="16"/>
    </row>
    <row r="52831" spans="68:68" x14ac:dyDescent="0.2">
      <c r="BP52831" s="16"/>
    </row>
    <row r="52832" spans="68:68" x14ac:dyDescent="0.2">
      <c r="BP52832" s="16"/>
    </row>
    <row r="52833" spans="68:68" x14ac:dyDescent="0.2">
      <c r="BP52833" s="16"/>
    </row>
    <row r="52834" spans="68:68" x14ac:dyDescent="0.2">
      <c r="BP52834" s="16"/>
    </row>
    <row r="52835" spans="68:68" x14ac:dyDescent="0.2">
      <c r="BP52835" s="16"/>
    </row>
    <row r="52836" spans="68:68" x14ac:dyDescent="0.2">
      <c r="BP52836" s="16"/>
    </row>
    <row r="52837" spans="68:68" x14ac:dyDescent="0.2">
      <c r="BP52837" s="16"/>
    </row>
    <row r="52838" spans="68:68" x14ac:dyDescent="0.2">
      <c r="BP52838" s="16"/>
    </row>
    <row r="52839" spans="68:68" x14ac:dyDescent="0.2">
      <c r="BP52839" s="16"/>
    </row>
    <row r="52840" spans="68:68" x14ac:dyDescent="0.2">
      <c r="BP52840" s="16"/>
    </row>
    <row r="52841" spans="68:68" x14ac:dyDescent="0.2">
      <c r="BP52841" s="16"/>
    </row>
    <row r="52842" spans="68:68" x14ac:dyDescent="0.2">
      <c r="BP52842" s="16"/>
    </row>
    <row r="52843" spans="68:68" x14ac:dyDescent="0.2">
      <c r="BP52843" s="16"/>
    </row>
    <row r="52844" spans="68:68" x14ac:dyDescent="0.2">
      <c r="BP52844" s="16"/>
    </row>
    <row r="52845" spans="68:68" x14ac:dyDescent="0.2">
      <c r="BP52845" s="16"/>
    </row>
    <row r="52846" spans="68:68" x14ac:dyDescent="0.2">
      <c r="BP52846" s="16"/>
    </row>
    <row r="52847" spans="68:68" x14ac:dyDescent="0.2">
      <c r="BP52847" s="16"/>
    </row>
    <row r="52848" spans="68:68" x14ac:dyDescent="0.2">
      <c r="BP52848" s="16"/>
    </row>
    <row r="52849" spans="68:68" x14ac:dyDescent="0.2">
      <c r="BP52849" s="16"/>
    </row>
    <row r="52850" spans="68:68" x14ac:dyDescent="0.2">
      <c r="BP52850" s="16"/>
    </row>
    <row r="52851" spans="68:68" x14ac:dyDescent="0.2">
      <c r="BP52851" s="16"/>
    </row>
    <row r="52852" spans="68:68" x14ac:dyDescent="0.2">
      <c r="BP52852" s="16"/>
    </row>
    <row r="52853" spans="68:68" x14ac:dyDescent="0.2">
      <c r="BP52853" s="16"/>
    </row>
    <row r="52854" spans="68:68" x14ac:dyDescent="0.2">
      <c r="BP52854" s="16"/>
    </row>
    <row r="52855" spans="68:68" x14ac:dyDescent="0.2">
      <c r="BP52855" s="16"/>
    </row>
    <row r="52856" spans="68:68" x14ac:dyDescent="0.2">
      <c r="BP52856" s="16"/>
    </row>
    <row r="52857" spans="68:68" x14ac:dyDescent="0.2">
      <c r="BP52857" s="16"/>
    </row>
    <row r="52858" spans="68:68" x14ac:dyDescent="0.2">
      <c r="BP52858" s="16"/>
    </row>
    <row r="52859" spans="68:68" x14ac:dyDescent="0.2">
      <c r="BP52859" s="16"/>
    </row>
    <row r="52860" spans="68:68" x14ac:dyDescent="0.2">
      <c r="BP52860" s="16"/>
    </row>
    <row r="52861" spans="68:68" x14ac:dyDescent="0.2">
      <c r="BP52861" s="16"/>
    </row>
    <row r="52862" spans="68:68" x14ac:dyDescent="0.2">
      <c r="BP52862" s="16"/>
    </row>
    <row r="52863" spans="68:68" x14ac:dyDescent="0.2">
      <c r="BP52863" s="16"/>
    </row>
    <row r="52864" spans="68:68" x14ac:dyDescent="0.2">
      <c r="BP52864" s="16"/>
    </row>
    <row r="52865" spans="68:68" x14ac:dyDescent="0.2">
      <c r="BP52865" s="16"/>
    </row>
    <row r="52866" spans="68:68" x14ac:dyDescent="0.2">
      <c r="BP52866" s="16"/>
    </row>
    <row r="52867" spans="68:68" x14ac:dyDescent="0.2">
      <c r="BP52867" s="16"/>
    </row>
    <row r="52868" spans="68:68" x14ac:dyDescent="0.2">
      <c r="BP52868" s="16"/>
    </row>
    <row r="52869" spans="68:68" x14ac:dyDescent="0.2">
      <c r="BP52869" s="16"/>
    </row>
    <row r="52870" spans="68:68" x14ac:dyDescent="0.2">
      <c r="BP52870" s="16"/>
    </row>
    <row r="52871" spans="68:68" x14ac:dyDescent="0.2">
      <c r="BP52871" s="16"/>
    </row>
    <row r="52872" spans="68:68" x14ac:dyDescent="0.2">
      <c r="BP52872" s="16"/>
    </row>
    <row r="52873" spans="68:68" x14ac:dyDescent="0.2">
      <c r="BP52873" s="16"/>
    </row>
    <row r="52874" spans="68:68" x14ac:dyDescent="0.2">
      <c r="BP52874" s="16"/>
    </row>
    <row r="52875" spans="68:68" x14ac:dyDescent="0.2">
      <c r="BP52875" s="16"/>
    </row>
    <row r="52876" spans="68:68" x14ac:dyDescent="0.2">
      <c r="BP52876" s="16"/>
    </row>
    <row r="52877" spans="68:68" x14ac:dyDescent="0.2">
      <c r="BP52877" s="16"/>
    </row>
    <row r="52878" spans="68:68" x14ac:dyDescent="0.2">
      <c r="BP52878" s="16"/>
    </row>
    <row r="52879" spans="68:68" x14ac:dyDescent="0.2">
      <c r="BP52879" s="16"/>
    </row>
    <row r="52880" spans="68:68" x14ac:dyDescent="0.2">
      <c r="BP52880" s="16"/>
    </row>
    <row r="52881" spans="68:68" x14ac:dyDescent="0.2">
      <c r="BP52881" s="16"/>
    </row>
    <row r="52882" spans="68:68" x14ac:dyDescent="0.2">
      <c r="BP52882" s="16"/>
    </row>
    <row r="52883" spans="68:68" x14ac:dyDescent="0.2">
      <c r="BP52883" s="16"/>
    </row>
    <row r="52884" spans="68:68" x14ac:dyDescent="0.2">
      <c r="BP52884" s="16"/>
    </row>
    <row r="52885" spans="68:68" x14ac:dyDescent="0.2">
      <c r="BP52885" s="16"/>
    </row>
    <row r="52886" spans="68:68" x14ac:dyDescent="0.2">
      <c r="BP52886" s="16"/>
    </row>
    <row r="52887" spans="68:68" x14ac:dyDescent="0.2">
      <c r="BP52887" s="16"/>
    </row>
    <row r="52888" spans="68:68" x14ac:dyDescent="0.2">
      <c r="BP52888" s="16"/>
    </row>
    <row r="52889" spans="68:68" x14ac:dyDescent="0.2">
      <c r="BP52889" s="16"/>
    </row>
    <row r="52890" spans="68:68" x14ac:dyDescent="0.2">
      <c r="BP52890" s="16"/>
    </row>
    <row r="52891" spans="68:68" x14ac:dyDescent="0.2">
      <c r="BP52891" s="16"/>
    </row>
    <row r="52892" spans="68:68" x14ac:dyDescent="0.2">
      <c r="BP52892" s="16"/>
    </row>
    <row r="52893" spans="68:68" x14ac:dyDescent="0.2">
      <c r="BP52893" s="16"/>
    </row>
    <row r="52894" spans="68:68" x14ac:dyDescent="0.2">
      <c r="BP52894" s="16"/>
    </row>
    <row r="52895" spans="68:68" x14ac:dyDescent="0.2">
      <c r="BP52895" s="16"/>
    </row>
    <row r="52896" spans="68:68" x14ac:dyDescent="0.2">
      <c r="BP52896" s="16"/>
    </row>
    <row r="52897" spans="68:68" x14ac:dyDescent="0.2">
      <c r="BP52897" s="16"/>
    </row>
    <row r="52898" spans="68:68" x14ac:dyDescent="0.2">
      <c r="BP52898" s="16"/>
    </row>
    <row r="52899" spans="68:68" x14ac:dyDescent="0.2">
      <c r="BP52899" s="16"/>
    </row>
    <row r="52900" spans="68:68" x14ac:dyDescent="0.2">
      <c r="BP52900" s="16"/>
    </row>
    <row r="52901" spans="68:68" x14ac:dyDescent="0.2">
      <c r="BP52901" s="16"/>
    </row>
    <row r="52902" spans="68:68" x14ac:dyDescent="0.2">
      <c r="BP52902" s="16"/>
    </row>
    <row r="52903" spans="68:68" x14ac:dyDescent="0.2">
      <c r="BP52903" s="16"/>
    </row>
    <row r="52904" spans="68:68" x14ac:dyDescent="0.2">
      <c r="BP52904" s="16"/>
    </row>
    <row r="52905" spans="68:68" x14ac:dyDescent="0.2">
      <c r="BP52905" s="16"/>
    </row>
    <row r="52906" spans="68:68" x14ac:dyDescent="0.2">
      <c r="BP52906" s="16"/>
    </row>
    <row r="52907" spans="68:68" x14ac:dyDescent="0.2">
      <c r="BP52907" s="16"/>
    </row>
    <row r="52908" spans="68:68" x14ac:dyDescent="0.2">
      <c r="BP52908" s="16"/>
    </row>
    <row r="52909" spans="68:68" x14ac:dyDescent="0.2">
      <c r="BP52909" s="16"/>
    </row>
    <row r="52910" spans="68:68" x14ac:dyDescent="0.2">
      <c r="BP52910" s="16"/>
    </row>
    <row r="52911" spans="68:68" x14ac:dyDescent="0.2">
      <c r="BP52911" s="16"/>
    </row>
    <row r="52912" spans="68:68" x14ac:dyDescent="0.2">
      <c r="BP52912" s="16"/>
    </row>
    <row r="52913" spans="68:68" x14ac:dyDescent="0.2">
      <c r="BP52913" s="16"/>
    </row>
    <row r="52914" spans="68:68" x14ac:dyDescent="0.2">
      <c r="BP52914" s="16"/>
    </row>
    <row r="52915" spans="68:68" x14ac:dyDescent="0.2">
      <c r="BP52915" s="16"/>
    </row>
    <row r="52916" spans="68:68" x14ac:dyDescent="0.2">
      <c r="BP52916" s="16"/>
    </row>
    <row r="52917" spans="68:68" x14ac:dyDescent="0.2">
      <c r="BP52917" s="16"/>
    </row>
    <row r="52918" spans="68:68" x14ac:dyDescent="0.2">
      <c r="BP52918" s="16"/>
    </row>
    <row r="52919" spans="68:68" x14ac:dyDescent="0.2">
      <c r="BP52919" s="16"/>
    </row>
    <row r="52920" spans="68:68" x14ac:dyDescent="0.2">
      <c r="BP52920" s="16"/>
    </row>
    <row r="52921" spans="68:68" x14ac:dyDescent="0.2">
      <c r="BP52921" s="16"/>
    </row>
    <row r="52922" spans="68:68" x14ac:dyDescent="0.2">
      <c r="BP52922" s="16"/>
    </row>
    <row r="52923" spans="68:68" x14ac:dyDescent="0.2">
      <c r="BP52923" s="16"/>
    </row>
    <row r="52924" spans="68:68" x14ac:dyDescent="0.2">
      <c r="BP52924" s="16"/>
    </row>
    <row r="52925" spans="68:68" x14ac:dyDescent="0.2">
      <c r="BP52925" s="16"/>
    </row>
    <row r="52926" spans="68:68" x14ac:dyDescent="0.2">
      <c r="BP52926" s="16"/>
    </row>
    <row r="52927" spans="68:68" x14ac:dyDescent="0.2">
      <c r="BP52927" s="16"/>
    </row>
    <row r="52928" spans="68:68" x14ac:dyDescent="0.2">
      <c r="BP52928" s="16"/>
    </row>
    <row r="52929" spans="68:68" x14ac:dyDescent="0.2">
      <c r="BP52929" s="16"/>
    </row>
    <row r="52930" spans="68:68" x14ac:dyDescent="0.2">
      <c r="BP52930" s="16"/>
    </row>
    <row r="52931" spans="68:68" x14ac:dyDescent="0.2">
      <c r="BP52931" s="16"/>
    </row>
    <row r="52932" spans="68:68" x14ac:dyDescent="0.2">
      <c r="BP52932" s="16"/>
    </row>
    <row r="52933" spans="68:68" x14ac:dyDescent="0.2">
      <c r="BP52933" s="16"/>
    </row>
    <row r="52934" spans="68:68" x14ac:dyDescent="0.2">
      <c r="BP52934" s="16"/>
    </row>
    <row r="52935" spans="68:68" x14ac:dyDescent="0.2">
      <c r="BP52935" s="16"/>
    </row>
    <row r="52936" spans="68:68" x14ac:dyDescent="0.2">
      <c r="BP52936" s="16"/>
    </row>
    <row r="52937" spans="68:68" x14ac:dyDescent="0.2">
      <c r="BP52937" s="16"/>
    </row>
    <row r="52938" spans="68:68" x14ac:dyDescent="0.2">
      <c r="BP52938" s="16"/>
    </row>
    <row r="52939" spans="68:68" x14ac:dyDescent="0.2">
      <c r="BP52939" s="16"/>
    </row>
    <row r="52940" spans="68:68" x14ac:dyDescent="0.2">
      <c r="BP52940" s="16"/>
    </row>
    <row r="52941" spans="68:68" x14ac:dyDescent="0.2">
      <c r="BP52941" s="16"/>
    </row>
    <row r="52942" spans="68:68" x14ac:dyDescent="0.2">
      <c r="BP52942" s="16"/>
    </row>
    <row r="52943" spans="68:68" x14ac:dyDescent="0.2">
      <c r="BP52943" s="16"/>
    </row>
    <row r="52944" spans="68:68" x14ac:dyDescent="0.2">
      <c r="BP52944" s="16"/>
    </row>
    <row r="52945" spans="68:68" x14ac:dyDescent="0.2">
      <c r="BP52945" s="16"/>
    </row>
    <row r="52946" spans="68:68" x14ac:dyDescent="0.2">
      <c r="BP52946" s="16"/>
    </row>
    <row r="52947" spans="68:68" x14ac:dyDescent="0.2">
      <c r="BP52947" s="16"/>
    </row>
    <row r="52948" spans="68:68" x14ac:dyDescent="0.2">
      <c r="BP52948" s="16"/>
    </row>
    <row r="52949" spans="68:68" x14ac:dyDescent="0.2">
      <c r="BP52949" s="16"/>
    </row>
    <row r="52950" spans="68:68" x14ac:dyDescent="0.2">
      <c r="BP52950" s="16"/>
    </row>
    <row r="52951" spans="68:68" x14ac:dyDescent="0.2">
      <c r="BP52951" s="16"/>
    </row>
    <row r="52952" spans="68:68" x14ac:dyDescent="0.2">
      <c r="BP52952" s="16"/>
    </row>
    <row r="52953" spans="68:68" x14ac:dyDescent="0.2">
      <c r="BP52953" s="16"/>
    </row>
    <row r="52954" spans="68:68" x14ac:dyDescent="0.2">
      <c r="BP52954" s="16"/>
    </row>
    <row r="52955" spans="68:68" x14ac:dyDescent="0.2">
      <c r="BP52955" s="16"/>
    </row>
    <row r="52956" spans="68:68" x14ac:dyDescent="0.2">
      <c r="BP52956" s="16"/>
    </row>
    <row r="52957" spans="68:68" x14ac:dyDescent="0.2">
      <c r="BP52957" s="16"/>
    </row>
    <row r="52958" spans="68:68" x14ac:dyDescent="0.2">
      <c r="BP52958" s="16"/>
    </row>
    <row r="52959" spans="68:68" x14ac:dyDescent="0.2">
      <c r="BP52959" s="16"/>
    </row>
    <row r="52960" spans="68:68" x14ac:dyDescent="0.2">
      <c r="BP52960" s="16"/>
    </row>
    <row r="52961" spans="68:68" x14ac:dyDescent="0.2">
      <c r="BP52961" s="16"/>
    </row>
    <row r="52962" spans="68:68" x14ac:dyDescent="0.2">
      <c r="BP52962" s="16"/>
    </row>
    <row r="52963" spans="68:68" x14ac:dyDescent="0.2">
      <c r="BP52963" s="16"/>
    </row>
    <row r="52964" spans="68:68" x14ac:dyDescent="0.2">
      <c r="BP52964" s="16"/>
    </row>
    <row r="52965" spans="68:68" x14ac:dyDescent="0.2">
      <c r="BP52965" s="16"/>
    </row>
    <row r="52966" spans="68:68" x14ac:dyDescent="0.2">
      <c r="BP52966" s="16"/>
    </row>
    <row r="52967" spans="68:68" x14ac:dyDescent="0.2">
      <c r="BP52967" s="16"/>
    </row>
    <row r="52968" spans="68:68" x14ac:dyDescent="0.2">
      <c r="BP52968" s="16"/>
    </row>
    <row r="52969" spans="68:68" x14ac:dyDescent="0.2">
      <c r="BP52969" s="16"/>
    </row>
    <row r="52970" spans="68:68" x14ac:dyDescent="0.2">
      <c r="BP52970" s="16"/>
    </row>
    <row r="52971" spans="68:68" x14ac:dyDescent="0.2">
      <c r="BP52971" s="16"/>
    </row>
    <row r="52972" spans="68:68" x14ac:dyDescent="0.2">
      <c r="BP52972" s="16"/>
    </row>
    <row r="52973" spans="68:68" x14ac:dyDescent="0.2">
      <c r="BP52973" s="16"/>
    </row>
    <row r="52974" spans="68:68" x14ac:dyDescent="0.2">
      <c r="BP52974" s="16"/>
    </row>
    <row r="52975" spans="68:68" x14ac:dyDescent="0.2">
      <c r="BP52975" s="16"/>
    </row>
    <row r="52976" spans="68:68" x14ac:dyDescent="0.2">
      <c r="BP52976" s="16"/>
    </row>
    <row r="52977" spans="68:68" x14ac:dyDescent="0.2">
      <c r="BP52977" s="16"/>
    </row>
    <row r="52978" spans="68:68" x14ac:dyDescent="0.2">
      <c r="BP52978" s="16"/>
    </row>
    <row r="52979" spans="68:68" x14ac:dyDescent="0.2">
      <c r="BP52979" s="16"/>
    </row>
    <row r="52980" spans="68:68" x14ac:dyDescent="0.2">
      <c r="BP52980" s="16"/>
    </row>
    <row r="52981" spans="68:68" x14ac:dyDescent="0.2">
      <c r="BP52981" s="16"/>
    </row>
    <row r="52982" spans="68:68" x14ac:dyDescent="0.2">
      <c r="BP52982" s="16"/>
    </row>
    <row r="52983" spans="68:68" x14ac:dyDescent="0.2">
      <c r="BP52983" s="16"/>
    </row>
    <row r="52984" spans="68:68" x14ac:dyDescent="0.2">
      <c r="BP52984" s="16"/>
    </row>
    <row r="52985" spans="68:68" x14ac:dyDescent="0.2">
      <c r="BP52985" s="16"/>
    </row>
    <row r="52986" spans="68:68" x14ac:dyDescent="0.2">
      <c r="BP52986" s="16"/>
    </row>
    <row r="52987" spans="68:68" x14ac:dyDescent="0.2">
      <c r="BP52987" s="16"/>
    </row>
    <row r="52988" spans="68:68" x14ac:dyDescent="0.2">
      <c r="BP52988" s="16"/>
    </row>
    <row r="52989" spans="68:68" x14ac:dyDescent="0.2">
      <c r="BP52989" s="16"/>
    </row>
    <row r="52990" spans="68:68" x14ac:dyDescent="0.2">
      <c r="BP52990" s="16"/>
    </row>
    <row r="52991" spans="68:68" x14ac:dyDescent="0.2">
      <c r="BP52991" s="16"/>
    </row>
    <row r="52992" spans="68:68" x14ac:dyDescent="0.2">
      <c r="BP52992" s="16"/>
    </row>
    <row r="52993" spans="68:68" x14ac:dyDescent="0.2">
      <c r="BP52993" s="16"/>
    </row>
    <row r="52994" spans="68:68" x14ac:dyDescent="0.2">
      <c r="BP52994" s="16"/>
    </row>
    <row r="52995" spans="68:68" x14ac:dyDescent="0.2">
      <c r="BP52995" s="16"/>
    </row>
    <row r="52996" spans="68:68" x14ac:dyDescent="0.2">
      <c r="BP52996" s="16"/>
    </row>
    <row r="52997" spans="68:68" x14ac:dyDescent="0.2">
      <c r="BP52997" s="16"/>
    </row>
    <row r="52998" spans="68:68" x14ac:dyDescent="0.2">
      <c r="BP52998" s="16"/>
    </row>
    <row r="52999" spans="68:68" x14ac:dyDescent="0.2">
      <c r="BP52999" s="16"/>
    </row>
    <row r="53000" spans="68:68" x14ac:dyDescent="0.2">
      <c r="BP53000" s="16"/>
    </row>
    <row r="53001" spans="68:68" x14ac:dyDescent="0.2">
      <c r="BP53001" s="16"/>
    </row>
    <row r="53002" spans="68:68" x14ac:dyDescent="0.2">
      <c r="BP53002" s="16"/>
    </row>
    <row r="53003" spans="68:68" x14ac:dyDescent="0.2">
      <c r="BP53003" s="16"/>
    </row>
    <row r="53004" spans="68:68" x14ac:dyDescent="0.2">
      <c r="BP53004" s="16"/>
    </row>
    <row r="53005" spans="68:68" x14ac:dyDescent="0.2">
      <c r="BP53005" s="16"/>
    </row>
    <row r="53006" spans="68:68" x14ac:dyDescent="0.2">
      <c r="BP53006" s="16"/>
    </row>
    <row r="53007" spans="68:68" x14ac:dyDescent="0.2">
      <c r="BP53007" s="16"/>
    </row>
    <row r="53008" spans="68:68" x14ac:dyDescent="0.2">
      <c r="BP53008" s="16"/>
    </row>
    <row r="53009" spans="68:68" x14ac:dyDescent="0.2">
      <c r="BP53009" s="16"/>
    </row>
    <row r="53010" spans="68:68" x14ac:dyDescent="0.2">
      <c r="BP53010" s="16"/>
    </row>
    <row r="53011" spans="68:68" x14ac:dyDescent="0.2">
      <c r="BP53011" s="16"/>
    </row>
    <row r="53012" spans="68:68" x14ac:dyDescent="0.2">
      <c r="BP53012" s="16"/>
    </row>
    <row r="53013" spans="68:68" x14ac:dyDescent="0.2">
      <c r="BP53013" s="16"/>
    </row>
    <row r="53014" spans="68:68" x14ac:dyDescent="0.2">
      <c r="BP53014" s="16"/>
    </row>
    <row r="53015" spans="68:68" x14ac:dyDescent="0.2">
      <c r="BP53015" s="16"/>
    </row>
    <row r="53016" spans="68:68" x14ac:dyDescent="0.2">
      <c r="BP53016" s="16"/>
    </row>
    <row r="53017" spans="68:68" x14ac:dyDescent="0.2">
      <c r="BP53017" s="16"/>
    </row>
    <row r="53018" spans="68:68" x14ac:dyDescent="0.2">
      <c r="BP53018" s="16"/>
    </row>
    <row r="53019" spans="68:68" x14ac:dyDescent="0.2">
      <c r="BP53019" s="16"/>
    </row>
    <row r="53020" spans="68:68" x14ac:dyDescent="0.2">
      <c r="BP53020" s="16"/>
    </row>
    <row r="53021" spans="68:68" x14ac:dyDescent="0.2">
      <c r="BP53021" s="16"/>
    </row>
    <row r="53022" spans="68:68" x14ac:dyDescent="0.2">
      <c r="BP53022" s="16"/>
    </row>
    <row r="53023" spans="68:68" x14ac:dyDescent="0.2">
      <c r="BP53023" s="16"/>
    </row>
    <row r="53024" spans="68:68" x14ac:dyDescent="0.2">
      <c r="BP53024" s="16"/>
    </row>
    <row r="53025" spans="68:68" x14ac:dyDescent="0.2">
      <c r="BP53025" s="16"/>
    </row>
    <row r="53026" spans="68:68" x14ac:dyDescent="0.2">
      <c r="BP53026" s="16"/>
    </row>
    <row r="53027" spans="68:68" x14ac:dyDescent="0.2">
      <c r="BP53027" s="16"/>
    </row>
    <row r="53028" spans="68:68" x14ac:dyDescent="0.2">
      <c r="BP53028" s="16"/>
    </row>
    <row r="53029" spans="68:68" x14ac:dyDescent="0.2">
      <c r="BP53029" s="16"/>
    </row>
    <row r="53030" spans="68:68" x14ac:dyDescent="0.2">
      <c r="BP53030" s="16"/>
    </row>
    <row r="53031" spans="68:68" x14ac:dyDescent="0.2">
      <c r="BP53031" s="16"/>
    </row>
    <row r="53032" spans="68:68" x14ac:dyDescent="0.2">
      <c r="BP53032" s="16"/>
    </row>
    <row r="53033" spans="68:68" x14ac:dyDescent="0.2">
      <c r="BP53033" s="16"/>
    </row>
    <row r="53034" spans="68:68" x14ac:dyDescent="0.2">
      <c r="BP53034" s="16"/>
    </row>
    <row r="53035" spans="68:68" x14ac:dyDescent="0.2">
      <c r="BP53035" s="16"/>
    </row>
    <row r="53036" spans="68:68" x14ac:dyDescent="0.2">
      <c r="BP53036" s="16"/>
    </row>
    <row r="53037" spans="68:68" x14ac:dyDescent="0.2">
      <c r="BP53037" s="16"/>
    </row>
    <row r="53038" spans="68:68" x14ac:dyDescent="0.2">
      <c r="BP53038" s="16"/>
    </row>
    <row r="53039" spans="68:68" x14ac:dyDescent="0.2">
      <c r="BP53039" s="16"/>
    </row>
    <row r="53040" spans="68:68" x14ac:dyDescent="0.2">
      <c r="BP53040" s="16"/>
    </row>
    <row r="53041" spans="68:68" x14ac:dyDescent="0.2">
      <c r="BP53041" s="16"/>
    </row>
    <row r="53042" spans="68:68" x14ac:dyDescent="0.2">
      <c r="BP53042" s="16"/>
    </row>
    <row r="53043" spans="68:68" x14ac:dyDescent="0.2">
      <c r="BP53043" s="16"/>
    </row>
    <row r="53044" spans="68:68" x14ac:dyDescent="0.2">
      <c r="BP53044" s="16"/>
    </row>
    <row r="53045" spans="68:68" x14ac:dyDescent="0.2">
      <c r="BP53045" s="16"/>
    </row>
    <row r="53046" spans="68:68" x14ac:dyDescent="0.2">
      <c r="BP53046" s="16"/>
    </row>
    <row r="53047" spans="68:68" x14ac:dyDescent="0.2">
      <c r="BP53047" s="16"/>
    </row>
    <row r="53048" spans="68:68" x14ac:dyDescent="0.2">
      <c r="BP53048" s="16"/>
    </row>
    <row r="53049" spans="68:68" x14ac:dyDescent="0.2">
      <c r="BP53049" s="16"/>
    </row>
    <row r="53050" spans="68:68" x14ac:dyDescent="0.2">
      <c r="BP53050" s="16"/>
    </row>
    <row r="53051" spans="68:68" x14ac:dyDescent="0.2">
      <c r="BP53051" s="16"/>
    </row>
    <row r="53052" spans="68:68" x14ac:dyDescent="0.2">
      <c r="BP53052" s="16"/>
    </row>
    <row r="53053" spans="68:68" x14ac:dyDescent="0.2">
      <c r="BP53053" s="16"/>
    </row>
    <row r="53054" spans="68:68" x14ac:dyDescent="0.2">
      <c r="BP53054" s="16"/>
    </row>
    <row r="53055" spans="68:68" x14ac:dyDescent="0.2">
      <c r="BP53055" s="16"/>
    </row>
    <row r="53056" spans="68:68" x14ac:dyDescent="0.2">
      <c r="BP53056" s="16"/>
    </row>
    <row r="53057" spans="68:68" x14ac:dyDescent="0.2">
      <c r="BP53057" s="16"/>
    </row>
    <row r="53058" spans="68:68" x14ac:dyDescent="0.2">
      <c r="BP53058" s="16"/>
    </row>
    <row r="53059" spans="68:68" x14ac:dyDescent="0.2">
      <c r="BP53059" s="16"/>
    </row>
    <row r="53060" spans="68:68" x14ac:dyDescent="0.2">
      <c r="BP53060" s="16"/>
    </row>
    <row r="53061" spans="68:68" x14ac:dyDescent="0.2">
      <c r="BP53061" s="16"/>
    </row>
    <row r="53062" spans="68:68" x14ac:dyDescent="0.2">
      <c r="BP53062" s="16"/>
    </row>
    <row r="53063" spans="68:68" x14ac:dyDescent="0.2">
      <c r="BP53063" s="16"/>
    </row>
    <row r="53064" spans="68:68" x14ac:dyDescent="0.2">
      <c r="BP53064" s="16"/>
    </row>
    <row r="53065" spans="68:68" x14ac:dyDescent="0.2">
      <c r="BP53065" s="16"/>
    </row>
    <row r="53066" spans="68:68" x14ac:dyDescent="0.2">
      <c r="BP53066" s="16"/>
    </row>
    <row r="53067" spans="68:68" x14ac:dyDescent="0.2">
      <c r="BP53067" s="16"/>
    </row>
    <row r="53068" spans="68:68" x14ac:dyDescent="0.2">
      <c r="BP53068" s="16"/>
    </row>
    <row r="53069" spans="68:68" x14ac:dyDescent="0.2">
      <c r="BP53069" s="16"/>
    </row>
    <row r="53070" spans="68:68" x14ac:dyDescent="0.2">
      <c r="BP53070" s="16"/>
    </row>
    <row r="53071" spans="68:68" x14ac:dyDescent="0.2">
      <c r="BP53071" s="16"/>
    </row>
    <row r="53072" spans="68:68" x14ac:dyDescent="0.2">
      <c r="BP53072" s="16"/>
    </row>
    <row r="53073" spans="68:68" x14ac:dyDescent="0.2">
      <c r="BP53073" s="16"/>
    </row>
    <row r="53074" spans="68:68" x14ac:dyDescent="0.2">
      <c r="BP53074" s="16"/>
    </row>
    <row r="53075" spans="68:68" x14ac:dyDescent="0.2">
      <c r="BP53075" s="16"/>
    </row>
    <row r="53076" spans="68:68" x14ac:dyDescent="0.2">
      <c r="BP53076" s="16"/>
    </row>
    <row r="53077" spans="68:68" x14ac:dyDescent="0.2">
      <c r="BP53077" s="16"/>
    </row>
    <row r="53078" spans="68:68" x14ac:dyDescent="0.2">
      <c r="BP53078" s="16"/>
    </row>
    <row r="53079" spans="68:68" x14ac:dyDescent="0.2">
      <c r="BP53079" s="16"/>
    </row>
    <row r="53080" spans="68:68" x14ac:dyDescent="0.2">
      <c r="BP53080" s="16"/>
    </row>
    <row r="53081" spans="68:68" x14ac:dyDescent="0.2">
      <c r="BP53081" s="16"/>
    </row>
    <row r="53082" spans="68:68" x14ac:dyDescent="0.2">
      <c r="BP53082" s="16"/>
    </row>
    <row r="53083" spans="68:68" x14ac:dyDescent="0.2">
      <c r="BP53083" s="16"/>
    </row>
    <row r="53084" spans="68:68" x14ac:dyDescent="0.2">
      <c r="BP53084" s="16"/>
    </row>
    <row r="53085" spans="68:68" x14ac:dyDescent="0.2">
      <c r="BP53085" s="16"/>
    </row>
    <row r="53086" spans="68:68" x14ac:dyDescent="0.2">
      <c r="BP53086" s="16"/>
    </row>
    <row r="53087" spans="68:68" x14ac:dyDescent="0.2">
      <c r="BP53087" s="16"/>
    </row>
    <row r="53088" spans="68:68" x14ac:dyDescent="0.2">
      <c r="BP53088" s="16"/>
    </row>
    <row r="53089" spans="68:68" x14ac:dyDescent="0.2">
      <c r="BP53089" s="16"/>
    </row>
    <row r="53090" spans="68:68" x14ac:dyDescent="0.2">
      <c r="BP53090" s="16"/>
    </row>
    <row r="53091" spans="68:68" x14ac:dyDescent="0.2">
      <c r="BP53091" s="16"/>
    </row>
    <row r="53092" spans="68:68" x14ac:dyDescent="0.2">
      <c r="BP53092" s="16"/>
    </row>
    <row r="53093" spans="68:68" x14ac:dyDescent="0.2">
      <c r="BP53093" s="16"/>
    </row>
    <row r="53094" spans="68:68" x14ac:dyDescent="0.2">
      <c r="BP53094" s="16"/>
    </row>
    <row r="53095" spans="68:68" x14ac:dyDescent="0.2">
      <c r="BP53095" s="16"/>
    </row>
    <row r="53096" spans="68:68" x14ac:dyDescent="0.2">
      <c r="BP53096" s="16"/>
    </row>
    <row r="53097" spans="68:68" x14ac:dyDescent="0.2">
      <c r="BP53097" s="16"/>
    </row>
    <row r="53098" spans="68:68" x14ac:dyDescent="0.2">
      <c r="BP53098" s="16"/>
    </row>
    <row r="53099" spans="68:68" x14ac:dyDescent="0.2">
      <c r="BP53099" s="16"/>
    </row>
    <row r="53100" spans="68:68" x14ac:dyDescent="0.2">
      <c r="BP53100" s="16"/>
    </row>
    <row r="53101" spans="68:68" x14ac:dyDescent="0.2">
      <c r="BP53101" s="16"/>
    </row>
    <row r="53102" spans="68:68" x14ac:dyDescent="0.2">
      <c r="BP53102" s="16"/>
    </row>
    <row r="53103" spans="68:68" x14ac:dyDescent="0.2">
      <c r="BP53103" s="16"/>
    </row>
    <row r="53104" spans="68:68" x14ac:dyDescent="0.2">
      <c r="BP53104" s="16"/>
    </row>
    <row r="53105" spans="68:68" x14ac:dyDescent="0.2">
      <c r="BP53105" s="16"/>
    </row>
    <row r="53106" spans="68:68" x14ac:dyDescent="0.2">
      <c r="BP53106" s="16"/>
    </row>
    <row r="53107" spans="68:68" x14ac:dyDescent="0.2">
      <c r="BP53107" s="16"/>
    </row>
    <row r="53108" spans="68:68" x14ac:dyDescent="0.2">
      <c r="BP53108" s="16"/>
    </row>
    <row r="53109" spans="68:68" x14ac:dyDescent="0.2">
      <c r="BP53109" s="16"/>
    </row>
    <row r="53110" spans="68:68" x14ac:dyDescent="0.2">
      <c r="BP53110" s="16"/>
    </row>
    <row r="53111" spans="68:68" x14ac:dyDescent="0.2">
      <c r="BP53111" s="16"/>
    </row>
    <row r="53112" spans="68:68" x14ac:dyDescent="0.2">
      <c r="BP53112" s="16"/>
    </row>
    <row r="53113" spans="68:68" x14ac:dyDescent="0.2">
      <c r="BP53113" s="16"/>
    </row>
    <row r="53114" spans="68:68" x14ac:dyDescent="0.2">
      <c r="BP53114" s="16"/>
    </row>
    <row r="53115" spans="68:68" x14ac:dyDescent="0.2">
      <c r="BP53115" s="16"/>
    </row>
    <row r="53116" spans="68:68" x14ac:dyDescent="0.2">
      <c r="BP53116" s="16"/>
    </row>
    <row r="53117" spans="68:68" x14ac:dyDescent="0.2">
      <c r="BP53117" s="16"/>
    </row>
    <row r="53118" spans="68:68" x14ac:dyDescent="0.2">
      <c r="BP53118" s="16"/>
    </row>
    <row r="53119" spans="68:68" x14ac:dyDescent="0.2">
      <c r="BP53119" s="16"/>
    </row>
    <row r="53120" spans="68:68" x14ac:dyDescent="0.2">
      <c r="BP53120" s="16"/>
    </row>
    <row r="53121" spans="68:68" x14ac:dyDescent="0.2">
      <c r="BP53121" s="16"/>
    </row>
    <row r="53122" spans="68:68" x14ac:dyDescent="0.2">
      <c r="BP53122" s="16"/>
    </row>
    <row r="53123" spans="68:68" x14ac:dyDescent="0.2">
      <c r="BP53123" s="16"/>
    </row>
    <row r="53124" spans="68:68" x14ac:dyDescent="0.2">
      <c r="BP53124" s="16"/>
    </row>
    <row r="53125" spans="68:68" x14ac:dyDescent="0.2">
      <c r="BP53125" s="16"/>
    </row>
    <row r="53126" spans="68:68" x14ac:dyDescent="0.2">
      <c r="BP53126" s="16"/>
    </row>
    <row r="53127" spans="68:68" x14ac:dyDescent="0.2">
      <c r="BP53127" s="16"/>
    </row>
    <row r="53128" spans="68:68" x14ac:dyDescent="0.2">
      <c r="BP53128" s="16"/>
    </row>
    <row r="53129" spans="68:68" x14ac:dyDescent="0.2">
      <c r="BP53129" s="16"/>
    </row>
    <row r="53130" spans="68:68" x14ac:dyDescent="0.2">
      <c r="BP53130" s="16"/>
    </row>
    <row r="53131" spans="68:68" x14ac:dyDescent="0.2">
      <c r="BP53131" s="16"/>
    </row>
    <row r="53132" spans="68:68" x14ac:dyDescent="0.2">
      <c r="BP53132" s="16"/>
    </row>
    <row r="53133" spans="68:68" x14ac:dyDescent="0.2">
      <c r="BP53133" s="16"/>
    </row>
    <row r="53134" spans="68:68" x14ac:dyDescent="0.2">
      <c r="BP53134" s="16"/>
    </row>
    <row r="53135" spans="68:68" x14ac:dyDescent="0.2">
      <c r="BP53135" s="16"/>
    </row>
    <row r="53136" spans="68:68" x14ac:dyDescent="0.2">
      <c r="BP53136" s="16"/>
    </row>
    <row r="53137" spans="68:68" x14ac:dyDescent="0.2">
      <c r="BP53137" s="16"/>
    </row>
    <row r="53138" spans="68:68" x14ac:dyDescent="0.2">
      <c r="BP53138" s="16"/>
    </row>
    <row r="53139" spans="68:68" x14ac:dyDescent="0.2">
      <c r="BP53139" s="16"/>
    </row>
    <row r="53140" spans="68:68" x14ac:dyDescent="0.2">
      <c r="BP53140" s="16"/>
    </row>
    <row r="53141" spans="68:68" x14ac:dyDescent="0.2">
      <c r="BP53141" s="16"/>
    </row>
    <row r="53142" spans="68:68" x14ac:dyDescent="0.2">
      <c r="BP53142" s="16"/>
    </row>
    <row r="53143" spans="68:68" x14ac:dyDescent="0.2">
      <c r="BP53143" s="16"/>
    </row>
    <row r="53144" spans="68:68" x14ac:dyDescent="0.2">
      <c r="BP53144" s="16"/>
    </row>
    <row r="53145" spans="68:68" x14ac:dyDescent="0.2">
      <c r="BP53145" s="16"/>
    </row>
    <row r="53146" spans="68:68" x14ac:dyDescent="0.2">
      <c r="BP53146" s="16"/>
    </row>
    <row r="53147" spans="68:68" x14ac:dyDescent="0.2">
      <c r="BP53147" s="16"/>
    </row>
    <row r="53148" spans="68:68" x14ac:dyDescent="0.2">
      <c r="BP53148" s="16"/>
    </row>
    <row r="53149" spans="68:68" x14ac:dyDescent="0.2">
      <c r="BP53149" s="16"/>
    </row>
    <row r="53150" spans="68:68" x14ac:dyDescent="0.2">
      <c r="BP53150" s="16"/>
    </row>
    <row r="53151" spans="68:68" x14ac:dyDescent="0.2">
      <c r="BP53151" s="16"/>
    </row>
    <row r="53152" spans="68:68" x14ac:dyDescent="0.2">
      <c r="BP53152" s="16"/>
    </row>
    <row r="53153" spans="68:68" x14ac:dyDescent="0.2">
      <c r="BP53153" s="16"/>
    </row>
    <row r="53154" spans="68:68" x14ac:dyDescent="0.2">
      <c r="BP53154" s="16"/>
    </row>
    <row r="53155" spans="68:68" x14ac:dyDescent="0.2">
      <c r="BP53155" s="16"/>
    </row>
    <row r="53156" spans="68:68" x14ac:dyDescent="0.2">
      <c r="BP53156" s="16"/>
    </row>
    <row r="53157" spans="68:68" x14ac:dyDescent="0.2">
      <c r="BP53157" s="16"/>
    </row>
    <row r="53158" spans="68:68" x14ac:dyDescent="0.2">
      <c r="BP53158" s="16"/>
    </row>
    <row r="53159" spans="68:68" x14ac:dyDescent="0.2">
      <c r="BP53159" s="16"/>
    </row>
    <row r="53160" spans="68:68" x14ac:dyDescent="0.2">
      <c r="BP53160" s="16"/>
    </row>
    <row r="53161" spans="68:68" x14ac:dyDescent="0.2">
      <c r="BP53161" s="16"/>
    </row>
    <row r="53162" spans="68:68" x14ac:dyDescent="0.2">
      <c r="BP53162" s="16"/>
    </row>
    <row r="53163" spans="68:68" x14ac:dyDescent="0.2">
      <c r="BP53163" s="16"/>
    </row>
    <row r="53164" spans="68:68" x14ac:dyDescent="0.2">
      <c r="BP53164" s="16"/>
    </row>
    <row r="53165" spans="68:68" x14ac:dyDescent="0.2">
      <c r="BP53165" s="16"/>
    </row>
    <row r="53166" spans="68:68" x14ac:dyDescent="0.2">
      <c r="BP53166" s="16"/>
    </row>
    <row r="53167" spans="68:68" x14ac:dyDescent="0.2">
      <c r="BP53167" s="16"/>
    </row>
    <row r="53168" spans="68:68" x14ac:dyDescent="0.2">
      <c r="BP53168" s="16"/>
    </row>
    <row r="53169" spans="68:68" x14ac:dyDescent="0.2">
      <c r="BP53169" s="16"/>
    </row>
    <row r="53170" spans="68:68" x14ac:dyDescent="0.2">
      <c r="BP53170" s="16"/>
    </row>
    <row r="53171" spans="68:68" x14ac:dyDescent="0.2">
      <c r="BP53171" s="16"/>
    </row>
    <row r="53172" spans="68:68" x14ac:dyDescent="0.2">
      <c r="BP53172" s="16"/>
    </row>
    <row r="53173" spans="68:68" x14ac:dyDescent="0.2">
      <c r="BP53173" s="16"/>
    </row>
    <row r="53174" spans="68:68" x14ac:dyDescent="0.2">
      <c r="BP53174" s="16"/>
    </row>
    <row r="53175" spans="68:68" x14ac:dyDescent="0.2">
      <c r="BP53175" s="16"/>
    </row>
    <row r="53176" spans="68:68" x14ac:dyDescent="0.2">
      <c r="BP53176" s="16"/>
    </row>
    <row r="53177" spans="68:68" x14ac:dyDescent="0.2">
      <c r="BP53177" s="16"/>
    </row>
    <row r="53178" spans="68:68" x14ac:dyDescent="0.2">
      <c r="BP53178" s="16"/>
    </row>
    <row r="53179" spans="68:68" x14ac:dyDescent="0.2">
      <c r="BP53179" s="16"/>
    </row>
    <row r="53180" spans="68:68" x14ac:dyDescent="0.2">
      <c r="BP53180" s="16"/>
    </row>
    <row r="53181" spans="68:68" x14ac:dyDescent="0.2">
      <c r="BP53181" s="16"/>
    </row>
    <row r="53182" spans="68:68" x14ac:dyDescent="0.2">
      <c r="BP53182" s="16"/>
    </row>
    <row r="53183" spans="68:68" x14ac:dyDescent="0.2">
      <c r="BP53183" s="16"/>
    </row>
    <row r="53184" spans="68:68" x14ac:dyDescent="0.2">
      <c r="BP53184" s="16"/>
    </row>
    <row r="53185" spans="68:68" x14ac:dyDescent="0.2">
      <c r="BP53185" s="16"/>
    </row>
    <row r="53186" spans="68:68" x14ac:dyDescent="0.2">
      <c r="BP53186" s="16"/>
    </row>
    <row r="53187" spans="68:68" x14ac:dyDescent="0.2">
      <c r="BP53187" s="16"/>
    </row>
    <row r="53188" spans="68:68" x14ac:dyDescent="0.2">
      <c r="BP53188" s="16"/>
    </row>
    <row r="53189" spans="68:68" x14ac:dyDescent="0.2">
      <c r="BP53189" s="16"/>
    </row>
    <row r="53190" spans="68:68" x14ac:dyDescent="0.2">
      <c r="BP53190" s="16"/>
    </row>
    <row r="53191" spans="68:68" x14ac:dyDescent="0.2">
      <c r="BP53191" s="16"/>
    </row>
    <row r="53192" spans="68:68" x14ac:dyDescent="0.2">
      <c r="BP53192" s="16"/>
    </row>
    <row r="53193" spans="68:68" x14ac:dyDescent="0.2">
      <c r="BP53193" s="16"/>
    </row>
    <row r="53194" spans="68:68" x14ac:dyDescent="0.2">
      <c r="BP53194" s="16"/>
    </row>
    <row r="53195" spans="68:68" x14ac:dyDescent="0.2">
      <c r="BP53195" s="16"/>
    </row>
    <row r="53196" spans="68:68" x14ac:dyDescent="0.2">
      <c r="BP53196" s="16"/>
    </row>
    <row r="53197" spans="68:68" x14ac:dyDescent="0.2">
      <c r="BP53197" s="16"/>
    </row>
    <row r="53198" spans="68:68" x14ac:dyDescent="0.2">
      <c r="BP53198" s="16"/>
    </row>
    <row r="53199" spans="68:68" x14ac:dyDescent="0.2">
      <c r="BP53199" s="16"/>
    </row>
    <row r="53200" spans="68:68" x14ac:dyDescent="0.2">
      <c r="BP53200" s="16"/>
    </row>
    <row r="53201" spans="68:68" x14ac:dyDescent="0.2">
      <c r="BP53201" s="16"/>
    </row>
    <row r="53202" spans="68:68" x14ac:dyDescent="0.2">
      <c r="BP53202" s="16"/>
    </row>
    <row r="53203" spans="68:68" x14ac:dyDescent="0.2">
      <c r="BP53203" s="16"/>
    </row>
    <row r="53204" spans="68:68" x14ac:dyDescent="0.2">
      <c r="BP53204" s="16"/>
    </row>
    <row r="53205" spans="68:68" x14ac:dyDescent="0.2">
      <c r="BP53205" s="16"/>
    </row>
    <row r="53206" spans="68:68" x14ac:dyDescent="0.2">
      <c r="BP53206" s="16"/>
    </row>
    <row r="53207" spans="68:68" x14ac:dyDescent="0.2">
      <c r="BP53207" s="16"/>
    </row>
    <row r="53208" spans="68:68" x14ac:dyDescent="0.2">
      <c r="BP53208" s="16"/>
    </row>
    <row r="53209" spans="68:68" x14ac:dyDescent="0.2">
      <c r="BP53209" s="16"/>
    </row>
    <row r="53210" spans="68:68" x14ac:dyDescent="0.2">
      <c r="BP53210" s="16"/>
    </row>
    <row r="53211" spans="68:68" x14ac:dyDescent="0.2">
      <c r="BP53211" s="16"/>
    </row>
    <row r="53212" spans="68:68" x14ac:dyDescent="0.2">
      <c r="BP53212" s="16"/>
    </row>
    <row r="53213" spans="68:68" x14ac:dyDescent="0.2">
      <c r="BP53213" s="16"/>
    </row>
    <row r="53214" spans="68:68" x14ac:dyDescent="0.2">
      <c r="BP53214" s="16"/>
    </row>
    <row r="53215" spans="68:68" x14ac:dyDescent="0.2">
      <c r="BP53215" s="16"/>
    </row>
    <row r="53216" spans="68:68" x14ac:dyDescent="0.2">
      <c r="BP53216" s="16"/>
    </row>
    <row r="53217" spans="68:68" x14ac:dyDescent="0.2">
      <c r="BP53217" s="16"/>
    </row>
    <row r="53218" spans="68:68" x14ac:dyDescent="0.2">
      <c r="BP53218" s="16"/>
    </row>
    <row r="53219" spans="68:68" x14ac:dyDescent="0.2">
      <c r="BP53219" s="16"/>
    </row>
    <row r="53220" spans="68:68" x14ac:dyDescent="0.2">
      <c r="BP53220" s="16"/>
    </row>
    <row r="53221" spans="68:68" x14ac:dyDescent="0.2">
      <c r="BP53221" s="16"/>
    </row>
    <row r="53222" spans="68:68" x14ac:dyDescent="0.2">
      <c r="BP53222" s="16"/>
    </row>
    <row r="53223" spans="68:68" x14ac:dyDescent="0.2">
      <c r="BP53223" s="16"/>
    </row>
    <row r="53224" spans="68:68" x14ac:dyDescent="0.2">
      <c r="BP53224" s="16"/>
    </row>
    <row r="53225" spans="68:68" x14ac:dyDescent="0.2">
      <c r="BP53225" s="16"/>
    </row>
    <row r="53226" spans="68:68" x14ac:dyDescent="0.2">
      <c r="BP53226" s="16"/>
    </row>
    <row r="53227" spans="68:68" x14ac:dyDescent="0.2">
      <c r="BP53227" s="16"/>
    </row>
    <row r="53228" spans="68:68" x14ac:dyDescent="0.2">
      <c r="BP53228" s="16"/>
    </row>
    <row r="53229" spans="68:68" x14ac:dyDescent="0.2">
      <c r="BP53229" s="16"/>
    </row>
    <row r="53230" spans="68:68" x14ac:dyDescent="0.2">
      <c r="BP53230" s="16"/>
    </row>
    <row r="53231" spans="68:68" x14ac:dyDescent="0.2">
      <c r="BP53231" s="16"/>
    </row>
    <row r="53232" spans="68:68" x14ac:dyDescent="0.2">
      <c r="BP53232" s="16"/>
    </row>
    <row r="53233" spans="68:68" x14ac:dyDescent="0.2">
      <c r="BP53233" s="16"/>
    </row>
    <row r="53234" spans="68:68" x14ac:dyDescent="0.2">
      <c r="BP53234" s="16"/>
    </row>
    <row r="53235" spans="68:68" x14ac:dyDescent="0.2">
      <c r="BP53235" s="16"/>
    </row>
    <row r="53236" spans="68:68" x14ac:dyDescent="0.2">
      <c r="BP53236" s="16"/>
    </row>
    <row r="53237" spans="68:68" x14ac:dyDescent="0.2">
      <c r="BP53237" s="16"/>
    </row>
    <row r="53238" spans="68:68" x14ac:dyDescent="0.2">
      <c r="BP53238" s="16"/>
    </row>
    <row r="53239" spans="68:68" x14ac:dyDescent="0.2">
      <c r="BP53239" s="16"/>
    </row>
    <row r="53240" spans="68:68" x14ac:dyDescent="0.2">
      <c r="BP53240" s="16"/>
    </row>
    <row r="53241" spans="68:68" x14ac:dyDescent="0.2">
      <c r="BP53241" s="16"/>
    </row>
    <row r="53242" spans="68:68" x14ac:dyDescent="0.2">
      <c r="BP53242" s="16"/>
    </row>
    <row r="53243" spans="68:68" x14ac:dyDescent="0.2">
      <c r="BP53243" s="16"/>
    </row>
    <row r="53244" spans="68:68" x14ac:dyDescent="0.2">
      <c r="BP53244" s="16"/>
    </row>
    <row r="53245" spans="68:68" x14ac:dyDescent="0.2">
      <c r="BP53245" s="16"/>
    </row>
    <row r="53246" spans="68:68" x14ac:dyDescent="0.2">
      <c r="BP53246" s="16"/>
    </row>
    <row r="53247" spans="68:68" x14ac:dyDescent="0.2">
      <c r="BP53247" s="16"/>
    </row>
    <row r="53248" spans="68:68" x14ac:dyDescent="0.2">
      <c r="BP53248" s="16"/>
    </row>
    <row r="53249" spans="68:68" x14ac:dyDescent="0.2">
      <c r="BP53249" s="16"/>
    </row>
    <row r="53250" spans="68:68" x14ac:dyDescent="0.2">
      <c r="BP53250" s="16"/>
    </row>
    <row r="53251" spans="68:68" x14ac:dyDescent="0.2">
      <c r="BP53251" s="16"/>
    </row>
    <row r="53252" spans="68:68" x14ac:dyDescent="0.2">
      <c r="BP53252" s="16"/>
    </row>
    <row r="53253" spans="68:68" x14ac:dyDescent="0.2">
      <c r="BP53253" s="16"/>
    </row>
    <row r="53254" spans="68:68" x14ac:dyDescent="0.2">
      <c r="BP53254" s="16"/>
    </row>
    <row r="53255" spans="68:68" x14ac:dyDescent="0.2">
      <c r="BP53255" s="16"/>
    </row>
    <row r="53256" spans="68:68" x14ac:dyDescent="0.2">
      <c r="BP53256" s="16"/>
    </row>
    <row r="53257" spans="68:68" x14ac:dyDescent="0.2">
      <c r="BP53257" s="16"/>
    </row>
    <row r="53258" spans="68:68" x14ac:dyDescent="0.2">
      <c r="BP53258" s="16"/>
    </row>
    <row r="53259" spans="68:68" x14ac:dyDescent="0.2">
      <c r="BP53259" s="16"/>
    </row>
    <row r="53260" spans="68:68" x14ac:dyDescent="0.2">
      <c r="BP53260" s="16"/>
    </row>
    <row r="53261" spans="68:68" x14ac:dyDescent="0.2">
      <c r="BP53261" s="16"/>
    </row>
    <row r="53262" spans="68:68" x14ac:dyDescent="0.2">
      <c r="BP53262" s="16"/>
    </row>
    <row r="53263" spans="68:68" x14ac:dyDescent="0.2">
      <c r="BP53263" s="16"/>
    </row>
    <row r="53264" spans="68:68" x14ac:dyDescent="0.2">
      <c r="BP53264" s="16"/>
    </row>
    <row r="53265" spans="68:68" x14ac:dyDescent="0.2">
      <c r="BP53265" s="16"/>
    </row>
    <row r="53266" spans="68:68" x14ac:dyDescent="0.2">
      <c r="BP53266" s="16"/>
    </row>
    <row r="53267" spans="68:68" x14ac:dyDescent="0.2">
      <c r="BP53267" s="16"/>
    </row>
    <row r="53268" spans="68:68" x14ac:dyDescent="0.2">
      <c r="BP53268" s="16"/>
    </row>
    <row r="53269" spans="68:68" x14ac:dyDescent="0.2">
      <c r="BP53269" s="16"/>
    </row>
    <row r="53270" spans="68:68" x14ac:dyDescent="0.2">
      <c r="BP53270" s="16"/>
    </row>
    <row r="53271" spans="68:68" x14ac:dyDescent="0.2">
      <c r="BP53271" s="16"/>
    </row>
    <row r="53272" spans="68:68" x14ac:dyDescent="0.2">
      <c r="BP53272" s="16"/>
    </row>
    <row r="53273" spans="68:68" x14ac:dyDescent="0.2">
      <c r="BP53273" s="16"/>
    </row>
    <row r="53274" spans="68:68" x14ac:dyDescent="0.2">
      <c r="BP53274" s="16"/>
    </row>
    <row r="53275" spans="68:68" x14ac:dyDescent="0.2">
      <c r="BP53275" s="16"/>
    </row>
    <row r="53276" spans="68:68" x14ac:dyDescent="0.2">
      <c r="BP53276" s="16"/>
    </row>
    <row r="53277" spans="68:68" x14ac:dyDescent="0.2">
      <c r="BP53277" s="16"/>
    </row>
    <row r="53278" spans="68:68" x14ac:dyDescent="0.2">
      <c r="BP53278" s="16"/>
    </row>
    <row r="53279" spans="68:68" x14ac:dyDescent="0.2">
      <c r="BP53279" s="16"/>
    </row>
    <row r="53280" spans="68:68" x14ac:dyDescent="0.2">
      <c r="BP53280" s="16"/>
    </row>
    <row r="53281" spans="68:68" x14ac:dyDescent="0.2">
      <c r="BP53281" s="16"/>
    </row>
    <row r="53282" spans="68:68" x14ac:dyDescent="0.2">
      <c r="BP53282" s="16"/>
    </row>
    <row r="53283" spans="68:68" x14ac:dyDescent="0.2">
      <c r="BP53283" s="16"/>
    </row>
    <row r="53284" spans="68:68" x14ac:dyDescent="0.2">
      <c r="BP53284" s="16"/>
    </row>
    <row r="53285" spans="68:68" x14ac:dyDescent="0.2">
      <c r="BP53285" s="16"/>
    </row>
    <row r="53286" spans="68:68" x14ac:dyDescent="0.2">
      <c r="BP53286" s="16"/>
    </row>
    <row r="53287" spans="68:68" x14ac:dyDescent="0.2">
      <c r="BP53287" s="16"/>
    </row>
    <row r="53288" spans="68:68" x14ac:dyDescent="0.2">
      <c r="BP53288" s="16"/>
    </row>
    <row r="53289" spans="68:68" x14ac:dyDescent="0.2">
      <c r="BP53289" s="16"/>
    </row>
    <row r="53290" spans="68:68" x14ac:dyDescent="0.2">
      <c r="BP53290" s="16"/>
    </row>
    <row r="53291" spans="68:68" x14ac:dyDescent="0.2">
      <c r="BP53291" s="16"/>
    </row>
    <row r="53292" spans="68:68" x14ac:dyDescent="0.2">
      <c r="BP53292" s="16"/>
    </row>
    <row r="53293" spans="68:68" x14ac:dyDescent="0.2">
      <c r="BP53293" s="16"/>
    </row>
    <row r="53294" spans="68:68" x14ac:dyDescent="0.2">
      <c r="BP53294" s="16"/>
    </row>
    <row r="53295" spans="68:68" x14ac:dyDescent="0.2">
      <c r="BP53295" s="16"/>
    </row>
    <row r="53296" spans="68:68" x14ac:dyDescent="0.2">
      <c r="BP53296" s="16"/>
    </row>
    <row r="53297" spans="68:68" x14ac:dyDescent="0.2">
      <c r="BP53297" s="16"/>
    </row>
    <row r="53298" spans="68:68" x14ac:dyDescent="0.2">
      <c r="BP53298" s="16"/>
    </row>
    <row r="53299" spans="68:68" x14ac:dyDescent="0.2">
      <c r="BP53299" s="16"/>
    </row>
    <row r="53300" spans="68:68" x14ac:dyDescent="0.2">
      <c r="BP53300" s="16"/>
    </row>
    <row r="53301" spans="68:68" x14ac:dyDescent="0.2">
      <c r="BP53301" s="16"/>
    </row>
    <row r="53302" spans="68:68" x14ac:dyDescent="0.2">
      <c r="BP53302" s="16"/>
    </row>
    <row r="53303" spans="68:68" x14ac:dyDescent="0.2">
      <c r="BP53303" s="16"/>
    </row>
    <row r="53304" spans="68:68" x14ac:dyDescent="0.2">
      <c r="BP53304" s="16"/>
    </row>
    <row r="53305" spans="68:68" x14ac:dyDescent="0.2">
      <c r="BP53305" s="16"/>
    </row>
    <row r="53306" spans="68:68" x14ac:dyDescent="0.2">
      <c r="BP53306" s="16"/>
    </row>
    <row r="53307" spans="68:68" x14ac:dyDescent="0.2">
      <c r="BP53307" s="16"/>
    </row>
    <row r="53308" spans="68:68" x14ac:dyDescent="0.2">
      <c r="BP53308" s="16"/>
    </row>
    <row r="53309" spans="68:68" x14ac:dyDescent="0.2">
      <c r="BP53309" s="16"/>
    </row>
    <row r="53310" spans="68:68" x14ac:dyDescent="0.2">
      <c r="BP53310" s="16"/>
    </row>
    <row r="53311" spans="68:68" x14ac:dyDescent="0.2">
      <c r="BP53311" s="16"/>
    </row>
    <row r="53312" spans="68:68" x14ac:dyDescent="0.2">
      <c r="BP53312" s="16"/>
    </row>
    <row r="53313" spans="68:68" x14ac:dyDescent="0.2">
      <c r="BP53313" s="16"/>
    </row>
    <row r="53314" spans="68:68" x14ac:dyDescent="0.2">
      <c r="BP53314" s="16"/>
    </row>
    <row r="53315" spans="68:68" x14ac:dyDescent="0.2">
      <c r="BP53315" s="16"/>
    </row>
    <row r="53316" spans="68:68" x14ac:dyDescent="0.2">
      <c r="BP53316" s="16"/>
    </row>
    <row r="53317" spans="68:68" x14ac:dyDescent="0.2">
      <c r="BP53317" s="16"/>
    </row>
    <row r="53318" spans="68:68" x14ac:dyDescent="0.2">
      <c r="BP53318" s="16"/>
    </row>
    <row r="53319" spans="68:68" x14ac:dyDescent="0.2">
      <c r="BP53319" s="16"/>
    </row>
    <row r="53320" spans="68:68" x14ac:dyDescent="0.2">
      <c r="BP53320" s="16"/>
    </row>
    <row r="53321" spans="68:68" x14ac:dyDescent="0.2">
      <c r="BP53321" s="16"/>
    </row>
    <row r="53322" spans="68:68" x14ac:dyDescent="0.2">
      <c r="BP53322" s="16"/>
    </row>
    <row r="53323" spans="68:68" x14ac:dyDescent="0.2">
      <c r="BP53323" s="16"/>
    </row>
    <row r="53324" spans="68:68" x14ac:dyDescent="0.2">
      <c r="BP53324" s="16"/>
    </row>
    <row r="53325" spans="68:68" x14ac:dyDescent="0.2">
      <c r="BP53325" s="16"/>
    </row>
    <row r="53326" spans="68:68" x14ac:dyDescent="0.2">
      <c r="BP53326" s="16"/>
    </row>
    <row r="53327" spans="68:68" x14ac:dyDescent="0.2">
      <c r="BP53327" s="16"/>
    </row>
    <row r="53328" spans="68:68" x14ac:dyDescent="0.2">
      <c r="BP53328" s="16"/>
    </row>
    <row r="53329" spans="68:68" x14ac:dyDescent="0.2">
      <c r="BP53329" s="16"/>
    </row>
    <row r="53330" spans="68:68" x14ac:dyDescent="0.2">
      <c r="BP53330" s="16"/>
    </row>
    <row r="53331" spans="68:68" x14ac:dyDescent="0.2">
      <c r="BP53331" s="16"/>
    </row>
    <row r="53332" spans="68:68" x14ac:dyDescent="0.2">
      <c r="BP53332" s="16"/>
    </row>
    <row r="53333" spans="68:68" x14ac:dyDescent="0.2">
      <c r="BP53333" s="16"/>
    </row>
    <row r="53334" spans="68:68" x14ac:dyDescent="0.2">
      <c r="BP53334" s="16"/>
    </row>
    <row r="53335" spans="68:68" x14ac:dyDescent="0.2">
      <c r="BP53335" s="16"/>
    </row>
    <row r="53336" spans="68:68" x14ac:dyDescent="0.2">
      <c r="BP53336" s="16"/>
    </row>
    <row r="53337" spans="68:68" x14ac:dyDescent="0.2">
      <c r="BP53337" s="16"/>
    </row>
    <row r="53338" spans="68:68" x14ac:dyDescent="0.2">
      <c r="BP53338" s="16"/>
    </row>
    <row r="53339" spans="68:68" x14ac:dyDescent="0.2">
      <c r="BP53339" s="16"/>
    </row>
    <row r="53340" spans="68:68" x14ac:dyDescent="0.2">
      <c r="BP53340" s="16"/>
    </row>
    <row r="53341" spans="68:68" x14ac:dyDescent="0.2">
      <c r="BP53341" s="16"/>
    </row>
    <row r="53342" spans="68:68" x14ac:dyDescent="0.2">
      <c r="BP53342" s="16"/>
    </row>
    <row r="53343" spans="68:68" x14ac:dyDescent="0.2">
      <c r="BP53343" s="16"/>
    </row>
    <row r="53344" spans="68:68" x14ac:dyDescent="0.2">
      <c r="BP53344" s="16"/>
    </row>
    <row r="53345" spans="68:68" x14ac:dyDescent="0.2">
      <c r="BP53345" s="16"/>
    </row>
    <row r="53346" spans="68:68" x14ac:dyDescent="0.2">
      <c r="BP53346" s="16"/>
    </row>
    <row r="53347" spans="68:68" x14ac:dyDescent="0.2">
      <c r="BP53347" s="16"/>
    </row>
    <row r="53348" spans="68:68" x14ac:dyDescent="0.2">
      <c r="BP53348" s="16"/>
    </row>
    <row r="53349" spans="68:68" x14ac:dyDescent="0.2">
      <c r="BP53349" s="16"/>
    </row>
    <row r="53350" spans="68:68" x14ac:dyDescent="0.2">
      <c r="BP53350" s="16"/>
    </row>
    <row r="53351" spans="68:68" x14ac:dyDescent="0.2">
      <c r="BP53351" s="16"/>
    </row>
    <row r="53352" spans="68:68" x14ac:dyDescent="0.2">
      <c r="BP53352" s="16"/>
    </row>
    <row r="53353" spans="68:68" x14ac:dyDescent="0.2">
      <c r="BP53353" s="16"/>
    </row>
    <row r="53354" spans="68:68" x14ac:dyDescent="0.2">
      <c r="BP53354" s="16"/>
    </row>
    <row r="53355" spans="68:68" x14ac:dyDescent="0.2">
      <c r="BP53355" s="16"/>
    </row>
    <row r="53356" spans="68:68" x14ac:dyDescent="0.2">
      <c r="BP53356" s="16"/>
    </row>
    <row r="53357" spans="68:68" x14ac:dyDescent="0.2">
      <c r="BP53357" s="16"/>
    </row>
    <row r="53358" spans="68:68" x14ac:dyDescent="0.2">
      <c r="BP53358" s="16"/>
    </row>
    <row r="53359" spans="68:68" x14ac:dyDescent="0.2">
      <c r="BP53359" s="16"/>
    </row>
    <row r="53360" spans="68:68" x14ac:dyDescent="0.2">
      <c r="BP53360" s="16"/>
    </row>
    <row r="53361" spans="68:68" x14ac:dyDescent="0.2">
      <c r="BP53361" s="16"/>
    </row>
    <row r="53362" spans="68:68" x14ac:dyDescent="0.2">
      <c r="BP53362" s="16"/>
    </row>
    <row r="53363" spans="68:68" x14ac:dyDescent="0.2">
      <c r="BP53363" s="16"/>
    </row>
    <row r="53364" spans="68:68" x14ac:dyDescent="0.2">
      <c r="BP53364" s="16"/>
    </row>
    <row r="53365" spans="68:68" x14ac:dyDescent="0.2">
      <c r="BP53365" s="16"/>
    </row>
    <row r="53366" spans="68:68" x14ac:dyDescent="0.2">
      <c r="BP53366" s="16"/>
    </row>
    <row r="53367" spans="68:68" x14ac:dyDescent="0.2">
      <c r="BP53367" s="16"/>
    </row>
    <row r="53368" spans="68:68" x14ac:dyDescent="0.2">
      <c r="BP53368" s="16"/>
    </row>
    <row r="53369" spans="68:68" x14ac:dyDescent="0.2">
      <c r="BP53369" s="16"/>
    </row>
    <row r="53370" spans="68:68" x14ac:dyDescent="0.2">
      <c r="BP53370" s="16"/>
    </row>
    <row r="53371" spans="68:68" x14ac:dyDescent="0.2">
      <c r="BP53371" s="16"/>
    </row>
    <row r="53372" spans="68:68" x14ac:dyDescent="0.2">
      <c r="BP53372" s="16"/>
    </row>
    <row r="53373" spans="68:68" x14ac:dyDescent="0.2">
      <c r="BP53373" s="16"/>
    </row>
    <row r="53374" spans="68:68" x14ac:dyDescent="0.2">
      <c r="BP53374" s="16"/>
    </row>
    <row r="53375" spans="68:68" x14ac:dyDescent="0.2">
      <c r="BP53375" s="16"/>
    </row>
    <row r="53376" spans="68:68" x14ac:dyDescent="0.2">
      <c r="BP53376" s="16"/>
    </row>
    <row r="53377" spans="68:68" x14ac:dyDescent="0.2">
      <c r="BP53377" s="16"/>
    </row>
    <row r="53378" spans="68:68" x14ac:dyDescent="0.2">
      <c r="BP53378" s="16"/>
    </row>
    <row r="53379" spans="68:68" x14ac:dyDescent="0.2">
      <c r="BP53379" s="16"/>
    </row>
    <row r="53380" spans="68:68" x14ac:dyDescent="0.2">
      <c r="BP53380" s="16"/>
    </row>
    <row r="53381" spans="68:68" x14ac:dyDescent="0.2">
      <c r="BP53381" s="16"/>
    </row>
    <row r="53382" spans="68:68" x14ac:dyDescent="0.2">
      <c r="BP53382" s="16"/>
    </row>
    <row r="53383" spans="68:68" x14ac:dyDescent="0.2">
      <c r="BP53383" s="16"/>
    </row>
    <row r="53384" spans="68:68" x14ac:dyDescent="0.2">
      <c r="BP53384" s="16"/>
    </row>
    <row r="53385" spans="68:68" x14ac:dyDescent="0.2">
      <c r="BP53385" s="16"/>
    </row>
    <row r="53386" spans="68:68" x14ac:dyDescent="0.2">
      <c r="BP53386" s="16"/>
    </row>
    <row r="53387" spans="68:68" x14ac:dyDescent="0.2">
      <c r="BP53387" s="16"/>
    </row>
    <row r="53388" spans="68:68" x14ac:dyDescent="0.2">
      <c r="BP53388" s="16"/>
    </row>
    <row r="53389" spans="68:68" x14ac:dyDescent="0.2">
      <c r="BP53389" s="16"/>
    </row>
    <row r="53390" spans="68:68" x14ac:dyDescent="0.2">
      <c r="BP53390" s="16"/>
    </row>
    <row r="53391" spans="68:68" x14ac:dyDescent="0.2">
      <c r="BP53391" s="16"/>
    </row>
    <row r="53392" spans="68:68" x14ac:dyDescent="0.2">
      <c r="BP53392" s="16"/>
    </row>
    <row r="53393" spans="68:68" x14ac:dyDescent="0.2">
      <c r="BP53393" s="16"/>
    </row>
    <row r="53394" spans="68:68" x14ac:dyDescent="0.2">
      <c r="BP53394" s="16"/>
    </row>
    <row r="53395" spans="68:68" x14ac:dyDescent="0.2">
      <c r="BP53395" s="16"/>
    </row>
    <row r="53396" spans="68:68" x14ac:dyDescent="0.2">
      <c r="BP53396" s="16"/>
    </row>
    <row r="53397" spans="68:68" x14ac:dyDescent="0.2">
      <c r="BP53397" s="16"/>
    </row>
    <row r="53398" spans="68:68" x14ac:dyDescent="0.2">
      <c r="BP53398" s="16"/>
    </row>
    <row r="53399" spans="68:68" x14ac:dyDescent="0.2">
      <c r="BP53399" s="16"/>
    </row>
    <row r="53400" spans="68:68" x14ac:dyDescent="0.2">
      <c r="BP53400" s="16"/>
    </row>
    <row r="53401" spans="68:68" x14ac:dyDescent="0.2">
      <c r="BP53401" s="16"/>
    </row>
    <row r="53402" spans="68:68" x14ac:dyDescent="0.2">
      <c r="BP53402" s="16"/>
    </row>
    <row r="53403" spans="68:68" x14ac:dyDescent="0.2">
      <c r="BP53403" s="16"/>
    </row>
    <row r="53404" spans="68:68" x14ac:dyDescent="0.2">
      <c r="BP53404" s="16"/>
    </row>
    <row r="53405" spans="68:68" x14ac:dyDescent="0.2">
      <c r="BP53405" s="16"/>
    </row>
    <row r="53406" spans="68:68" x14ac:dyDescent="0.2">
      <c r="BP53406" s="16"/>
    </row>
    <row r="53407" spans="68:68" x14ac:dyDescent="0.2">
      <c r="BP53407" s="16"/>
    </row>
    <row r="53408" spans="68:68" x14ac:dyDescent="0.2">
      <c r="BP53408" s="16"/>
    </row>
    <row r="53409" spans="68:68" x14ac:dyDescent="0.2">
      <c r="BP53409" s="16"/>
    </row>
    <row r="53410" spans="68:68" x14ac:dyDescent="0.2">
      <c r="BP53410" s="16"/>
    </row>
    <row r="53411" spans="68:68" x14ac:dyDescent="0.2">
      <c r="BP53411" s="16"/>
    </row>
    <row r="53412" spans="68:68" x14ac:dyDescent="0.2">
      <c r="BP53412" s="16"/>
    </row>
    <row r="53413" spans="68:68" x14ac:dyDescent="0.2">
      <c r="BP53413" s="16"/>
    </row>
    <row r="53414" spans="68:68" x14ac:dyDescent="0.2">
      <c r="BP53414" s="16"/>
    </row>
    <row r="53415" spans="68:68" x14ac:dyDescent="0.2">
      <c r="BP53415" s="16"/>
    </row>
    <row r="53416" spans="68:68" x14ac:dyDescent="0.2">
      <c r="BP53416" s="16"/>
    </row>
    <row r="53417" spans="68:68" x14ac:dyDescent="0.2">
      <c r="BP53417" s="16"/>
    </row>
    <row r="53418" spans="68:68" x14ac:dyDescent="0.2">
      <c r="BP53418" s="16"/>
    </row>
    <row r="53419" spans="68:68" x14ac:dyDescent="0.2">
      <c r="BP53419" s="16"/>
    </row>
    <row r="53420" spans="68:68" x14ac:dyDescent="0.2">
      <c r="BP53420" s="16"/>
    </row>
    <row r="53421" spans="68:68" x14ac:dyDescent="0.2">
      <c r="BP53421" s="16"/>
    </row>
    <row r="53422" spans="68:68" x14ac:dyDescent="0.2">
      <c r="BP53422" s="16"/>
    </row>
    <row r="53423" spans="68:68" x14ac:dyDescent="0.2">
      <c r="BP53423" s="16"/>
    </row>
    <row r="53424" spans="68:68" x14ac:dyDescent="0.2">
      <c r="BP53424" s="16"/>
    </row>
    <row r="53425" spans="68:68" x14ac:dyDescent="0.2">
      <c r="BP53425" s="16"/>
    </row>
    <row r="53426" spans="68:68" x14ac:dyDescent="0.2">
      <c r="BP53426" s="16"/>
    </row>
    <row r="53427" spans="68:68" x14ac:dyDescent="0.2">
      <c r="BP53427" s="16"/>
    </row>
    <row r="53428" spans="68:68" x14ac:dyDescent="0.2">
      <c r="BP53428" s="16"/>
    </row>
    <row r="53429" spans="68:68" x14ac:dyDescent="0.2">
      <c r="BP53429" s="16"/>
    </row>
    <row r="53430" spans="68:68" x14ac:dyDescent="0.2">
      <c r="BP53430" s="16"/>
    </row>
    <row r="53431" spans="68:68" x14ac:dyDescent="0.2">
      <c r="BP53431" s="16"/>
    </row>
    <row r="53432" spans="68:68" x14ac:dyDescent="0.2">
      <c r="BP53432" s="16"/>
    </row>
    <row r="53433" spans="68:68" x14ac:dyDescent="0.2">
      <c r="BP53433" s="16"/>
    </row>
    <row r="53434" spans="68:68" x14ac:dyDescent="0.2">
      <c r="BP53434" s="16"/>
    </row>
    <row r="53435" spans="68:68" x14ac:dyDescent="0.2">
      <c r="BP53435" s="16"/>
    </row>
    <row r="53436" spans="68:68" x14ac:dyDescent="0.2">
      <c r="BP53436" s="16"/>
    </row>
    <row r="53437" spans="68:68" x14ac:dyDescent="0.2">
      <c r="BP53437" s="16"/>
    </row>
    <row r="53438" spans="68:68" x14ac:dyDescent="0.2">
      <c r="BP53438" s="16"/>
    </row>
    <row r="53439" spans="68:68" x14ac:dyDescent="0.2">
      <c r="BP53439" s="16"/>
    </row>
    <row r="53440" spans="68:68" x14ac:dyDescent="0.2">
      <c r="BP53440" s="16"/>
    </row>
    <row r="53441" spans="68:68" x14ac:dyDescent="0.2">
      <c r="BP53441" s="16"/>
    </row>
    <row r="53442" spans="68:68" x14ac:dyDescent="0.2">
      <c r="BP53442" s="16"/>
    </row>
    <row r="53443" spans="68:68" x14ac:dyDescent="0.2">
      <c r="BP53443" s="16"/>
    </row>
    <row r="53444" spans="68:68" x14ac:dyDescent="0.2">
      <c r="BP53444" s="16"/>
    </row>
    <row r="53445" spans="68:68" x14ac:dyDescent="0.2">
      <c r="BP53445" s="16"/>
    </row>
    <row r="53446" spans="68:68" x14ac:dyDescent="0.2">
      <c r="BP53446" s="16"/>
    </row>
    <row r="53447" spans="68:68" x14ac:dyDescent="0.2">
      <c r="BP53447" s="16"/>
    </row>
    <row r="53448" spans="68:68" x14ac:dyDescent="0.2">
      <c r="BP53448" s="16"/>
    </row>
    <row r="53449" spans="68:68" x14ac:dyDescent="0.2">
      <c r="BP53449" s="16"/>
    </row>
    <row r="53450" spans="68:68" x14ac:dyDescent="0.2">
      <c r="BP53450" s="16"/>
    </row>
    <row r="53451" spans="68:68" x14ac:dyDescent="0.2">
      <c r="BP53451" s="16"/>
    </row>
    <row r="53452" spans="68:68" x14ac:dyDescent="0.2">
      <c r="BP53452" s="16"/>
    </row>
    <row r="53453" spans="68:68" x14ac:dyDescent="0.2">
      <c r="BP53453" s="16"/>
    </row>
    <row r="53454" spans="68:68" x14ac:dyDescent="0.2">
      <c r="BP53454" s="16"/>
    </row>
    <row r="53455" spans="68:68" x14ac:dyDescent="0.2">
      <c r="BP53455" s="16"/>
    </row>
    <row r="53456" spans="68:68" x14ac:dyDescent="0.2">
      <c r="BP53456" s="16"/>
    </row>
    <row r="53457" spans="68:68" x14ac:dyDescent="0.2">
      <c r="BP53457" s="16"/>
    </row>
    <row r="53458" spans="68:68" x14ac:dyDescent="0.2">
      <c r="BP53458" s="16"/>
    </row>
    <row r="53459" spans="68:68" x14ac:dyDescent="0.2">
      <c r="BP53459" s="16"/>
    </row>
    <row r="53460" spans="68:68" x14ac:dyDescent="0.2">
      <c r="BP53460" s="16"/>
    </row>
    <row r="53461" spans="68:68" x14ac:dyDescent="0.2">
      <c r="BP53461" s="16"/>
    </row>
    <row r="53462" spans="68:68" x14ac:dyDescent="0.2">
      <c r="BP53462" s="16"/>
    </row>
    <row r="53463" spans="68:68" x14ac:dyDescent="0.2">
      <c r="BP53463" s="16"/>
    </row>
    <row r="53464" spans="68:68" x14ac:dyDescent="0.2">
      <c r="BP53464" s="16"/>
    </row>
    <row r="53465" spans="68:68" x14ac:dyDescent="0.2">
      <c r="BP53465" s="16"/>
    </row>
    <row r="53466" spans="68:68" x14ac:dyDescent="0.2">
      <c r="BP53466" s="16"/>
    </row>
    <row r="53467" spans="68:68" x14ac:dyDescent="0.2">
      <c r="BP53467" s="16"/>
    </row>
    <row r="53468" spans="68:68" x14ac:dyDescent="0.2">
      <c r="BP53468" s="16"/>
    </row>
    <row r="53469" spans="68:68" x14ac:dyDescent="0.2">
      <c r="BP53469" s="16"/>
    </row>
    <row r="53470" spans="68:68" x14ac:dyDescent="0.2">
      <c r="BP53470" s="16"/>
    </row>
    <row r="53471" spans="68:68" x14ac:dyDescent="0.2">
      <c r="BP53471" s="16"/>
    </row>
    <row r="53472" spans="68:68" x14ac:dyDescent="0.2">
      <c r="BP53472" s="16"/>
    </row>
    <row r="53473" spans="68:68" x14ac:dyDescent="0.2">
      <c r="BP53473" s="16"/>
    </row>
    <row r="53474" spans="68:68" x14ac:dyDescent="0.2">
      <c r="BP53474" s="16"/>
    </row>
    <row r="53475" spans="68:68" x14ac:dyDescent="0.2">
      <c r="BP53475" s="16"/>
    </row>
    <row r="53476" spans="68:68" x14ac:dyDescent="0.2">
      <c r="BP53476" s="16"/>
    </row>
    <row r="53477" spans="68:68" x14ac:dyDescent="0.2">
      <c r="BP53477" s="16"/>
    </row>
    <row r="53478" spans="68:68" x14ac:dyDescent="0.2">
      <c r="BP53478" s="16"/>
    </row>
    <row r="53479" spans="68:68" x14ac:dyDescent="0.2">
      <c r="BP53479" s="16"/>
    </row>
    <row r="53480" spans="68:68" x14ac:dyDescent="0.2">
      <c r="BP53480" s="16"/>
    </row>
    <row r="53481" spans="68:68" x14ac:dyDescent="0.2">
      <c r="BP53481" s="16"/>
    </row>
    <row r="53482" spans="68:68" x14ac:dyDescent="0.2">
      <c r="BP53482" s="16"/>
    </row>
    <row r="53483" spans="68:68" x14ac:dyDescent="0.2">
      <c r="BP53483" s="16"/>
    </row>
    <row r="53484" spans="68:68" x14ac:dyDescent="0.2">
      <c r="BP53484" s="16"/>
    </row>
    <row r="53485" spans="68:68" x14ac:dyDescent="0.2">
      <c r="BP53485" s="16"/>
    </row>
    <row r="53486" spans="68:68" x14ac:dyDescent="0.2">
      <c r="BP53486" s="16"/>
    </row>
    <row r="53487" spans="68:68" x14ac:dyDescent="0.2">
      <c r="BP53487" s="16"/>
    </row>
    <row r="53488" spans="68:68" x14ac:dyDescent="0.2">
      <c r="BP53488" s="16"/>
    </row>
    <row r="53489" spans="68:68" x14ac:dyDescent="0.2">
      <c r="BP53489" s="16"/>
    </row>
    <row r="53490" spans="68:68" x14ac:dyDescent="0.2">
      <c r="BP53490" s="16"/>
    </row>
    <row r="53491" spans="68:68" x14ac:dyDescent="0.2">
      <c r="BP53491" s="16"/>
    </row>
    <row r="53492" spans="68:68" x14ac:dyDescent="0.2">
      <c r="BP53492" s="16"/>
    </row>
    <row r="53493" spans="68:68" x14ac:dyDescent="0.2">
      <c r="BP53493" s="16"/>
    </row>
    <row r="53494" spans="68:68" x14ac:dyDescent="0.2">
      <c r="BP53494" s="16"/>
    </row>
    <row r="53495" spans="68:68" x14ac:dyDescent="0.2">
      <c r="BP53495" s="16"/>
    </row>
    <row r="53496" spans="68:68" x14ac:dyDescent="0.2">
      <c r="BP53496" s="16"/>
    </row>
    <row r="53497" spans="68:68" x14ac:dyDescent="0.2">
      <c r="BP53497" s="16"/>
    </row>
    <row r="53498" spans="68:68" x14ac:dyDescent="0.2">
      <c r="BP53498" s="16"/>
    </row>
    <row r="53499" spans="68:68" x14ac:dyDescent="0.2">
      <c r="BP53499" s="16"/>
    </row>
    <row r="53500" spans="68:68" x14ac:dyDescent="0.2">
      <c r="BP53500" s="16"/>
    </row>
    <row r="53501" spans="68:68" x14ac:dyDescent="0.2">
      <c r="BP53501" s="16"/>
    </row>
    <row r="53502" spans="68:68" x14ac:dyDescent="0.2">
      <c r="BP53502" s="16"/>
    </row>
    <row r="53503" spans="68:68" x14ac:dyDescent="0.2">
      <c r="BP53503" s="16"/>
    </row>
    <row r="53504" spans="68:68" x14ac:dyDescent="0.2">
      <c r="BP53504" s="16"/>
    </row>
    <row r="53505" spans="68:68" x14ac:dyDescent="0.2">
      <c r="BP53505" s="16"/>
    </row>
    <row r="53506" spans="68:68" x14ac:dyDescent="0.2">
      <c r="BP53506" s="16"/>
    </row>
    <row r="53507" spans="68:68" x14ac:dyDescent="0.2">
      <c r="BP53507" s="16"/>
    </row>
    <row r="53508" spans="68:68" x14ac:dyDescent="0.2">
      <c r="BP53508" s="16"/>
    </row>
    <row r="53509" spans="68:68" x14ac:dyDescent="0.2">
      <c r="BP53509" s="16"/>
    </row>
    <row r="53510" spans="68:68" x14ac:dyDescent="0.2">
      <c r="BP53510" s="16"/>
    </row>
    <row r="53511" spans="68:68" x14ac:dyDescent="0.2">
      <c r="BP53511" s="16"/>
    </row>
    <row r="53512" spans="68:68" x14ac:dyDescent="0.2">
      <c r="BP53512" s="16"/>
    </row>
    <row r="53513" spans="68:68" x14ac:dyDescent="0.2">
      <c r="BP53513" s="16"/>
    </row>
    <row r="53514" spans="68:68" x14ac:dyDescent="0.2">
      <c r="BP53514" s="16"/>
    </row>
    <row r="53515" spans="68:68" x14ac:dyDescent="0.2">
      <c r="BP53515" s="16"/>
    </row>
    <row r="53516" spans="68:68" x14ac:dyDescent="0.2">
      <c r="BP53516" s="16"/>
    </row>
    <row r="53517" spans="68:68" x14ac:dyDescent="0.2">
      <c r="BP53517" s="16"/>
    </row>
    <row r="53518" spans="68:68" x14ac:dyDescent="0.2">
      <c r="BP53518" s="16"/>
    </row>
    <row r="53519" spans="68:68" x14ac:dyDescent="0.2">
      <c r="BP53519" s="16"/>
    </row>
    <row r="53520" spans="68:68" x14ac:dyDescent="0.2">
      <c r="BP53520" s="16"/>
    </row>
    <row r="53521" spans="68:68" x14ac:dyDescent="0.2">
      <c r="BP53521" s="16"/>
    </row>
    <row r="53522" spans="68:68" x14ac:dyDescent="0.2">
      <c r="BP53522" s="16"/>
    </row>
    <row r="53523" spans="68:68" x14ac:dyDescent="0.2">
      <c r="BP53523" s="16"/>
    </row>
    <row r="53524" spans="68:68" x14ac:dyDescent="0.2">
      <c r="BP53524" s="16"/>
    </row>
    <row r="53525" spans="68:68" x14ac:dyDescent="0.2">
      <c r="BP53525" s="16"/>
    </row>
    <row r="53526" spans="68:68" x14ac:dyDescent="0.2">
      <c r="BP53526" s="16"/>
    </row>
    <row r="53527" spans="68:68" x14ac:dyDescent="0.2">
      <c r="BP53527" s="16"/>
    </row>
    <row r="53528" spans="68:68" x14ac:dyDescent="0.2">
      <c r="BP53528" s="16"/>
    </row>
    <row r="53529" spans="68:68" x14ac:dyDescent="0.2">
      <c r="BP53529" s="16"/>
    </row>
    <row r="53530" spans="68:68" x14ac:dyDescent="0.2">
      <c r="BP53530" s="16"/>
    </row>
    <row r="53531" spans="68:68" x14ac:dyDescent="0.2">
      <c r="BP53531" s="16"/>
    </row>
    <row r="53532" spans="68:68" x14ac:dyDescent="0.2">
      <c r="BP53532" s="16"/>
    </row>
    <row r="53533" spans="68:68" x14ac:dyDescent="0.2">
      <c r="BP53533" s="16"/>
    </row>
    <row r="53534" spans="68:68" x14ac:dyDescent="0.2">
      <c r="BP53534" s="16"/>
    </row>
    <row r="53535" spans="68:68" x14ac:dyDescent="0.2">
      <c r="BP53535" s="16"/>
    </row>
    <row r="53536" spans="68:68" x14ac:dyDescent="0.2">
      <c r="BP53536" s="16"/>
    </row>
    <row r="53537" spans="68:68" x14ac:dyDescent="0.2">
      <c r="BP53537" s="16"/>
    </row>
    <row r="53538" spans="68:68" x14ac:dyDescent="0.2">
      <c r="BP53538" s="16"/>
    </row>
    <row r="53539" spans="68:68" x14ac:dyDescent="0.2">
      <c r="BP53539" s="16"/>
    </row>
    <row r="53540" spans="68:68" x14ac:dyDescent="0.2">
      <c r="BP53540" s="16"/>
    </row>
    <row r="53541" spans="68:68" x14ac:dyDescent="0.2">
      <c r="BP53541" s="16"/>
    </row>
    <row r="53542" spans="68:68" x14ac:dyDescent="0.2">
      <c r="BP53542" s="16"/>
    </row>
    <row r="53543" spans="68:68" x14ac:dyDescent="0.2">
      <c r="BP53543" s="16"/>
    </row>
    <row r="53544" spans="68:68" x14ac:dyDescent="0.2">
      <c r="BP53544" s="16"/>
    </row>
    <row r="53545" spans="68:68" x14ac:dyDescent="0.2">
      <c r="BP53545" s="16"/>
    </row>
    <row r="53546" spans="68:68" x14ac:dyDescent="0.2">
      <c r="BP53546" s="16"/>
    </row>
    <row r="53547" spans="68:68" x14ac:dyDescent="0.2">
      <c r="BP53547" s="16"/>
    </row>
    <row r="53548" spans="68:68" x14ac:dyDescent="0.2">
      <c r="BP53548" s="16"/>
    </row>
    <row r="53549" spans="68:68" x14ac:dyDescent="0.2">
      <c r="BP53549" s="16"/>
    </row>
    <row r="53550" spans="68:68" x14ac:dyDescent="0.2">
      <c r="BP53550" s="16"/>
    </row>
    <row r="53551" spans="68:68" x14ac:dyDescent="0.2">
      <c r="BP53551" s="16"/>
    </row>
    <row r="53552" spans="68:68" x14ac:dyDescent="0.2">
      <c r="BP53552" s="16"/>
    </row>
    <row r="53553" spans="68:68" x14ac:dyDescent="0.2">
      <c r="BP53553" s="16"/>
    </row>
    <row r="53554" spans="68:68" x14ac:dyDescent="0.2">
      <c r="BP53554" s="16"/>
    </row>
    <row r="53555" spans="68:68" x14ac:dyDescent="0.2">
      <c r="BP53555" s="16"/>
    </row>
    <row r="53556" spans="68:68" x14ac:dyDescent="0.2">
      <c r="BP53556" s="16"/>
    </row>
    <row r="53557" spans="68:68" x14ac:dyDescent="0.2">
      <c r="BP53557" s="16"/>
    </row>
    <row r="53558" spans="68:68" x14ac:dyDescent="0.2">
      <c r="BP53558" s="16"/>
    </row>
    <row r="53559" spans="68:68" x14ac:dyDescent="0.2">
      <c r="BP53559" s="16"/>
    </row>
    <row r="53560" spans="68:68" x14ac:dyDescent="0.2">
      <c r="BP53560" s="16"/>
    </row>
    <row r="53561" spans="68:68" x14ac:dyDescent="0.2">
      <c r="BP53561" s="16"/>
    </row>
    <row r="53562" spans="68:68" x14ac:dyDescent="0.2">
      <c r="BP53562" s="16"/>
    </row>
    <row r="53563" spans="68:68" x14ac:dyDescent="0.2">
      <c r="BP53563" s="16"/>
    </row>
    <row r="53564" spans="68:68" x14ac:dyDescent="0.2">
      <c r="BP53564" s="16"/>
    </row>
    <row r="53565" spans="68:68" x14ac:dyDescent="0.2">
      <c r="BP53565" s="16"/>
    </row>
    <row r="53566" spans="68:68" x14ac:dyDescent="0.2">
      <c r="BP53566" s="16"/>
    </row>
    <row r="53567" spans="68:68" x14ac:dyDescent="0.2">
      <c r="BP53567" s="16"/>
    </row>
    <row r="53568" spans="68:68" x14ac:dyDescent="0.2">
      <c r="BP53568" s="16"/>
    </row>
    <row r="53569" spans="68:68" x14ac:dyDescent="0.2">
      <c r="BP53569" s="16"/>
    </row>
    <row r="53570" spans="68:68" x14ac:dyDescent="0.2">
      <c r="BP53570" s="16"/>
    </row>
    <row r="53571" spans="68:68" x14ac:dyDescent="0.2">
      <c r="BP53571" s="16"/>
    </row>
    <row r="53572" spans="68:68" x14ac:dyDescent="0.2">
      <c r="BP53572" s="16"/>
    </row>
    <row r="53573" spans="68:68" x14ac:dyDescent="0.2">
      <c r="BP53573" s="16"/>
    </row>
    <row r="53574" spans="68:68" x14ac:dyDescent="0.2">
      <c r="BP53574" s="16"/>
    </row>
    <row r="53575" spans="68:68" x14ac:dyDescent="0.2">
      <c r="BP53575" s="16"/>
    </row>
    <row r="53576" spans="68:68" x14ac:dyDescent="0.2">
      <c r="BP53576" s="16"/>
    </row>
    <row r="53577" spans="68:68" x14ac:dyDescent="0.2">
      <c r="BP53577" s="16"/>
    </row>
    <row r="53578" spans="68:68" x14ac:dyDescent="0.2">
      <c r="BP53578" s="16"/>
    </row>
    <row r="53579" spans="68:68" x14ac:dyDescent="0.2">
      <c r="BP53579" s="16"/>
    </row>
    <row r="53580" spans="68:68" x14ac:dyDescent="0.2">
      <c r="BP53580" s="16"/>
    </row>
    <row r="53581" spans="68:68" x14ac:dyDescent="0.2">
      <c r="BP53581" s="16"/>
    </row>
    <row r="53582" spans="68:68" x14ac:dyDescent="0.2">
      <c r="BP53582" s="16"/>
    </row>
    <row r="53583" spans="68:68" x14ac:dyDescent="0.2">
      <c r="BP53583" s="16"/>
    </row>
    <row r="53584" spans="68:68" x14ac:dyDescent="0.2">
      <c r="BP53584" s="16"/>
    </row>
    <row r="53585" spans="68:68" x14ac:dyDescent="0.2">
      <c r="BP53585" s="16"/>
    </row>
    <row r="53586" spans="68:68" x14ac:dyDescent="0.2">
      <c r="BP53586" s="16"/>
    </row>
    <row r="53587" spans="68:68" x14ac:dyDescent="0.2">
      <c r="BP53587" s="16"/>
    </row>
    <row r="53588" spans="68:68" x14ac:dyDescent="0.2">
      <c r="BP53588" s="16"/>
    </row>
    <row r="53589" spans="68:68" x14ac:dyDescent="0.2">
      <c r="BP53589" s="16"/>
    </row>
    <row r="53590" spans="68:68" x14ac:dyDescent="0.2">
      <c r="BP53590" s="16"/>
    </row>
    <row r="53591" spans="68:68" x14ac:dyDescent="0.2">
      <c r="BP53591" s="16"/>
    </row>
    <row r="53592" spans="68:68" x14ac:dyDescent="0.2">
      <c r="BP53592" s="16"/>
    </row>
    <row r="53593" spans="68:68" x14ac:dyDescent="0.2">
      <c r="BP53593" s="16"/>
    </row>
    <row r="53594" spans="68:68" x14ac:dyDescent="0.2">
      <c r="BP53594" s="16"/>
    </row>
    <row r="53595" spans="68:68" x14ac:dyDescent="0.2">
      <c r="BP53595" s="16"/>
    </row>
    <row r="53596" spans="68:68" x14ac:dyDescent="0.2">
      <c r="BP53596" s="16"/>
    </row>
    <row r="53597" spans="68:68" x14ac:dyDescent="0.2">
      <c r="BP53597" s="16"/>
    </row>
    <row r="53598" spans="68:68" x14ac:dyDescent="0.2">
      <c r="BP53598" s="16"/>
    </row>
    <row r="53599" spans="68:68" x14ac:dyDescent="0.2">
      <c r="BP53599" s="16"/>
    </row>
    <row r="53600" spans="68:68" x14ac:dyDescent="0.2">
      <c r="BP53600" s="16"/>
    </row>
    <row r="53601" spans="68:68" x14ac:dyDescent="0.2">
      <c r="BP53601" s="16"/>
    </row>
    <row r="53602" spans="68:68" x14ac:dyDescent="0.2">
      <c r="BP53602" s="16"/>
    </row>
    <row r="53603" spans="68:68" x14ac:dyDescent="0.2">
      <c r="BP53603" s="16"/>
    </row>
    <row r="53604" spans="68:68" x14ac:dyDescent="0.2">
      <c r="BP53604" s="16"/>
    </row>
    <row r="53605" spans="68:68" x14ac:dyDescent="0.2">
      <c r="BP53605" s="16"/>
    </row>
    <row r="53606" spans="68:68" x14ac:dyDescent="0.2">
      <c r="BP53606" s="16"/>
    </row>
    <row r="53607" spans="68:68" x14ac:dyDescent="0.2">
      <c r="BP53607" s="16"/>
    </row>
    <row r="53608" spans="68:68" x14ac:dyDescent="0.2">
      <c r="BP53608" s="16"/>
    </row>
    <row r="53609" spans="68:68" x14ac:dyDescent="0.2">
      <c r="BP53609" s="16"/>
    </row>
    <row r="53610" spans="68:68" x14ac:dyDescent="0.2">
      <c r="BP53610" s="16"/>
    </row>
    <row r="53611" spans="68:68" x14ac:dyDescent="0.2">
      <c r="BP53611" s="16"/>
    </row>
    <row r="53612" spans="68:68" x14ac:dyDescent="0.2">
      <c r="BP53612" s="16"/>
    </row>
    <row r="53613" spans="68:68" x14ac:dyDescent="0.2">
      <c r="BP53613" s="16"/>
    </row>
    <row r="53614" spans="68:68" x14ac:dyDescent="0.2">
      <c r="BP53614" s="16"/>
    </row>
    <row r="53615" spans="68:68" x14ac:dyDescent="0.2">
      <c r="BP53615" s="16"/>
    </row>
    <row r="53616" spans="68:68" x14ac:dyDescent="0.2">
      <c r="BP53616" s="16"/>
    </row>
    <row r="53617" spans="68:68" x14ac:dyDescent="0.2">
      <c r="BP53617" s="16"/>
    </row>
    <row r="53618" spans="68:68" x14ac:dyDescent="0.2">
      <c r="BP53618" s="16"/>
    </row>
    <row r="53619" spans="68:68" x14ac:dyDescent="0.2">
      <c r="BP53619" s="16"/>
    </row>
    <row r="53620" spans="68:68" x14ac:dyDescent="0.2">
      <c r="BP53620" s="16"/>
    </row>
    <row r="53621" spans="68:68" x14ac:dyDescent="0.2">
      <c r="BP53621" s="16"/>
    </row>
    <row r="53622" spans="68:68" x14ac:dyDescent="0.2">
      <c r="BP53622" s="16"/>
    </row>
    <row r="53623" spans="68:68" x14ac:dyDescent="0.2">
      <c r="BP53623" s="16"/>
    </row>
    <row r="53624" spans="68:68" x14ac:dyDescent="0.2">
      <c r="BP53624" s="16"/>
    </row>
    <row r="53625" spans="68:68" x14ac:dyDescent="0.2">
      <c r="BP53625" s="16"/>
    </row>
    <row r="53626" spans="68:68" x14ac:dyDescent="0.2">
      <c r="BP53626" s="16"/>
    </row>
    <row r="53627" spans="68:68" x14ac:dyDescent="0.2">
      <c r="BP53627" s="16"/>
    </row>
    <row r="53628" spans="68:68" x14ac:dyDescent="0.2">
      <c r="BP53628" s="16"/>
    </row>
    <row r="53629" spans="68:68" x14ac:dyDescent="0.2">
      <c r="BP53629" s="16"/>
    </row>
    <row r="53630" spans="68:68" x14ac:dyDescent="0.2">
      <c r="BP53630" s="16"/>
    </row>
    <row r="53631" spans="68:68" x14ac:dyDescent="0.2">
      <c r="BP53631" s="16"/>
    </row>
    <row r="53632" spans="68:68" x14ac:dyDescent="0.2">
      <c r="BP53632" s="16"/>
    </row>
    <row r="53633" spans="68:68" x14ac:dyDescent="0.2">
      <c r="BP53633" s="16"/>
    </row>
    <row r="53634" spans="68:68" x14ac:dyDescent="0.2">
      <c r="BP53634" s="16"/>
    </row>
    <row r="53635" spans="68:68" x14ac:dyDescent="0.2">
      <c r="BP53635" s="16"/>
    </row>
    <row r="53636" spans="68:68" x14ac:dyDescent="0.2">
      <c r="BP53636" s="16"/>
    </row>
    <row r="53637" spans="68:68" x14ac:dyDescent="0.2">
      <c r="BP53637" s="16"/>
    </row>
    <row r="53638" spans="68:68" x14ac:dyDescent="0.2">
      <c r="BP53638" s="16"/>
    </row>
    <row r="53639" spans="68:68" x14ac:dyDescent="0.2">
      <c r="BP53639" s="16"/>
    </row>
    <row r="53640" spans="68:68" x14ac:dyDescent="0.2">
      <c r="BP53640" s="16"/>
    </row>
    <row r="53641" spans="68:68" x14ac:dyDescent="0.2">
      <c r="BP53641" s="16"/>
    </row>
    <row r="53642" spans="68:68" x14ac:dyDescent="0.2">
      <c r="BP53642" s="16"/>
    </row>
    <row r="53643" spans="68:68" x14ac:dyDescent="0.2">
      <c r="BP53643" s="16"/>
    </row>
    <row r="53644" spans="68:68" x14ac:dyDescent="0.2">
      <c r="BP53644" s="16"/>
    </row>
    <row r="53645" spans="68:68" x14ac:dyDescent="0.2">
      <c r="BP53645" s="16"/>
    </row>
    <row r="53646" spans="68:68" x14ac:dyDescent="0.2">
      <c r="BP53646" s="16"/>
    </row>
    <row r="53647" spans="68:68" x14ac:dyDescent="0.2">
      <c r="BP53647" s="16"/>
    </row>
    <row r="53648" spans="68:68" x14ac:dyDescent="0.2">
      <c r="BP53648" s="16"/>
    </row>
    <row r="53649" spans="68:68" x14ac:dyDescent="0.2">
      <c r="BP53649" s="16"/>
    </row>
    <row r="53650" spans="68:68" x14ac:dyDescent="0.2">
      <c r="BP53650" s="16"/>
    </row>
    <row r="53651" spans="68:68" x14ac:dyDescent="0.2">
      <c r="BP53651" s="16"/>
    </row>
    <row r="53652" spans="68:68" x14ac:dyDescent="0.2">
      <c r="BP53652" s="16"/>
    </row>
    <row r="53653" spans="68:68" x14ac:dyDescent="0.2">
      <c r="BP53653" s="16"/>
    </row>
    <row r="53654" spans="68:68" x14ac:dyDescent="0.2">
      <c r="BP53654" s="16"/>
    </row>
    <row r="53655" spans="68:68" x14ac:dyDescent="0.2">
      <c r="BP53655" s="16"/>
    </row>
    <row r="53656" spans="68:68" x14ac:dyDescent="0.2">
      <c r="BP53656" s="16"/>
    </row>
    <row r="53657" spans="68:68" x14ac:dyDescent="0.2">
      <c r="BP53657" s="16"/>
    </row>
    <row r="53658" spans="68:68" x14ac:dyDescent="0.2">
      <c r="BP53658" s="16"/>
    </row>
    <row r="53659" spans="68:68" x14ac:dyDescent="0.2">
      <c r="BP53659" s="16"/>
    </row>
    <row r="53660" spans="68:68" x14ac:dyDescent="0.2">
      <c r="BP53660" s="16"/>
    </row>
    <row r="53661" spans="68:68" x14ac:dyDescent="0.2">
      <c r="BP53661" s="16"/>
    </row>
    <row r="53662" spans="68:68" x14ac:dyDescent="0.2">
      <c r="BP53662" s="16"/>
    </row>
    <row r="53663" spans="68:68" x14ac:dyDescent="0.2">
      <c r="BP53663" s="16"/>
    </row>
    <row r="53664" spans="68:68" x14ac:dyDescent="0.2">
      <c r="BP53664" s="16"/>
    </row>
    <row r="53665" spans="68:68" x14ac:dyDescent="0.2">
      <c r="BP53665" s="16"/>
    </row>
    <row r="53666" spans="68:68" x14ac:dyDescent="0.2">
      <c r="BP53666" s="16"/>
    </row>
    <row r="53667" spans="68:68" x14ac:dyDescent="0.2">
      <c r="BP53667" s="16"/>
    </row>
    <row r="53668" spans="68:68" x14ac:dyDescent="0.2">
      <c r="BP53668" s="16"/>
    </row>
    <row r="53669" spans="68:68" x14ac:dyDescent="0.2">
      <c r="BP53669" s="16"/>
    </row>
    <row r="53670" spans="68:68" x14ac:dyDescent="0.2">
      <c r="BP53670" s="16"/>
    </row>
    <row r="53671" spans="68:68" x14ac:dyDescent="0.2">
      <c r="BP53671" s="16"/>
    </row>
    <row r="53672" spans="68:68" x14ac:dyDescent="0.2">
      <c r="BP53672" s="16"/>
    </row>
    <row r="53673" spans="68:68" x14ac:dyDescent="0.2">
      <c r="BP53673" s="16"/>
    </row>
    <row r="53674" spans="68:68" x14ac:dyDescent="0.2">
      <c r="BP53674" s="16"/>
    </row>
    <row r="53675" spans="68:68" x14ac:dyDescent="0.2">
      <c r="BP53675" s="16"/>
    </row>
    <row r="53676" spans="68:68" x14ac:dyDescent="0.2">
      <c r="BP53676" s="16"/>
    </row>
    <row r="53677" spans="68:68" x14ac:dyDescent="0.2">
      <c r="BP53677" s="16"/>
    </row>
    <row r="53678" spans="68:68" x14ac:dyDescent="0.2">
      <c r="BP53678" s="16"/>
    </row>
    <row r="53679" spans="68:68" x14ac:dyDescent="0.2">
      <c r="BP53679" s="16"/>
    </row>
    <row r="53680" spans="68:68" x14ac:dyDescent="0.2">
      <c r="BP53680" s="16"/>
    </row>
    <row r="53681" spans="68:68" x14ac:dyDescent="0.2">
      <c r="BP53681" s="16"/>
    </row>
    <row r="53682" spans="68:68" x14ac:dyDescent="0.2">
      <c r="BP53682" s="16"/>
    </row>
    <row r="53683" spans="68:68" x14ac:dyDescent="0.2">
      <c r="BP53683" s="16"/>
    </row>
    <row r="53684" spans="68:68" x14ac:dyDescent="0.2">
      <c r="BP53684" s="16"/>
    </row>
    <row r="53685" spans="68:68" x14ac:dyDescent="0.2">
      <c r="BP53685" s="16"/>
    </row>
    <row r="53686" spans="68:68" x14ac:dyDescent="0.2">
      <c r="BP53686" s="16"/>
    </row>
    <row r="53687" spans="68:68" x14ac:dyDescent="0.2">
      <c r="BP53687" s="16"/>
    </row>
    <row r="53688" spans="68:68" x14ac:dyDescent="0.2">
      <c r="BP53688" s="16"/>
    </row>
    <row r="53689" spans="68:68" x14ac:dyDescent="0.2">
      <c r="BP53689" s="16"/>
    </row>
    <row r="53690" spans="68:68" x14ac:dyDescent="0.2">
      <c r="BP53690" s="16"/>
    </row>
    <row r="53691" spans="68:68" x14ac:dyDescent="0.2">
      <c r="BP53691" s="16"/>
    </row>
    <row r="53692" spans="68:68" x14ac:dyDescent="0.2">
      <c r="BP53692" s="16"/>
    </row>
    <row r="53693" spans="68:68" x14ac:dyDescent="0.2">
      <c r="BP53693" s="16"/>
    </row>
    <row r="53694" spans="68:68" x14ac:dyDescent="0.2">
      <c r="BP53694" s="16"/>
    </row>
    <row r="53695" spans="68:68" x14ac:dyDescent="0.2">
      <c r="BP53695" s="16"/>
    </row>
    <row r="53696" spans="68:68" x14ac:dyDescent="0.2">
      <c r="BP53696" s="16"/>
    </row>
    <row r="53697" spans="68:68" x14ac:dyDescent="0.2">
      <c r="BP53697" s="16"/>
    </row>
    <row r="53698" spans="68:68" x14ac:dyDescent="0.2">
      <c r="BP53698" s="16"/>
    </row>
    <row r="53699" spans="68:68" x14ac:dyDescent="0.2">
      <c r="BP53699" s="16"/>
    </row>
    <row r="53700" spans="68:68" x14ac:dyDescent="0.2">
      <c r="BP53700" s="16"/>
    </row>
    <row r="53701" spans="68:68" x14ac:dyDescent="0.2">
      <c r="BP53701" s="16"/>
    </row>
    <row r="53702" spans="68:68" x14ac:dyDescent="0.2">
      <c r="BP53702" s="16"/>
    </row>
    <row r="53703" spans="68:68" x14ac:dyDescent="0.2">
      <c r="BP53703" s="16"/>
    </row>
    <row r="53704" spans="68:68" x14ac:dyDescent="0.2">
      <c r="BP53704" s="16"/>
    </row>
    <row r="53705" spans="68:68" x14ac:dyDescent="0.2">
      <c r="BP53705" s="16"/>
    </row>
    <row r="53706" spans="68:68" x14ac:dyDescent="0.2">
      <c r="BP53706" s="16"/>
    </row>
    <row r="53707" spans="68:68" x14ac:dyDescent="0.2">
      <c r="BP53707" s="16"/>
    </row>
    <row r="53708" spans="68:68" x14ac:dyDescent="0.2">
      <c r="BP53708" s="16"/>
    </row>
    <row r="53709" spans="68:68" x14ac:dyDescent="0.2">
      <c r="BP53709" s="16"/>
    </row>
    <row r="53710" spans="68:68" x14ac:dyDescent="0.2">
      <c r="BP53710" s="16"/>
    </row>
    <row r="53711" spans="68:68" x14ac:dyDescent="0.2">
      <c r="BP53711" s="16"/>
    </row>
    <row r="53712" spans="68:68" x14ac:dyDescent="0.2">
      <c r="BP53712" s="16"/>
    </row>
    <row r="53713" spans="68:68" x14ac:dyDescent="0.2">
      <c r="BP53713" s="16"/>
    </row>
    <row r="53714" spans="68:68" x14ac:dyDescent="0.2">
      <c r="BP53714" s="16"/>
    </row>
    <row r="53715" spans="68:68" x14ac:dyDescent="0.2">
      <c r="BP53715" s="16"/>
    </row>
    <row r="53716" spans="68:68" x14ac:dyDescent="0.2">
      <c r="BP53716" s="16"/>
    </row>
    <row r="53717" spans="68:68" x14ac:dyDescent="0.2">
      <c r="BP53717" s="16"/>
    </row>
    <row r="53718" spans="68:68" x14ac:dyDescent="0.2">
      <c r="BP53718" s="16"/>
    </row>
    <row r="53719" spans="68:68" x14ac:dyDescent="0.2">
      <c r="BP53719" s="16"/>
    </row>
    <row r="53720" spans="68:68" x14ac:dyDescent="0.2">
      <c r="BP53720" s="16"/>
    </row>
    <row r="53721" spans="68:68" x14ac:dyDescent="0.2">
      <c r="BP53721" s="16"/>
    </row>
    <row r="53722" spans="68:68" x14ac:dyDescent="0.2">
      <c r="BP53722" s="16"/>
    </row>
    <row r="53723" spans="68:68" x14ac:dyDescent="0.2">
      <c r="BP53723" s="16"/>
    </row>
    <row r="53724" spans="68:68" x14ac:dyDescent="0.2">
      <c r="BP53724" s="16"/>
    </row>
    <row r="53725" spans="68:68" x14ac:dyDescent="0.2">
      <c r="BP53725" s="16"/>
    </row>
    <row r="53726" spans="68:68" x14ac:dyDescent="0.2">
      <c r="BP53726" s="16"/>
    </row>
    <row r="53727" spans="68:68" x14ac:dyDescent="0.2">
      <c r="BP53727" s="16"/>
    </row>
    <row r="53728" spans="68:68" x14ac:dyDescent="0.2">
      <c r="BP53728" s="16"/>
    </row>
    <row r="53729" spans="68:68" x14ac:dyDescent="0.2">
      <c r="BP53729" s="16"/>
    </row>
    <row r="53730" spans="68:68" x14ac:dyDescent="0.2">
      <c r="BP53730" s="16"/>
    </row>
    <row r="53731" spans="68:68" x14ac:dyDescent="0.2">
      <c r="BP53731" s="16"/>
    </row>
    <row r="53732" spans="68:68" x14ac:dyDescent="0.2">
      <c r="BP53732" s="16"/>
    </row>
    <row r="53733" spans="68:68" x14ac:dyDescent="0.2">
      <c r="BP53733" s="16"/>
    </row>
    <row r="53734" spans="68:68" x14ac:dyDescent="0.2">
      <c r="BP53734" s="16"/>
    </row>
    <row r="53735" spans="68:68" x14ac:dyDescent="0.2">
      <c r="BP53735" s="16"/>
    </row>
    <row r="53736" spans="68:68" x14ac:dyDescent="0.2">
      <c r="BP53736" s="16"/>
    </row>
    <row r="53737" spans="68:68" x14ac:dyDescent="0.2">
      <c r="BP53737" s="16"/>
    </row>
    <row r="53738" spans="68:68" x14ac:dyDescent="0.2">
      <c r="BP53738" s="16"/>
    </row>
    <row r="53739" spans="68:68" x14ac:dyDescent="0.2">
      <c r="BP53739" s="16"/>
    </row>
    <row r="53740" spans="68:68" x14ac:dyDescent="0.2">
      <c r="BP53740" s="16"/>
    </row>
    <row r="53741" spans="68:68" x14ac:dyDescent="0.2">
      <c r="BP53741" s="16"/>
    </row>
    <row r="53742" spans="68:68" x14ac:dyDescent="0.2">
      <c r="BP53742" s="16"/>
    </row>
    <row r="53743" spans="68:68" x14ac:dyDescent="0.2">
      <c r="BP53743" s="16"/>
    </row>
    <row r="53744" spans="68:68" x14ac:dyDescent="0.2">
      <c r="BP53744" s="16"/>
    </row>
    <row r="53745" spans="68:68" x14ac:dyDescent="0.2">
      <c r="BP53745" s="16"/>
    </row>
    <row r="53746" spans="68:68" x14ac:dyDescent="0.2">
      <c r="BP53746" s="16"/>
    </row>
    <row r="53747" spans="68:68" x14ac:dyDescent="0.2">
      <c r="BP53747" s="16"/>
    </row>
    <row r="53748" spans="68:68" x14ac:dyDescent="0.2">
      <c r="BP53748" s="16"/>
    </row>
    <row r="53749" spans="68:68" x14ac:dyDescent="0.2">
      <c r="BP53749" s="16"/>
    </row>
    <row r="53750" spans="68:68" x14ac:dyDescent="0.2">
      <c r="BP53750" s="16"/>
    </row>
    <row r="53751" spans="68:68" x14ac:dyDescent="0.2">
      <c r="BP53751" s="16"/>
    </row>
    <row r="53752" spans="68:68" x14ac:dyDescent="0.2">
      <c r="BP53752" s="16"/>
    </row>
    <row r="53753" spans="68:68" x14ac:dyDescent="0.2">
      <c r="BP53753" s="16"/>
    </row>
    <row r="53754" spans="68:68" x14ac:dyDescent="0.2">
      <c r="BP53754" s="16"/>
    </row>
    <row r="53755" spans="68:68" x14ac:dyDescent="0.2">
      <c r="BP53755" s="16"/>
    </row>
    <row r="53756" spans="68:68" x14ac:dyDescent="0.2">
      <c r="BP53756" s="16"/>
    </row>
    <row r="53757" spans="68:68" x14ac:dyDescent="0.2">
      <c r="BP53757" s="16"/>
    </row>
    <row r="53758" spans="68:68" x14ac:dyDescent="0.2">
      <c r="BP53758" s="16"/>
    </row>
    <row r="53759" spans="68:68" x14ac:dyDescent="0.2">
      <c r="BP53759" s="16"/>
    </row>
    <row r="53760" spans="68:68" x14ac:dyDescent="0.2">
      <c r="BP53760" s="16"/>
    </row>
    <row r="53761" spans="68:68" x14ac:dyDescent="0.2">
      <c r="BP53761" s="16"/>
    </row>
    <row r="53762" spans="68:68" x14ac:dyDescent="0.2">
      <c r="BP53762" s="16"/>
    </row>
    <row r="53763" spans="68:68" x14ac:dyDescent="0.2">
      <c r="BP53763" s="16"/>
    </row>
    <row r="53764" spans="68:68" x14ac:dyDescent="0.2">
      <c r="BP53764" s="16"/>
    </row>
    <row r="53765" spans="68:68" x14ac:dyDescent="0.2">
      <c r="BP53765" s="16"/>
    </row>
    <row r="53766" spans="68:68" x14ac:dyDescent="0.2">
      <c r="BP53766" s="16"/>
    </row>
    <row r="53767" spans="68:68" x14ac:dyDescent="0.2">
      <c r="BP53767" s="16"/>
    </row>
    <row r="53768" spans="68:68" x14ac:dyDescent="0.2">
      <c r="BP53768" s="16"/>
    </row>
    <row r="53769" spans="68:68" x14ac:dyDescent="0.2">
      <c r="BP53769" s="16"/>
    </row>
    <row r="53770" spans="68:68" x14ac:dyDescent="0.2">
      <c r="BP53770" s="16"/>
    </row>
    <row r="53771" spans="68:68" x14ac:dyDescent="0.2">
      <c r="BP53771" s="16"/>
    </row>
    <row r="53772" spans="68:68" x14ac:dyDescent="0.2">
      <c r="BP53772" s="16"/>
    </row>
    <row r="53773" spans="68:68" x14ac:dyDescent="0.2">
      <c r="BP53773" s="16"/>
    </row>
    <row r="53774" spans="68:68" x14ac:dyDescent="0.2">
      <c r="BP53774" s="16"/>
    </row>
    <row r="53775" spans="68:68" x14ac:dyDescent="0.2">
      <c r="BP53775" s="16"/>
    </row>
    <row r="53776" spans="68:68" x14ac:dyDescent="0.2">
      <c r="BP53776" s="16"/>
    </row>
    <row r="53777" spans="68:68" x14ac:dyDescent="0.2">
      <c r="BP53777" s="16"/>
    </row>
    <row r="53778" spans="68:68" x14ac:dyDescent="0.2">
      <c r="BP53778" s="16"/>
    </row>
    <row r="53779" spans="68:68" x14ac:dyDescent="0.2">
      <c r="BP53779" s="16"/>
    </row>
    <row r="53780" spans="68:68" x14ac:dyDescent="0.2">
      <c r="BP53780" s="16"/>
    </row>
    <row r="53781" spans="68:68" x14ac:dyDescent="0.2">
      <c r="BP53781" s="16"/>
    </row>
    <row r="53782" spans="68:68" x14ac:dyDescent="0.2">
      <c r="BP53782" s="16"/>
    </row>
    <row r="53783" spans="68:68" x14ac:dyDescent="0.2">
      <c r="BP53783" s="16"/>
    </row>
    <row r="53784" spans="68:68" x14ac:dyDescent="0.2">
      <c r="BP53784" s="16"/>
    </row>
    <row r="53785" spans="68:68" x14ac:dyDescent="0.2">
      <c r="BP53785" s="16"/>
    </row>
    <row r="53786" spans="68:68" x14ac:dyDescent="0.2">
      <c r="BP53786" s="16"/>
    </row>
    <row r="53787" spans="68:68" x14ac:dyDescent="0.2">
      <c r="BP53787" s="16"/>
    </row>
    <row r="53788" spans="68:68" x14ac:dyDescent="0.2">
      <c r="BP53788" s="16"/>
    </row>
    <row r="53789" spans="68:68" x14ac:dyDescent="0.2">
      <c r="BP53789" s="16"/>
    </row>
    <row r="53790" spans="68:68" x14ac:dyDescent="0.2">
      <c r="BP53790" s="16"/>
    </row>
    <row r="53791" spans="68:68" x14ac:dyDescent="0.2">
      <c r="BP53791" s="16"/>
    </row>
    <row r="53792" spans="68:68" x14ac:dyDescent="0.2">
      <c r="BP53792" s="16"/>
    </row>
    <row r="53793" spans="68:68" x14ac:dyDescent="0.2">
      <c r="BP53793" s="16"/>
    </row>
    <row r="53794" spans="68:68" x14ac:dyDescent="0.2">
      <c r="BP53794" s="16"/>
    </row>
    <row r="53795" spans="68:68" x14ac:dyDescent="0.2">
      <c r="BP53795" s="16"/>
    </row>
    <row r="53796" spans="68:68" x14ac:dyDescent="0.2">
      <c r="BP53796" s="16"/>
    </row>
    <row r="53797" spans="68:68" x14ac:dyDescent="0.2">
      <c r="BP53797" s="16"/>
    </row>
    <row r="53798" spans="68:68" x14ac:dyDescent="0.2">
      <c r="BP53798" s="16"/>
    </row>
    <row r="53799" spans="68:68" x14ac:dyDescent="0.2">
      <c r="BP53799" s="16"/>
    </row>
    <row r="53800" spans="68:68" x14ac:dyDescent="0.2">
      <c r="BP53800" s="16"/>
    </row>
    <row r="53801" spans="68:68" x14ac:dyDescent="0.2">
      <c r="BP53801" s="16"/>
    </row>
    <row r="53802" spans="68:68" x14ac:dyDescent="0.2">
      <c r="BP53802" s="16"/>
    </row>
    <row r="53803" spans="68:68" x14ac:dyDescent="0.2">
      <c r="BP53803" s="16"/>
    </row>
    <row r="53804" spans="68:68" x14ac:dyDescent="0.2">
      <c r="BP53804" s="16"/>
    </row>
    <row r="53805" spans="68:68" x14ac:dyDescent="0.2">
      <c r="BP53805" s="16"/>
    </row>
    <row r="53806" spans="68:68" x14ac:dyDescent="0.2">
      <c r="BP53806" s="16"/>
    </row>
    <row r="53807" spans="68:68" x14ac:dyDescent="0.2">
      <c r="BP53807" s="16"/>
    </row>
    <row r="53808" spans="68:68" x14ac:dyDescent="0.2">
      <c r="BP53808" s="16"/>
    </row>
    <row r="53809" spans="68:68" x14ac:dyDescent="0.2">
      <c r="BP53809" s="16"/>
    </row>
    <row r="53810" spans="68:68" x14ac:dyDescent="0.2">
      <c r="BP53810" s="16"/>
    </row>
    <row r="53811" spans="68:68" x14ac:dyDescent="0.2">
      <c r="BP53811" s="16"/>
    </row>
    <row r="53812" spans="68:68" x14ac:dyDescent="0.2">
      <c r="BP53812" s="16"/>
    </row>
    <row r="53813" spans="68:68" x14ac:dyDescent="0.2">
      <c r="BP53813" s="16"/>
    </row>
    <row r="53814" spans="68:68" x14ac:dyDescent="0.2">
      <c r="BP53814" s="16"/>
    </row>
    <row r="53815" spans="68:68" x14ac:dyDescent="0.2">
      <c r="BP53815" s="16"/>
    </row>
    <row r="53816" spans="68:68" x14ac:dyDescent="0.2">
      <c r="BP53816" s="16"/>
    </row>
    <row r="53817" spans="68:68" x14ac:dyDescent="0.2">
      <c r="BP53817" s="16"/>
    </row>
    <row r="53818" spans="68:68" x14ac:dyDescent="0.2">
      <c r="BP53818" s="16"/>
    </row>
    <row r="53819" spans="68:68" x14ac:dyDescent="0.2">
      <c r="BP53819" s="16"/>
    </row>
    <row r="53820" spans="68:68" x14ac:dyDescent="0.2">
      <c r="BP53820" s="16"/>
    </row>
    <row r="53821" spans="68:68" x14ac:dyDescent="0.2">
      <c r="BP53821" s="16"/>
    </row>
    <row r="53822" spans="68:68" x14ac:dyDescent="0.2">
      <c r="BP53822" s="16"/>
    </row>
    <row r="53823" spans="68:68" x14ac:dyDescent="0.2">
      <c r="BP53823" s="16"/>
    </row>
    <row r="53824" spans="68:68" x14ac:dyDescent="0.2">
      <c r="BP53824" s="16"/>
    </row>
    <row r="53825" spans="68:68" x14ac:dyDescent="0.2">
      <c r="BP53825" s="16"/>
    </row>
    <row r="53826" spans="68:68" x14ac:dyDescent="0.2">
      <c r="BP53826" s="16"/>
    </row>
    <row r="53827" spans="68:68" x14ac:dyDescent="0.2">
      <c r="BP53827" s="16"/>
    </row>
    <row r="53828" spans="68:68" x14ac:dyDescent="0.2">
      <c r="BP53828" s="16"/>
    </row>
    <row r="53829" spans="68:68" x14ac:dyDescent="0.2">
      <c r="BP53829" s="16"/>
    </row>
    <row r="53830" spans="68:68" x14ac:dyDescent="0.2">
      <c r="BP53830" s="16"/>
    </row>
    <row r="53831" spans="68:68" x14ac:dyDescent="0.2">
      <c r="BP53831" s="16"/>
    </row>
    <row r="53832" spans="68:68" x14ac:dyDescent="0.2">
      <c r="BP53832" s="16"/>
    </row>
    <row r="53833" spans="68:68" x14ac:dyDescent="0.2">
      <c r="BP53833" s="16"/>
    </row>
    <row r="53834" spans="68:68" x14ac:dyDescent="0.2">
      <c r="BP53834" s="16"/>
    </row>
    <row r="53835" spans="68:68" x14ac:dyDescent="0.2">
      <c r="BP53835" s="16"/>
    </row>
    <row r="53836" spans="68:68" x14ac:dyDescent="0.2">
      <c r="BP53836" s="16"/>
    </row>
    <row r="53837" spans="68:68" x14ac:dyDescent="0.2">
      <c r="BP53837" s="16"/>
    </row>
    <row r="53838" spans="68:68" x14ac:dyDescent="0.2">
      <c r="BP53838" s="16"/>
    </row>
    <row r="53839" spans="68:68" x14ac:dyDescent="0.2">
      <c r="BP53839" s="16"/>
    </row>
    <row r="53840" spans="68:68" x14ac:dyDescent="0.2">
      <c r="BP53840" s="16"/>
    </row>
    <row r="53841" spans="68:68" x14ac:dyDescent="0.2">
      <c r="BP53841" s="16"/>
    </row>
    <row r="53842" spans="68:68" x14ac:dyDescent="0.2">
      <c r="BP53842" s="16"/>
    </row>
    <row r="53843" spans="68:68" x14ac:dyDescent="0.2">
      <c r="BP53843" s="16"/>
    </row>
    <row r="53844" spans="68:68" x14ac:dyDescent="0.2">
      <c r="BP53844" s="16"/>
    </row>
    <row r="53845" spans="68:68" x14ac:dyDescent="0.2">
      <c r="BP53845" s="16"/>
    </row>
    <row r="53846" spans="68:68" x14ac:dyDescent="0.2">
      <c r="BP53846" s="16"/>
    </row>
    <row r="53847" spans="68:68" x14ac:dyDescent="0.2">
      <c r="BP53847" s="16"/>
    </row>
    <row r="53848" spans="68:68" x14ac:dyDescent="0.2">
      <c r="BP53848" s="16"/>
    </row>
    <row r="53849" spans="68:68" x14ac:dyDescent="0.2">
      <c r="BP53849" s="16"/>
    </row>
    <row r="53850" spans="68:68" x14ac:dyDescent="0.2">
      <c r="BP53850" s="16"/>
    </row>
    <row r="53851" spans="68:68" x14ac:dyDescent="0.2">
      <c r="BP53851" s="16"/>
    </row>
    <row r="53852" spans="68:68" x14ac:dyDescent="0.2">
      <c r="BP53852" s="16"/>
    </row>
    <row r="53853" spans="68:68" x14ac:dyDescent="0.2">
      <c r="BP53853" s="16"/>
    </row>
    <row r="53854" spans="68:68" x14ac:dyDescent="0.2">
      <c r="BP53854" s="16"/>
    </row>
    <row r="53855" spans="68:68" x14ac:dyDescent="0.2">
      <c r="BP53855" s="16"/>
    </row>
    <row r="53856" spans="68:68" x14ac:dyDescent="0.2">
      <c r="BP53856" s="16"/>
    </row>
    <row r="53857" spans="68:68" x14ac:dyDescent="0.2">
      <c r="BP53857" s="16"/>
    </row>
    <row r="53858" spans="68:68" x14ac:dyDescent="0.2">
      <c r="BP53858" s="16"/>
    </row>
    <row r="53859" spans="68:68" x14ac:dyDescent="0.2">
      <c r="BP53859" s="16"/>
    </row>
    <row r="53860" spans="68:68" x14ac:dyDescent="0.2">
      <c r="BP53860" s="16"/>
    </row>
    <row r="53861" spans="68:68" x14ac:dyDescent="0.2">
      <c r="BP53861" s="16"/>
    </row>
    <row r="53862" spans="68:68" x14ac:dyDescent="0.2">
      <c r="BP53862" s="16"/>
    </row>
    <row r="53863" spans="68:68" x14ac:dyDescent="0.2">
      <c r="BP53863" s="16"/>
    </row>
    <row r="53864" spans="68:68" x14ac:dyDescent="0.2">
      <c r="BP53864" s="16"/>
    </row>
    <row r="53865" spans="68:68" x14ac:dyDescent="0.2">
      <c r="BP53865" s="16"/>
    </row>
    <row r="53866" spans="68:68" x14ac:dyDescent="0.2">
      <c r="BP53866" s="16"/>
    </row>
    <row r="53867" spans="68:68" x14ac:dyDescent="0.2">
      <c r="BP53867" s="16"/>
    </row>
    <row r="53868" spans="68:68" x14ac:dyDescent="0.2">
      <c r="BP53868" s="16"/>
    </row>
    <row r="53869" spans="68:68" x14ac:dyDescent="0.2">
      <c r="BP53869" s="16"/>
    </row>
    <row r="53870" spans="68:68" x14ac:dyDescent="0.2">
      <c r="BP53870" s="16"/>
    </row>
    <row r="53871" spans="68:68" x14ac:dyDescent="0.2">
      <c r="BP53871" s="16"/>
    </row>
    <row r="53872" spans="68:68" x14ac:dyDescent="0.2">
      <c r="BP53872" s="16"/>
    </row>
    <row r="53873" spans="68:68" x14ac:dyDescent="0.2">
      <c r="BP53873" s="16"/>
    </row>
    <row r="53874" spans="68:68" x14ac:dyDescent="0.2">
      <c r="BP53874" s="16"/>
    </row>
    <row r="53875" spans="68:68" x14ac:dyDescent="0.2">
      <c r="BP53875" s="16"/>
    </row>
    <row r="53876" spans="68:68" x14ac:dyDescent="0.2">
      <c r="BP53876" s="16"/>
    </row>
    <row r="53877" spans="68:68" x14ac:dyDescent="0.2">
      <c r="BP53877" s="16"/>
    </row>
    <row r="53878" spans="68:68" x14ac:dyDescent="0.2">
      <c r="BP53878" s="16"/>
    </row>
    <row r="53879" spans="68:68" x14ac:dyDescent="0.2">
      <c r="BP53879" s="16"/>
    </row>
    <row r="53880" spans="68:68" x14ac:dyDescent="0.2">
      <c r="BP53880" s="16"/>
    </row>
    <row r="53881" spans="68:68" x14ac:dyDescent="0.2">
      <c r="BP53881" s="16"/>
    </row>
    <row r="53882" spans="68:68" x14ac:dyDescent="0.2">
      <c r="BP53882" s="16"/>
    </row>
    <row r="53883" spans="68:68" x14ac:dyDescent="0.2">
      <c r="BP53883" s="16"/>
    </row>
    <row r="53884" spans="68:68" x14ac:dyDescent="0.2">
      <c r="BP53884" s="16"/>
    </row>
    <row r="53885" spans="68:68" x14ac:dyDescent="0.2">
      <c r="BP53885" s="16"/>
    </row>
    <row r="53886" spans="68:68" x14ac:dyDescent="0.2">
      <c r="BP53886" s="16"/>
    </row>
    <row r="53887" spans="68:68" x14ac:dyDescent="0.2">
      <c r="BP53887" s="16"/>
    </row>
    <row r="53888" spans="68:68" x14ac:dyDescent="0.2">
      <c r="BP53888" s="16"/>
    </row>
    <row r="53889" spans="68:68" x14ac:dyDescent="0.2">
      <c r="BP53889" s="16"/>
    </row>
    <row r="53890" spans="68:68" x14ac:dyDescent="0.2">
      <c r="BP53890" s="16"/>
    </row>
    <row r="53891" spans="68:68" x14ac:dyDescent="0.2">
      <c r="BP53891" s="16"/>
    </row>
    <row r="53892" spans="68:68" x14ac:dyDescent="0.2">
      <c r="BP53892" s="16"/>
    </row>
    <row r="53893" spans="68:68" x14ac:dyDescent="0.2">
      <c r="BP53893" s="16"/>
    </row>
    <row r="53894" spans="68:68" x14ac:dyDescent="0.2">
      <c r="BP53894" s="16"/>
    </row>
    <row r="53895" spans="68:68" x14ac:dyDescent="0.2">
      <c r="BP53895" s="16"/>
    </row>
    <row r="53896" spans="68:68" x14ac:dyDescent="0.2">
      <c r="BP53896" s="16"/>
    </row>
    <row r="53897" spans="68:68" x14ac:dyDescent="0.2">
      <c r="BP53897" s="16"/>
    </row>
    <row r="53898" spans="68:68" x14ac:dyDescent="0.2">
      <c r="BP53898" s="16"/>
    </row>
    <row r="53899" spans="68:68" x14ac:dyDescent="0.2">
      <c r="BP53899" s="16"/>
    </row>
    <row r="53900" spans="68:68" x14ac:dyDescent="0.2">
      <c r="BP53900" s="16"/>
    </row>
    <row r="53901" spans="68:68" x14ac:dyDescent="0.2">
      <c r="BP53901" s="16"/>
    </row>
    <row r="53902" spans="68:68" x14ac:dyDescent="0.2">
      <c r="BP53902" s="16"/>
    </row>
    <row r="53903" spans="68:68" x14ac:dyDescent="0.2">
      <c r="BP53903" s="16"/>
    </row>
    <row r="53904" spans="68:68" x14ac:dyDescent="0.2">
      <c r="BP53904" s="16"/>
    </row>
    <row r="53905" spans="68:68" x14ac:dyDescent="0.2">
      <c r="BP53905" s="16"/>
    </row>
    <row r="53906" spans="68:68" x14ac:dyDescent="0.2">
      <c r="BP53906" s="16"/>
    </row>
    <row r="53907" spans="68:68" x14ac:dyDescent="0.2">
      <c r="BP53907" s="16"/>
    </row>
    <row r="53908" spans="68:68" x14ac:dyDescent="0.2">
      <c r="BP53908" s="16"/>
    </row>
    <row r="53909" spans="68:68" x14ac:dyDescent="0.2">
      <c r="BP53909" s="16"/>
    </row>
    <row r="53910" spans="68:68" x14ac:dyDescent="0.2">
      <c r="BP53910" s="16"/>
    </row>
    <row r="53911" spans="68:68" x14ac:dyDescent="0.2">
      <c r="BP53911" s="16"/>
    </row>
    <row r="53912" spans="68:68" x14ac:dyDescent="0.2">
      <c r="BP53912" s="16"/>
    </row>
    <row r="53913" spans="68:68" x14ac:dyDescent="0.2">
      <c r="BP53913" s="16"/>
    </row>
    <row r="53914" spans="68:68" x14ac:dyDescent="0.2">
      <c r="BP53914" s="16"/>
    </row>
    <row r="53915" spans="68:68" x14ac:dyDescent="0.2">
      <c r="BP53915" s="16"/>
    </row>
    <row r="53916" spans="68:68" x14ac:dyDescent="0.2">
      <c r="BP53916" s="16"/>
    </row>
    <row r="53917" spans="68:68" x14ac:dyDescent="0.2">
      <c r="BP53917" s="16"/>
    </row>
    <row r="53918" spans="68:68" x14ac:dyDescent="0.2">
      <c r="BP53918" s="16"/>
    </row>
    <row r="53919" spans="68:68" x14ac:dyDescent="0.2">
      <c r="BP53919" s="16"/>
    </row>
    <row r="53920" spans="68:68" x14ac:dyDescent="0.2">
      <c r="BP53920" s="16"/>
    </row>
    <row r="53921" spans="68:68" x14ac:dyDescent="0.2">
      <c r="BP53921" s="16"/>
    </row>
    <row r="53922" spans="68:68" x14ac:dyDescent="0.2">
      <c r="BP53922" s="16"/>
    </row>
    <row r="53923" spans="68:68" x14ac:dyDescent="0.2">
      <c r="BP53923" s="16"/>
    </row>
    <row r="53924" spans="68:68" x14ac:dyDescent="0.2">
      <c r="BP53924" s="16"/>
    </row>
    <row r="53925" spans="68:68" x14ac:dyDescent="0.2">
      <c r="BP53925" s="16"/>
    </row>
    <row r="53926" spans="68:68" x14ac:dyDescent="0.2">
      <c r="BP53926" s="16"/>
    </row>
    <row r="53927" spans="68:68" x14ac:dyDescent="0.2">
      <c r="BP53927" s="16"/>
    </row>
    <row r="53928" spans="68:68" x14ac:dyDescent="0.2">
      <c r="BP53928" s="16"/>
    </row>
    <row r="53929" spans="68:68" x14ac:dyDescent="0.2">
      <c r="BP53929" s="16"/>
    </row>
    <row r="53930" spans="68:68" x14ac:dyDescent="0.2">
      <c r="BP53930" s="16"/>
    </row>
    <row r="53931" spans="68:68" x14ac:dyDescent="0.2">
      <c r="BP53931" s="16"/>
    </row>
    <row r="53932" spans="68:68" x14ac:dyDescent="0.2">
      <c r="BP53932" s="16"/>
    </row>
    <row r="53933" spans="68:68" x14ac:dyDescent="0.2">
      <c r="BP53933" s="16"/>
    </row>
    <row r="53934" spans="68:68" x14ac:dyDescent="0.2">
      <c r="BP53934" s="16"/>
    </row>
    <row r="53935" spans="68:68" x14ac:dyDescent="0.2">
      <c r="BP53935" s="16"/>
    </row>
    <row r="53936" spans="68:68" x14ac:dyDescent="0.2">
      <c r="BP53936" s="16"/>
    </row>
    <row r="53937" spans="68:68" x14ac:dyDescent="0.2">
      <c r="BP53937" s="16"/>
    </row>
    <row r="53938" spans="68:68" x14ac:dyDescent="0.2">
      <c r="BP53938" s="16"/>
    </row>
    <row r="53939" spans="68:68" x14ac:dyDescent="0.2">
      <c r="BP53939" s="16"/>
    </row>
    <row r="53940" spans="68:68" x14ac:dyDescent="0.2">
      <c r="BP53940" s="16"/>
    </row>
    <row r="53941" spans="68:68" x14ac:dyDescent="0.2">
      <c r="BP53941" s="16"/>
    </row>
    <row r="53942" spans="68:68" x14ac:dyDescent="0.2">
      <c r="BP53942" s="16"/>
    </row>
    <row r="53943" spans="68:68" x14ac:dyDescent="0.2">
      <c r="BP53943" s="16"/>
    </row>
    <row r="53944" spans="68:68" x14ac:dyDescent="0.2">
      <c r="BP53944" s="16"/>
    </row>
    <row r="53945" spans="68:68" x14ac:dyDescent="0.2">
      <c r="BP53945" s="16"/>
    </row>
    <row r="53946" spans="68:68" x14ac:dyDescent="0.2">
      <c r="BP53946" s="16"/>
    </row>
    <row r="53947" spans="68:68" x14ac:dyDescent="0.2">
      <c r="BP53947" s="16"/>
    </row>
    <row r="53948" spans="68:68" x14ac:dyDescent="0.2">
      <c r="BP53948" s="16"/>
    </row>
    <row r="53949" spans="68:68" x14ac:dyDescent="0.2">
      <c r="BP53949" s="16"/>
    </row>
    <row r="53950" spans="68:68" x14ac:dyDescent="0.2">
      <c r="BP53950" s="16"/>
    </row>
    <row r="53951" spans="68:68" x14ac:dyDescent="0.2">
      <c r="BP53951" s="16"/>
    </row>
    <row r="53952" spans="68:68" x14ac:dyDescent="0.2">
      <c r="BP53952" s="16"/>
    </row>
    <row r="53953" spans="68:68" x14ac:dyDescent="0.2">
      <c r="BP53953" s="16"/>
    </row>
    <row r="53954" spans="68:68" x14ac:dyDescent="0.2">
      <c r="BP53954" s="16"/>
    </row>
    <row r="53955" spans="68:68" x14ac:dyDescent="0.2">
      <c r="BP53955" s="16"/>
    </row>
    <row r="53956" spans="68:68" x14ac:dyDescent="0.2">
      <c r="BP53956" s="16"/>
    </row>
    <row r="53957" spans="68:68" x14ac:dyDescent="0.2">
      <c r="BP53957" s="16"/>
    </row>
    <row r="53958" spans="68:68" x14ac:dyDescent="0.2">
      <c r="BP53958" s="16"/>
    </row>
    <row r="53959" spans="68:68" x14ac:dyDescent="0.2">
      <c r="BP53959" s="16"/>
    </row>
    <row r="53960" spans="68:68" x14ac:dyDescent="0.2">
      <c r="BP53960" s="16"/>
    </row>
    <row r="53961" spans="68:68" x14ac:dyDescent="0.2">
      <c r="BP53961" s="16"/>
    </row>
    <row r="53962" spans="68:68" x14ac:dyDescent="0.2">
      <c r="BP53962" s="16"/>
    </row>
    <row r="53963" spans="68:68" x14ac:dyDescent="0.2">
      <c r="BP53963" s="16"/>
    </row>
    <row r="53964" spans="68:68" x14ac:dyDescent="0.2">
      <c r="BP53964" s="16"/>
    </row>
    <row r="53965" spans="68:68" x14ac:dyDescent="0.2">
      <c r="BP53965" s="16"/>
    </row>
    <row r="53966" spans="68:68" x14ac:dyDescent="0.2">
      <c r="BP53966" s="16"/>
    </row>
    <row r="53967" spans="68:68" x14ac:dyDescent="0.2">
      <c r="BP53967" s="16"/>
    </row>
    <row r="53968" spans="68:68" x14ac:dyDescent="0.2">
      <c r="BP53968" s="16"/>
    </row>
    <row r="53969" spans="68:68" x14ac:dyDescent="0.2">
      <c r="BP53969" s="16"/>
    </row>
    <row r="53970" spans="68:68" x14ac:dyDescent="0.2">
      <c r="BP53970" s="16"/>
    </row>
    <row r="53971" spans="68:68" x14ac:dyDescent="0.2">
      <c r="BP53971" s="16"/>
    </row>
    <row r="53972" spans="68:68" x14ac:dyDescent="0.2">
      <c r="BP53972" s="16"/>
    </row>
    <row r="53973" spans="68:68" x14ac:dyDescent="0.2">
      <c r="BP53973" s="16"/>
    </row>
    <row r="53974" spans="68:68" x14ac:dyDescent="0.2">
      <c r="BP53974" s="16"/>
    </row>
    <row r="53975" spans="68:68" x14ac:dyDescent="0.2">
      <c r="BP53975" s="16"/>
    </row>
    <row r="53976" spans="68:68" x14ac:dyDescent="0.2">
      <c r="BP53976" s="16"/>
    </row>
    <row r="53977" spans="68:68" x14ac:dyDescent="0.2">
      <c r="BP53977" s="16"/>
    </row>
    <row r="53978" spans="68:68" x14ac:dyDescent="0.2">
      <c r="BP53978" s="16"/>
    </row>
    <row r="53979" spans="68:68" x14ac:dyDescent="0.2">
      <c r="BP53979" s="16"/>
    </row>
    <row r="53980" spans="68:68" x14ac:dyDescent="0.2">
      <c r="BP53980" s="16"/>
    </row>
    <row r="53981" spans="68:68" x14ac:dyDescent="0.2">
      <c r="BP53981" s="16"/>
    </row>
    <row r="53982" spans="68:68" x14ac:dyDescent="0.2">
      <c r="BP53982" s="16"/>
    </row>
    <row r="53983" spans="68:68" x14ac:dyDescent="0.2">
      <c r="BP53983" s="16"/>
    </row>
    <row r="53984" spans="68:68" x14ac:dyDescent="0.2">
      <c r="BP53984" s="16"/>
    </row>
    <row r="53985" spans="68:68" x14ac:dyDescent="0.2">
      <c r="BP53985" s="16"/>
    </row>
    <row r="53986" spans="68:68" x14ac:dyDescent="0.2">
      <c r="BP53986" s="16"/>
    </row>
    <row r="53987" spans="68:68" x14ac:dyDescent="0.2">
      <c r="BP53987" s="16"/>
    </row>
    <row r="53988" spans="68:68" x14ac:dyDescent="0.2">
      <c r="BP53988" s="16"/>
    </row>
    <row r="53989" spans="68:68" x14ac:dyDescent="0.2">
      <c r="BP53989" s="16"/>
    </row>
    <row r="53990" spans="68:68" x14ac:dyDescent="0.2">
      <c r="BP53990" s="16"/>
    </row>
    <row r="53991" spans="68:68" x14ac:dyDescent="0.2">
      <c r="BP53991" s="16"/>
    </row>
    <row r="53992" spans="68:68" x14ac:dyDescent="0.2">
      <c r="BP53992" s="16"/>
    </row>
    <row r="53993" spans="68:68" x14ac:dyDescent="0.2">
      <c r="BP53993" s="16"/>
    </row>
    <row r="53994" spans="68:68" x14ac:dyDescent="0.2">
      <c r="BP53994" s="16"/>
    </row>
    <row r="53995" spans="68:68" x14ac:dyDescent="0.2">
      <c r="BP53995" s="16"/>
    </row>
    <row r="53996" spans="68:68" x14ac:dyDescent="0.2">
      <c r="BP53996" s="16"/>
    </row>
    <row r="53997" spans="68:68" x14ac:dyDescent="0.2">
      <c r="BP53997" s="16"/>
    </row>
    <row r="53998" spans="68:68" x14ac:dyDescent="0.2">
      <c r="BP53998" s="16"/>
    </row>
    <row r="53999" spans="68:68" x14ac:dyDescent="0.2">
      <c r="BP53999" s="16"/>
    </row>
    <row r="54000" spans="68:68" x14ac:dyDescent="0.2">
      <c r="BP54000" s="16"/>
    </row>
    <row r="54001" spans="68:68" x14ac:dyDescent="0.2">
      <c r="BP54001" s="16"/>
    </row>
    <row r="54002" spans="68:68" x14ac:dyDescent="0.2">
      <c r="BP54002" s="16"/>
    </row>
    <row r="54003" spans="68:68" x14ac:dyDescent="0.2">
      <c r="BP54003" s="16"/>
    </row>
    <row r="54004" spans="68:68" x14ac:dyDescent="0.2">
      <c r="BP54004" s="16"/>
    </row>
    <row r="54005" spans="68:68" x14ac:dyDescent="0.2">
      <c r="BP54005" s="16"/>
    </row>
    <row r="54006" spans="68:68" x14ac:dyDescent="0.2">
      <c r="BP54006" s="16"/>
    </row>
    <row r="54007" spans="68:68" x14ac:dyDescent="0.2">
      <c r="BP54007" s="16"/>
    </row>
    <row r="54008" spans="68:68" x14ac:dyDescent="0.2">
      <c r="BP54008" s="16"/>
    </row>
    <row r="54009" spans="68:68" x14ac:dyDescent="0.2">
      <c r="BP54009" s="16"/>
    </row>
    <row r="54010" spans="68:68" x14ac:dyDescent="0.2">
      <c r="BP54010" s="16"/>
    </row>
    <row r="54011" spans="68:68" x14ac:dyDescent="0.2">
      <c r="BP54011" s="16"/>
    </row>
    <row r="54012" spans="68:68" x14ac:dyDescent="0.2">
      <c r="BP54012" s="16"/>
    </row>
    <row r="54013" spans="68:68" x14ac:dyDescent="0.2">
      <c r="BP54013" s="16"/>
    </row>
    <row r="54014" spans="68:68" x14ac:dyDescent="0.2">
      <c r="BP54014" s="16"/>
    </row>
    <row r="54015" spans="68:68" x14ac:dyDescent="0.2">
      <c r="BP54015" s="16"/>
    </row>
    <row r="54016" spans="68:68" x14ac:dyDescent="0.2">
      <c r="BP54016" s="16"/>
    </row>
    <row r="54017" spans="68:68" x14ac:dyDescent="0.2">
      <c r="BP54017" s="16"/>
    </row>
    <row r="54018" spans="68:68" x14ac:dyDescent="0.2">
      <c r="BP54018" s="16"/>
    </row>
    <row r="54019" spans="68:68" x14ac:dyDescent="0.2">
      <c r="BP54019" s="16"/>
    </row>
    <row r="54020" spans="68:68" x14ac:dyDescent="0.2">
      <c r="BP54020" s="16"/>
    </row>
    <row r="54021" spans="68:68" x14ac:dyDescent="0.2">
      <c r="BP54021" s="16"/>
    </row>
    <row r="54022" spans="68:68" x14ac:dyDescent="0.2">
      <c r="BP54022" s="16"/>
    </row>
    <row r="54023" spans="68:68" x14ac:dyDescent="0.2">
      <c r="BP54023" s="16"/>
    </row>
    <row r="54024" spans="68:68" x14ac:dyDescent="0.2">
      <c r="BP54024" s="16"/>
    </row>
    <row r="54025" spans="68:68" x14ac:dyDescent="0.2">
      <c r="BP54025" s="16"/>
    </row>
    <row r="54026" spans="68:68" x14ac:dyDescent="0.2">
      <c r="BP54026" s="16"/>
    </row>
    <row r="54027" spans="68:68" x14ac:dyDescent="0.2">
      <c r="BP54027" s="16"/>
    </row>
    <row r="54028" spans="68:68" x14ac:dyDescent="0.2">
      <c r="BP54028" s="16"/>
    </row>
    <row r="54029" spans="68:68" x14ac:dyDescent="0.2">
      <c r="BP54029" s="16"/>
    </row>
    <row r="54030" spans="68:68" x14ac:dyDescent="0.2">
      <c r="BP54030" s="16"/>
    </row>
    <row r="54031" spans="68:68" x14ac:dyDescent="0.2">
      <c r="BP54031" s="16"/>
    </row>
    <row r="54032" spans="68:68" x14ac:dyDescent="0.2">
      <c r="BP54032" s="16"/>
    </row>
    <row r="54033" spans="68:68" x14ac:dyDescent="0.2">
      <c r="BP54033" s="16"/>
    </row>
    <row r="54034" spans="68:68" x14ac:dyDescent="0.2">
      <c r="BP54034" s="16"/>
    </row>
    <row r="54035" spans="68:68" x14ac:dyDescent="0.2">
      <c r="BP54035" s="16"/>
    </row>
    <row r="54036" spans="68:68" x14ac:dyDescent="0.2">
      <c r="BP54036" s="16"/>
    </row>
    <row r="54037" spans="68:68" x14ac:dyDescent="0.2">
      <c r="BP54037" s="16"/>
    </row>
    <row r="54038" spans="68:68" x14ac:dyDescent="0.2">
      <c r="BP54038" s="16"/>
    </row>
    <row r="54039" spans="68:68" x14ac:dyDescent="0.2">
      <c r="BP54039" s="16"/>
    </row>
    <row r="54040" spans="68:68" x14ac:dyDescent="0.2">
      <c r="BP54040" s="16"/>
    </row>
    <row r="54041" spans="68:68" x14ac:dyDescent="0.2">
      <c r="BP54041" s="16"/>
    </row>
    <row r="54042" spans="68:68" x14ac:dyDescent="0.2">
      <c r="BP54042" s="16"/>
    </row>
    <row r="54043" spans="68:68" x14ac:dyDescent="0.2">
      <c r="BP54043" s="16"/>
    </row>
    <row r="54044" spans="68:68" x14ac:dyDescent="0.2">
      <c r="BP54044" s="16"/>
    </row>
    <row r="54045" spans="68:68" x14ac:dyDescent="0.2">
      <c r="BP54045" s="16"/>
    </row>
    <row r="54046" spans="68:68" x14ac:dyDescent="0.2">
      <c r="BP54046" s="16"/>
    </row>
    <row r="54047" spans="68:68" x14ac:dyDescent="0.2">
      <c r="BP54047" s="16"/>
    </row>
    <row r="54048" spans="68:68" x14ac:dyDescent="0.2">
      <c r="BP54048" s="16"/>
    </row>
    <row r="54049" spans="68:68" x14ac:dyDescent="0.2">
      <c r="BP54049" s="16"/>
    </row>
    <row r="54050" spans="68:68" x14ac:dyDescent="0.2">
      <c r="BP54050" s="16"/>
    </row>
    <row r="54051" spans="68:68" x14ac:dyDescent="0.2">
      <c r="BP54051" s="16"/>
    </row>
    <row r="54052" spans="68:68" x14ac:dyDescent="0.2">
      <c r="BP54052" s="16"/>
    </row>
    <row r="54053" spans="68:68" x14ac:dyDescent="0.2">
      <c r="BP54053" s="16"/>
    </row>
    <row r="54054" spans="68:68" x14ac:dyDescent="0.2">
      <c r="BP54054" s="16"/>
    </row>
    <row r="54055" spans="68:68" x14ac:dyDescent="0.2">
      <c r="BP54055" s="16"/>
    </row>
    <row r="54056" spans="68:68" x14ac:dyDescent="0.2">
      <c r="BP54056" s="16"/>
    </row>
    <row r="54057" spans="68:68" x14ac:dyDescent="0.2">
      <c r="BP54057" s="16"/>
    </row>
    <row r="54058" spans="68:68" x14ac:dyDescent="0.2">
      <c r="BP54058" s="16"/>
    </row>
    <row r="54059" spans="68:68" x14ac:dyDescent="0.2">
      <c r="BP54059" s="16"/>
    </row>
    <row r="54060" spans="68:68" x14ac:dyDescent="0.2">
      <c r="BP54060" s="16"/>
    </row>
    <row r="54061" spans="68:68" x14ac:dyDescent="0.2">
      <c r="BP54061" s="16"/>
    </row>
    <row r="54062" spans="68:68" x14ac:dyDescent="0.2">
      <c r="BP54062" s="16"/>
    </row>
    <row r="54063" spans="68:68" x14ac:dyDescent="0.2">
      <c r="BP54063" s="16"/>
    </row>
    <row r="54064" spans="68:68" x14ac:dyDescent="0.2">
      <c r="BP54064" s="16"/>
    </row>
    <row r="54065" spans="68:68" x14ac:dyDescent="0.2">
      <c r="BP54065" s="16"/>
    </row>
    <row r="54066" spans="68:68" x14ac:dyDescent="0.2">
      <c r="BP54066" s="16"/>
    </row>
    <row r="54067" spans="68:68" x14ac:dyDescent="0.2">
      <c r="BP54067" s="16"/>
    </row>
    <row r="54068" spans="68:68" x14ac:dyDescent="0.2">
      <c r="BP54068" s="16"/>
    </row>
    <row r="54069" spans="68:68" x14ac:dyDescent="0.2">
      <c r="BP54069" s="16"/>
    </row>
    <row r="54070" spans="68:68" x14ac:dyDescent="0.2">
      <c r="BP54070" s="16"/>
    </row>
    <row r="54071" spans="68:68" x14ac:dyDescent="0.2">
      <c r="BP54071" s="16"/>
    </row>
    <row r="54072" spans="68:68" x14ac:dyDescent="0.2">
      <c r="BP54072" s="16"/>
    </row>
    <row r="54073" spans="68:68" x14ac:dyDescent="0.2">
      <c r="BP54073" s="16"/>
    </row>
    <row r="54074" spans="68:68" x14ac:dyDescent="0.2">
      <c r="BP54074" s="16"/>
    </row>
    <row r="54075" spans="68:68" x14ac:dyDescent="0.2">
      <c r="BP54075" s="16"/>
    </row>
    <row r="54076" spans="68:68" x14ac:dyDescent="0.2">
      <c r="BP54076" s="16"/>
    </row>
    <row r="54077" spans="68:68" x14ac:dyDescent="0.2">
      <c r="BP54077" s="16"/>
    </row>
    <row r="54078" spans="68:68" x14ac:dyDescent="0.2">
      <c r="BP54078" s="16"/>
    </row>
    <row r="54079" spans="68:68" x14ac:dyDescent="0.2">
      <c r="BP54079" s="16"/>
    </row>
    <row r="54080" spans="68:68" x14ac:dyDescent="0.2">
      <c r="BP54080" s="16"/>
    </row>
    <row r="54081" spans="68:68" x14ac:dyDescent="0.2">
      <c r="BP54081" s="16"/>
    </row>
    <row r="54082" spans="68:68" x14ac:dyDescent="0.2">
      <c r="BP54082" s="16"/>
    </row>
    <row r="54083" spans="68:68" x14ac:dyDescent="0.2">
      <c r="BP54083" s="16"/>
    </row>
    <row r="54084" spans="68:68" x14ac:dyDescent="0.2">
      <c r="BP54084" s="16"/>
    </row>
    <row r="54085" spans="68:68" x14ac:dyDescent="0.2">
      <c r="BP54085" s="16"/>
    </row>
    <row r="54086" spans="68:68" x14ac:dyDescent="0.2">
      <c r="BP54086" s="16"/>
    </row>
    <row r="54087" spans="68:68" x14ac:dyDescent="0.2">
      <c r="BP54087" s="16"/>
    </row>
    <row r="54088" spans="68:68" x14ac:dyDescent="0.2">
      <c r="BP54088" s="16"/>
    </row>
    <row r="54089" spans="68:68" x14ac:dyDescent="0.2">
      <c r="BP54089" s="16"/>
    </row>
    <row r="54090" spans="68:68" x14ac:dyDescent="0.2">
      <c r="BP54090" s="16"/>
    </row>
    <row r="54091" spans="68:68" x14ac:dyDescent="0.2">
      <c r="BP54091" s="16"/>
    </row>
    <row r="54092" spans="68:68" x14ac:dyDescent="0.2">
      <c r="BP54092" s="16"/>
    </row>
    <row r="54093" spans="68:68" x14ac:dyDescent="0.2">
      <c r="BP54093" s="16"/>
    </row>
    <row r="54094" spans="68:68" x14ac:dyDescent="0.2">
      <c r="BP54094" s="16"/>
    </row>
    <row r="54095" spans="68:68" x14ac:dyDescent="0.2">
      <c r="BP54095" s="16"/>
    </row>
    <row r="54096" spans="68:68" x14ac:dyDescent="0.2">
      <c r="BP54096" s="16"/>
    </row>
    <row r="54097" spans="68:68" x14ac:dyDescent="0.2">
      <c r="BP54097" s="16"/>
    </row>
    <row r="54098" spans="68:68" x14ac:dyDescent="0.2">
      <c r="BP54098" s="16"/>
    </row>
    <row r="54099" spans="68:68" x14ac:dyDescent="0.2">
      <c r="BP54099" s="16"/>
    </row>
    <row r="54100" spans="68:68" x14ac:dyDescent="0.2">
      <c r="BP54100" s="16"/>
    </row>
    <row r="54101" spans="68:68" x14ac:dyDescent="0.2">
      <c r="BP54101" s="16"/>
    </row>
    <row r="54102" spans="68:68" x14ac:dyDescent="0.2">
      <c r="BP54102" s="16"/>
    </row>
    <row r="54103" spans="68:68" x14ac:dyDescent="0.2">
      <c r="BP54103" s="16"/>
    </row>
    <row r="54104" spans="68:68" x14ac:dyDescent="0.2">
      <c r="BP54104" s="16"/>
    </row>
    <row r="54105" spans="68:68" x14ac:dyDescent="0.2">
      <c r="BP54105" s="16"/>
    </row>
    <row r="54106" spans="68:68" x14ac:dyDescent="0.2">
      <c r="BP54106" s="16"/>
    </row>
    <row r="54107" spans="68:68" x14ac:dyDescent="0.2">
      <c r="BP54107" s="16"/>
    </row>
    <row r="54108" spans="68:68" x14ac:dyDescent="0.2">
      <c r="BP54108" s="16"/>
    </row>
    <row r="54109" spans="68:68" x14ac:dyDescent="0.2">
      <c r="BP54109" s="16"/>
    </row>
    <row r="54110" spans="68:68" x14ac:dyDescent="0.2">
      <c r="BP54110" s="16"/>
    </row>
    <row r="54111" spans="68:68" x14ac:dyDescent="0.2">
      <c r="BP54111" s="16"/>
    </row>
    <row r="54112" spans="68:68" x14ac:dyDescent="0.2">
      <c r="BP54112" s="16"/>
    </row>
    <row r="54113" spans="68:68" x14ac:dyDescent="0.2">
      <c r="BP54113" s="16"/>
    </row>
    <row r="54114" spans="68:68" x14ac:dyDescent="0.2">
      <c r="BP54114" s="16"/>
    </row>
    <row r="54115" spans="68:68" x14ac:dyDescent="0.2">
      <c r="BP54115" s="16"/>
    </row>
    <row r="54116" spans="68:68" x14ac:dyDescent="0.2">
      <c r="BP54116" s="16"/>
    </row>
    <row r="54117" spans="68:68" x14ac:dyDescent="0.2">
      <c r="BP54117" s="16"/>
    </row>
    <row r="54118" spans="68:68" x14ac:dyDescent="0.2">
      <c r="BP54118" s="16"/>
    </row>
    <row r="54119" spans="68:68" x14ac:dyDescent="0.2">
      <c r="BP54119" s="16"/>
    </row>
    <row r="54120" spans="68:68" x14ac:dyDescent="0.2">
      <c r="BP54120" s="16"/>
    </row>
    <row r="54121" spans="68:68" x14ac:dyDescent="0.2">
      <c r="BP54121" s="16"/>
    </row>
    <row r="54122" spans="68:68" x14ac:dyDescent="0.2">
      <c r="BP54122" s="16"/>
    </row>
    <row r="54123" spans="68:68" x14ac:dyDescent="0.2">
      <c r="BP54123" s="16"/>
    </row>
    <row r="54124" spans="68:68" x14ac:dyDescent="0.2">
      <c r="BP54124" s="16"/>
    </row>
    <row r="54125" spans="68:68" x14ac:dyDescent="0.2">
      <c r="BP54125" s="16"/>
    </row>
    <row r="54126" spans="68:68" x14ac:dyDescent="0.2">
      <c r="BP54126" s="16"/>
    </row>
    <row r="54127" spans="68:68" x14ac:dyDescent="0.2">
      <c r="BP54127" s="16"/>
    </row>
    <row r="54128" spans="68:68" x14ac:dyDescent="0.2">
      <c r="BP54128" s="16"/>
    </row>
    <row r="54129" spans="68:68" x14ac:dyDescent="0.2">
      <c r="BP54129" s="16"/>
    </row>
    <row r="54130" spans="68:68" x14ac:dyDescent="0.2">
      <c r="BP54130" s="16"/>
    </row>
    <row r="54131" spans="68:68" x14ac:dyDescent="0.2">
      <c r="BP54131" s="16"/>
    </row>
    <row r="54132" spans="68:68" x14ac:dyDescent="0.2">
      <c r="BP54132" s="16"/>
    </row>
    <row r="54133" spans="68:68" x14ac:dyDescent="0.2">
      <c r="BP54133" s="16"/>
    </row>
    <row r="54134" spans="68:68" x14ac:dyDescent="0.2">
      <c r="BP54134" s="16"/>
    </row>
    <row r="54135" spans="68:68" x14ac:dyDescent="0.2">
      <c r="BP54135" s="16"/>
    </row>
    <row r="54136" spans="68:68" x14ac:dyDescent="0.2">
      <c r="BP54136" s="16"/>
    </row>
    <row r="54137" spans="68:68" x14ac:dyDescent="0.2">
      <c r="BP54137" s="16"/>
    </row>
    <row r="54138" spans="68:68" x14ac:dyDescent="0.2">
      <c r="BP54138" s="16"/>
    </row>
    <row r="54139" spans="68:68" x14ac:dyDescent="0.2">
      <c r="BP54139" s="16"/>
    </row>
    <row r="54140" spans="68:68" x14ac:dyDescent="0.2">
      <c r="BP54140" s="16"/>
    </row>
    <row r="54141" spans="68:68" x14ac:dyDescent="0.2">
      <c r="BP54141" s="16"/>
    </row>
    <row r="54142" spans="68:68" x14ac:dyDescent="0.2">
      <c r="BP54142" s="16"/>
    </row>
    <row r="54143" spans="68:68" x14ac:dyDescent="0.2">
      <c r="BP54143" s="16"/>
    </row>
    <row r="54144" spans="68:68" x14ac:dyDescent="0.2">
      <c r="BP54144" s="16"/>
    </row>
    <row r="54145" spans="68:68" x14ac:dyDescent="0.2">
      <c r="BP54145" s="16"/>
    </row>
    <row r="54146" spans="68:68" x14ac:dyDescent="0.2">
      <c r="BP54146" s="16"/>
    </row>
    <row r="54147" spans="68:68" x14ac:dyDescent="0.2">
      <c r="BP54147" s="16"/>
    </row>
    <row r="54148" spans="68:68" x14ac:dyDescent="0.2">
      <c r="BP54148" s="16"/>
    </row>
    <row r="54149" spans="68:68" x14ac:dyDescent="0.2">
      <c r="BP54149" s="16"/>
    </row>
    <row r="54150" spans="68:68" x14ac:dyDescent="0.2">
      <c r="BP54150" s="16"/>
    </row>
    <row r="54151" spans="68:68" x14ac:dyDescent="0.2">
      <c r="BP54151" s="16"/>
    </row>
    <row r="54152" spans="68:68" x14ac:dyDescent="0.2">
      <c r="BP54152" s="16"/>
    </row>
    <row r="54153" spans="68:68" x14ac:dyDescent="0.2">
      <c r="BP54153" s="16"/>
    </row>
    <row r="54154" spans="68:68" x14ac:dyDescent="0.2">
      <c r="BP54154" s="16"/>
    </row>
    <row r="54155" spans="68:68" x14ac:dyDescent="0.2">
      <c r="BP54155" s="16"/>
    </row>
    <row r="54156" spans="68:68" x14ac:dyDescent="0.2">
      <c r="BP54156" s="16"/>
    </row>
    <row r="54157" spans="68:68" x14ac:dyDescent="0.2">
      <c r="BP54157" s="16"/>
    </row>
    <row r="54158" spans="68:68" x14ac:dyDescent="0.2">
      <c r="BP54158" s="16"/>
    </row>
    <row r="54159" spans="68:68" x14ac:dyDescent="0.2">
      <c r="BP54159" s="16"/>
    </row>
    <row r="54160" spans="68:68" x14ac:dyDescent="0.2">
      <c r="BP54160" s="16"/>
    </row>
    <row r="54161" spans="68:68" x14ac:dyDescent="0.2">
      <c r="BP54161" s="16"/>
    </row>
    <row r="54162" spans="68:68" x14ac:dyDescent="0.2">
      <c r="BP54162" s="16"/>
    </row>
    <row r="54163" spans="68:68" x14ac:dyDescent="0.2">
      <c r="BP54163" s="16"/>
    </row>
    <row r="54164" spans="68:68" x14ac:dyDescent="0.2">
      <c r="BP54164" s="16"/>
    </row>
    <row r="54165" spans="68:68" x14ac:dyDescent="0.2">
      <c r="BP54165" s="16"/>
    </row>
    <row r="54166" spans="68:68" x14ac:dyDescent="0.2">
      <c r="BP54166" s="16"/>
    </row>
    <row r="54167" spans="68:68" x14ac:dyDescent="0.2">
      <c r="BP54167" s="16"/>
    </row>
    <row r="54168" spans="68:68" x14ac:dyDescent="0.2">
      <c r="BP54168" s="16"/>
    </row>
    <row r="54169" spans="68:68" x14ac:dyDescent="0.2">
      <c r="BP54169" s="16"/>
    </row>
    <row r="54170" spans="68:68" x14ac:dyDescent="0.2">
      <c r="BP54170" s="16"/>
    </row>
    <row r="54171" spans="68:68" x14ac:dyDescent="0.2">
      <c r="BP54171" s="16"/>
    </row>
    <row r="54172" spans="68:68" x14ac:dyDescent="0.2">
      <c r="BP54172" s="16"/>
    </row>
    <row r="54173" spans="68:68" x14ac:dyDescent="0.2">
      <c r="BP54173" s="16"/>
    </row>
    <row r="54174" spans="68:68" x14ac:dyDescent="0.2">
      <c r="BP54174" s="16"/>
    </row>
    <row r="54175" spans="68:68" x14ac:dyDescent="0.2">
      <c r="BP54175" s="16"/>
    </row>
    <row r="54176" spans="68:68" x14ac:dyDescent="0.2">
      <c r="BP54176" s="16"/>
    </row>
    <row r="54177" spans="68:68" x14ac:dyDescent="0.2">
      <c r="BP54177" s="16"/>
    </row>
    <row r="54178" spans="68:68" x14ac:dyDescent="0.2">
      <c r="BP54178" s="16"/>
    </row>
    <row r="54179" spans="68:68" x14ac:dyDescent="0.2">
      <c r="BP54179" s="16"/>
    </row>
    <row r="54180" spans="68:68" x14ac:dyDescent="0.2">
      <c r="BP54180" s="16"/>
    </row>
    <row r="54181" spans="68:68" x14ac:dyDescent="0.2">
      <c r="BP54181" s="16"/>
    </row>
    <row r="54182" spans="68:68" x14ac:dyDescent="0.2">
      <c r="BP54182" s="16"/>
    </row>
    <row r="54183" spans="68:68" x14ac:dyDescent="0.2">
      <c r="BP54183" s="16"/>
    </row>
    <row r="54184" spans="68:68" x14ac:dyDescent="0.2">
      <c r="BP54184" s="16"/>
    </row>
    <row r="54185" spans="68:68" x14ac:dyDescent="0.2">
      <c r="BP54185" s="16"/>
    </row>
    <row r="54186" spans="68:68" x14ac:dyDescent="0.2">
      <c r="BP54186" s="16"/>
    </row>
    <row r="54187" spans="68:68" x14ac:dyDescent="0.2">
      <c r="BP54187" s="16"/>
    </row>
    <row r="54188" spans="68:68" x14ac:dyDescent="0.2">
      <c r="BP54188" s="16"/>
    </row>
    <row r="54189" spans="68:68" x14ac:dyDescent="0.2">
      <c r="BP54189" s="16"/>
    </row>
    <row r="54190" spans="68:68" x14ac:dyDescent="0.2">
      <c r="BP54190" s="16"/>
    </row>
    <row r="54191" spans="68:68" x14ac:dyDescent="0.2">
      <c r="BP54191" s="16"/>
    </row>
    <row r="54192" spans="68:68" x14ac:dyDescent="0.2">
      <c r="BP54192" s="16"/>
    </row>
    <row r="54193" spans="68:68" x14ac:dyDescent="0.2">
      <c r="BP54193" s="16"/>
    </row>
    <row r="54194" spans="68:68" x14ac:dyDescent="0.2">
      <c r="BP54194" s="16"/>
    </row>
    <row r="54195" spans="68:68" x14ac:dyDescent="0.2">
      <c r="BP54195" s="16"/>
    </row>
    <row r="54196" spans="68:68" x14ac:dyDescent="0.2">
      <c r="BP54196" s="16"/>
    </row>
    <row r="54197" spans="68:68" x14ac:dyDescent="0.2">
      <c r="BP54197" s="16"/>
    </row>
    <row r="54198" spans="68:68" x14ac:dyDescent="0.2">
      <c r="BP54198" s="16"/>
    </row>
    <row r="54199" spans="68:68" x14ac:dyDescent="0.2">
      <c r="BP54199" s="16"/>
    </row>
    <row r="54200" spans="68:68" x14ac:dyDescent="0.2">
      <c r="BP54200" s="16"/>
    </row>
    <row r="54201" spans="68:68" x14ac:dyDescent="0.2">
      <c r="BP54201" s="16"/>
    </row>
    <row r="54202" spans="68:68" x14ac:dyDescent="0.2">
      <c r="BP54202" s="16"/>
    </row>
    <row r="54203" spans="68:68" x14ac:dyDescent="0.2">
      <c r="BP54203" s="16"/>
    </row>
    <row r="54204" spans="68:68" x14ac:dyDescent="0.2">
      <c r="BP54204" s="16"/>
    </row>
    <row r="54205" spans="68:68" x14ac:dyDescent="0.2">
      <c r="BP54205" s="16"/>
    </row>
    <row r="54206" spans="68:68" x14ac:dyDescent="0.2">
      <c r="BP54206" s="16"/>
    </row>
    <row r="54207" spans="68:68" x14ac:dyDescent="0.2">
      <c r="BP54207" s="16"/>
    </row>
    <row r="54208" spans="68:68" x14ac:dyDescent="0.2">
      <c r="BP54208" s="16"/>
    </row>
    <row r="54209" spans="68:68" x14ac:dyDescent="0.2">
      <c r="BP54209" s="16"/>
    </row>
    <row r="54210" spans="68:68" x14ac:dyDescent="0.2">
      <c r="BP54210" s="16"/>
    </row>
    <row r="54211" spans="68:68" x14ac:dyDescent="0.2">
      <c r="BP54211" s="16"/>
    </row>
    <row r="54212" spans="68:68" x14ac:dyDescent="0.2">
      <c r="BP54212" s="16"/>
    </row>
    <row r="54213" spans="68:68" x14ac:dyDescent="0.2">
      <c r="BP54213" s="16"/>
    </row>
    <row r="54214" spans="68:68" x14ac:dyDescent="0.2">
      <c r="BP54214" s="16"/>
    </row>
    <row r="54215" spans="68:68" x14ac:dyDescent="0.2">
      <c r="BP54215" s="16"/>
    </row>
    <row r="54216" spans="68:68" x14ac:dyDescent="0.2">
      <c r="BP54216" s="16"/>
    </row>
    <row r="54217" spans="68:68" x14ac:dyDescent="0.2">
      <c r="BP54217" s="16"/>
    </row>
    <row r="54218" spans="68:68" x14ac:dyDescent="0.2">
      <c r="BP54218" s="16"/>
    </row>
    <row r="54219" spans="68:68" x14ac:dyDescent="0.2">
      <c r="BP54219" s="16"/>
    </row>
    <row r="54220" spans="68:68" x14ac:dyDescent="0.2">
      <c r="BP54220" s="16"/>
    </row>
    <row r="54221" spans="68:68" x14ac:dyDescent="0.2">
      <c r="BP54221" s="16"/>
    </row>
    <row r="54222" spans="68:68" x14ac:dyDescent="0.2">
      <c r="BP54222" s="16"/>
    </row>
    <row r="54223" spans="68:68" x14ac:dyDescent="0.2">
      <c r="BP54223" s="16"/>
    </row>
    <row r="54224" spans="68:68" x14ac:dyDescent="0.2">
      <c r="BP54224" s="16"/>
    </row>
    <row r="54225" spans="68:68" x14ac:dyDescent="0.2">
      <c r="BP54225" s="16"/>
    </row>
    <row r="54226" spans="68:68" x14ac:dyDescent="0.2">
      <c r="BP54226" s="16"/>
    </row>
    <row r="54227" spans="68:68" x14ac:dyDescent="0.2">
      <c r="BP54227" s="16"/>
    </row>
    <row r="54228" spans="68:68" x14ac:dyDescent="0.2">
      <c r="BP54228" s="16"/>
    </row>
    <row r="54229" spans="68:68" x14ac:dyDescent="0.2">
      <c r="BP54229" s="16"/>
    </row>
    <row r="54230" spans="68:68" x14ac:dyDescent="0.2">
      <c r="BP54230" s="16"/>
    </row>
    <row r="54231" spans="68:68" x14ac:dyDescent="0.2">
      <c r="BP54231" s="16"/>
    </row>
    <row r="54232" spans="68:68" x14ac:dyDescent="0.2">
      <c r="BP54232" s="16"/>
    </row>
    <row r="54233" spans="68:68" x14ac:dyDescent="0.2">
      <c r="BP54233" s="16"/>
    </row>
    <row r="54234" spans="68:68" x14ac:dyDescent="0.2">
      <c r="BP54234" s="16"/>
    </row>
    <row r="54235" spans="68:68" x14ac:dyDescent="0.2">
      <c r="BP54235" s="16"/>
    </row>
    <row r="54236" spans="68:68" x14ac:dyDescent="0.2">
      <c r="BP54236" s="16"/>
    </row>
    <row r="54237" spans="68:68" x14ac:dyDescent="0.2">
      <c r="BP54237" s="16"/>
    </row>
    <row r="54238" spans="68:68" x14ac:dyDescent="0.2">
      <c r="BP54238" s="16"/>
    </row>
    <row r="54239" spans="68:68" x14ac:dyDescent="0.2">
      <c r="BP54239" s="16"/>
    </row>
    <row r="54240" spans="68:68" x14ac:dyDescent="0.2">
      <c r="BP54240" s="16"/>
    </row>
    <row r="54241" spans="68:68" x14ac:dyDescent="0.2">
      <c r="BP54241" s="16"/>
    </row>
    <row r="54242" spans="68:68" x14ac:dyDescent="0.2">
      <c r="BP54242" s="16"/>
    </row>
    <row r="54243" spans="68:68" x14ac:dyDescent="0.2">
      <c r="BP54243" s="16"/>
    </row>
    <row r="54244" spans="68:68" x14ac:dyDescent="0.2">
      <c r="BP54244" s="16"/>
    </row>
    <row r="54245" spans="68:68" x14ac:dyDescent="0.2">
      <c r="BP54245" s="16"/>
    </row>
    <row r="54246" spans="68:68" x14ac:dyDescent="0.2">
      <c r="BP54246" s="16"/>
    </row>
    <row r="54247" spans="68:68" x14ac:dyDescent="0.2">
      <c r="BP54247" s="16"/>
    </row>
    <row r="54248" spans="68:68" x14ac:dyDescent="0.2">
      <c r="BP54248" s="16"/>
    </row>
    <row r="54249" spans="68:68" x14ac:dyDescent="0.2">
      <c r="BP54249" s="16"/>
    </row>
    <row r="54250" spans="68:68" x14ac:dyDescent="0.2">
      <c r="BP54250" s="16"/>
    </row>
    <row r="54251" spans="68:68" x14ac:dyDescent="0.2">
      <c r="BP54251" s="16"/>
    </row>
    <row r="54252" spans="68:68" x14ac:dyDescent="0.2">
      <c r="BP54252" s="16"/>
    </row>
    <row r="54253" spans="68:68" x14ac:dyDescent="0.2">
      <c r="BP54253" s="16"/>
    </row>
    <row r="54254" spans="68:68" x14ac:dyDescent="0.2">
      <c r="BP54254" s="16"/>
    </row>
    <row r="54255" spans="68:68" x14ac:dyDescent="0.2">
      <c r="BP54255" s="16"/>
    </row>
    <row r="54256" spans="68:68" x14ac:dyDescent="0.2">
      <c r="BP54256" s="16"/>
    </row>
    <row r="54257" spans="68:68" x14ac:dyDescent="0.2">
      <c r="BP54257" s="16"/>
    </row>
    <row r="54258" spans="68:68" x14ac:dyDescent="0.2">
      <c r="BP54258" s="16"/>
    </row>
    <row r="54259" spans="68:68" x14ac:dyDescent="0.2">
      <c r="BP54259" s="16"/>
    </row>
    <row r="54260" spans="68:68" x14ac:dyDescent="0.2">
      <c r="BP54260" s="16"/>
    </row>
    <row r="54261" spans="68:68" x14ac:dyDescent="0.2">
      <c r="BP54261" s="16"/>
    </row>
    <row r="54262" spans="68:68" x14ac:dyDescent="0.2">
      <c r="BP54262" s="16"/>
    </row>
    <row r="54263" spans="68:68" x14ac:dyDescent="0.2">
      <c r="BP54263" s="16"/>
    </row>
    <row r="54264" spans="68:68" x14ac:dyDescent="0.2">
      <c r="BP54264" s="16"/>
    </row>
    <row r="54265" spans="68:68" x14ac:dyDescent="0.2">
      <c r="BP54265" s="16"/>
    </row>
    <row r="54266" spans="68:68" x14ac:dyDescent="0.2">
      <c r="BP54266" s="16"/>
    </row>
    <row r="54267" spans="68:68" x14ac:dyDescent="0.2">
      <c r="BP54267" s="16"/>
    </row>
    <row r="54268" spans="68:68" x14ac:dyDescent="0.2">
      <c r="BP54268" s="16"/>
    </row>
    <row r="54269" spans="68:68" x14ac:dyDescent="0.2">
      <c r="BP54269" s="16"/>
    </row>
    <row r="54270" spans="68:68" x14ac:dyDescent="0.2">
      <c r="BP54270" s="16"/>
    </row>
    <row r="54271" spans="68:68" x14ac:dyDescent="0.2">
      <c r="BP54271" s="16"/>
    </row>
    <row r="54272" spans="68:68" x14ac:dyDescent="0.2">
      <c r="BP54272" s="16"/>
    </row>
    <row r="54273" spans="68:68" x14ac:dyDescent="0.2">
      <c r="BP54273" s="16"/>
    </row>
    <row r="54274" spans="68:68" x14ac:dyDescent="0.2">
      <c r="BP54274" s="16"/>
    </row>
    <row r="54275" spans="68:68" x14ac:dyDescent="0.2">
      <c r="BP54275" s="16"/>
    </row>
    <row r="54276" spans="68:68" x14ac:dyDescent="0.2">
      <c r="BP54276" s="16"/>
    </row>
    <row r="54277" spans="68:68" x14ac:dyDescent="0.2">
      <c r="BP54277" s="16"/>
    </row>
    <row r="54278" spans="68:68" x14ac:dyDescent="0.2">
      <c r="BP54278" s="16"/>
    </row>
    <row r="54279" spans="68:68" x14ac:dyDescent="0.2">
      <c r="BP54279" s="16"/>
    </row>
    <row r="54280" spans="68:68" x14ac:dyDescent="0.2">
      <c r="BP54280" s="16"/>
    </row>
    <row r="54281" spans="68:68" x14ac:dyDescent="0.2">
      <c r="BP54281" s="16"/>
    </row>
    <row r="54282" spans="68:68" x14ac:dyDescent="0.2">
      <c r="BP54282" s="16"/>
    </row>
    <row r="54283" spans="68:68" x14ac:dyDescent="0.2">
      <c r="BP54283" s="16"/>
    </row>
    <row r="54284" spans="68:68" x14ac:dyDescent="0.2">
      <c r="BP54284" s="16"/>
    </row>
    <row r="54285" spans="68:68" x14ac:dyDescent="0.2">
      <c r="BP54285" s="16"/>
    </row>
    <row r="54286" spans="68:68" x14ac:dyDescent="0.2">
      <c r="BP54286" s="16"/>
    </row>
    <row r="54287" spans="68:68" x14ac:dyDescent="0.2">
      <c r="BP54287" s="16"/>
    </row>
    <row r="54288" spans="68:68" x14ac:dyDescent="0.2">
      <c r="BP54288" s="16"/>
    </row>
    <row r="54289" spans="68:68" x14ac:dyDescent="0.2">
      <c r="BP54289" s="16"/>
    </row>
    <row r="54290" spans="68:68" x14ac:dyDescent="0.2">
      <c r="BP54290" s="16"/>
    </row>
    <row r="54291" spans="68:68" x14ac:dyDescent="0.2">
      <c r="BP54291" s="16"/>
    </row>
    <row r="54292" spans="68:68" x14ac:dyDescent="0.2">
      <c r="BP54292" s="16"/>
    </row>
    <row r="54293" spans="68:68" x14ac:dyDescent="0.2">
      <c r="BP54293" s="16"/>
    </row>
    <row r="54294" spans="68:68" x14ac:dyDescent="0.2">
      <c r="BP54294" s="16"/>
    </row>
    <row r="54295" spans="68:68" x14ac:dyDescent="0.2">
      <c r="BP54295" s="16"/>
    </row>
    <row r="54296" spans="68:68" x14ac:dyDescent="0.2">
      <c r="BP54296" s="16"/>
    </row>
    <row r="54297" spans="68:68" x14ac:dyDescent="0.2">
      <c r="BP54297" s="16"/>
    </row>
    <row r="54298" spans="68:68" x14ac:dyDescent="0.2">
      <c r="BP54298" s="16"/>
    </row>
    <row r="54299" spans="68:68" x14ac:dyDescent="0.2">
      <c r="BP54299" s="16"/>
    </row>
    <row r="54300" spans="68:68" x14ac:dyDescent="0.2">
      <c r="BP54300" s="16"/>
    </row>
    <row r="54301" spans="68:68" x14ac:dyDescent="0.2">
      <c r="BP54301" s="16"/>
    </row>
    <row r="54302" spans="68:68" x14ac:dyDescent="0.2">
      <c r="BP54302" s="16"/>
    </row>
    <row r="54303" spans="68:68" x14ac:dyDescent="0.2">
      <c r="BP54303" s="16"/>
    </row>
    <row r="54304" spans="68:68" x14ac:dyDescent="0.2">
      <c r="BP54304" s="16"/>
    </row>
    <row r="54305" spans="68:68" x14ac:dyDescent="0.2">
      <c r="BP54305" s="16"/>
    </row>
    <row r="54306" spans="68:68" x14ac:dyDescent="0.2">
      <c r="BP54306" s="16"/>
    </row>
    <row r="54307" spans="68:68" x14ac:dyDescent="0.2">
      <c r="BP54307" s="16"/>
    </row>
    <row r="54308" spans="68:68" x14ac:dyDescent="0.2">
      <c r="BP54308" s="16"/>
    </row>
    <row r="54309" spans="68:68" x14ac:dyDescent="0.2">
      <c r="BP54309" s="16"/>
    </row>
    <row r="54310" spans="68:68" x14ac:dyDescent="0.2">
      <c r="BP54310" s="16"/>
    </row>
    <row r="54311" spans="68:68" x14ac:dyDescent="0.2">
      <c r="BP54311" s="16"/>
    </row>
    <row r="54312" spans="68:68" x14ac:dyDescent="0.2">
      <c r="BP54312" s="16"/>
    </row>
    <row r="54313" spans="68:68" x14ac:dyDescent="0.2">
      <c r="BP54313" s="16"/>
    </row>
    <row r="54314" spans="68:68" x14ac:dyDescent="0.2">
      <c r="BP54314" s="16"/>
    </row>
    <row r="54315" spans="68:68" x14ac:dyDescent="0.2">
      <c r="BP54315" s="16"/>
    </row>
    <row r="54316" spans="68:68" x14ac:dyDescent="0.2">
      <c r="BP54316" s="16"/>
    </row>
    <row r="54317" spans="68:68" x14ac:dyDescent="0.2">
      <c r="BP54317" s="16"/>
    </row>
    <row r="54318" spans="68:68" x14ac:dyDescent="0.2">
      <c r="BP54318" s="16"/>
    </row>
    <row r="54319" spans="68:68" x14ac:dyDescent="0.2">
      <c r="BP54319" s="16"/>
    </row>
    <row r="54320" spans="68:68" x14ac:dyDescent="0.2">
      <c r="BP54320" s="16"/>
    </row>
    <row r="54321" spans="68:68" x14ac:dyDescent="0.2">
      <c r="BP54321" s="16"/>
    </row>
    <row r="54322" spans="68:68" x14ac:dyDescent="0.2">
      <c r="BP54322" s="16"/>
    </row>
    <row r="54323" spans="68:68" x14ac:dyDescent="0.2">
      <c r="BP54323" s="16"/>
    </row>
    <row r="54324" spans="68:68" x14ac:dyDescent="0.2">
      <c r="BP54324" s="16"/>
    </row>
    <row r="54325" spans="68:68" x14ac:dyDescent="0.2">
      <c r="BP54325" s="16"/>
    </row>
    <row r="54326" spans="68:68" x14ac:dyDescent="0.2">
      <c r="BP54326" s="16"/>
    </row>
    <row r="54327" spans="68:68" x14ac:dyDescent="0.2">
      <c r="BP54327" s="16"/>
    </row>
    <row r="54328" spans="68:68" x14ac:dyDescent="0.2">
      <c r="BP54328" s="16"/>
    </row>
    <row r="54329" spans="68:68" x14ac:dyDescent="0.2">
      <c r="BP54329" s="16"/>
    </row>
    <row r="54330" spans="68:68" x14ac:dyDescent="0.2">
      <c r="BP54330" s="16"/>
    </row>
    <row r="54331" spans="68:68" x14ac:dyDescent="0.2">
      <c r="BP54331" s="16"/>
    </row>
    <row r="54332" spans="68:68" x14ac:dyDescent="0.2">
      <c r="BP54332" s="16"/>
    </row>
    <row r="54333" spans="68:68" x14ac:dyDescent="0.2">
      <c r="BP54333" s="16"/>
    </row>
    <row r="54334" spans="68:68" x14ac:dyDescent="0.2">
      <c r="BP54334" s="16"/>
    </row>
    <row r="54335" spans="68:68" x14ac:dyDescent="0.2">
      <c r="BP54335" s="16"/>
    </row>
    <row r="54336" spans="68:68" x14ac:dyDescent="0.2">
      <c r="BP54336" s="16"/>
    </row>
    <row r="54337" spans="68:68" x14ac:dyDescent="0.2">
      <c r="BP54337" s="16"/>
    </row>
    <row r="54338" spans="68:68" x14ac:dyDescent="0.2">
      <c r="BP54338" s="16"/>
    </row>
    <row r="54339" spans="68:68" x14ac:dyDescent="0.2">
      <c r="BP54339" s="16"/>
    </row>
    <row r="54340" spans="68:68" x14ac:dyDescent="0.2">
      <c r="BP54340" s="16"/>
    </row>
    <row r="54341" spans="68:68" x14ac:dyDescent="0.2">
      <c r="BP54341" s="16"/>
    </row>
    <row r="54342" spans="68:68" x14ac:dyDescent="0.2">
      <c r="BP54342" s="16"/>
    </row>
    <row r="54343" spans="68:68" x14ac:dyDescent="0.2">
      <c r="BP54343" s="16"/>
    </row>
    <row r="54344" spans="68:68" x14ac:dyDescent="0.2">
      <c r="BP54344" s="16"/>
    </row>
    <row r="54345" spans="68:68" x14ac:dyDescent="0.2">
      <c r="BP54345" s="16"/>
    </row>
    <row r="54346" spans="68:68" x14ac:dyDescent="0.2">
      <c r="BP54346" s="16"/>
    </row>
    <row r="54347" spans="68:68" x14ac:dyDescent="0.2">
      <c r="BP54347" s="16"/>
    </row>
    <row r="54348" spans="68:68" x14ac:dyDescent="0.2">
      <c r="BP54348" s="16"/>
    </row>
    <row r="54349" spans="68:68" x14ac:dyDescent="0.2">
      <c r="BP54349" s="16"/>
    </row>
    <row r="54350" spans="68:68" x14ac:dyDescent="0.2">
      <c r="BP54350" s="16"/>
    </row>
    <row r="54351" spans="68:68" x14ac:dyDescent="0.2">
      <c r="BP54351" s="16"/>
    </row>
    <row r="54352" spans="68:68" x14ac:dyDescent="0.2">
      <c r="BP54352" s="16"/>
    </row>
    <row r="54353" spans="68:68" x14ac:dyDescent="0.2">
      <c r="BP54353" s="16"/>
    </row>
    <row r="54354" spans="68:68" x14ac:dyDescent="0.2">
      <c r="BP54354" s="16"/>
    </row>
    <row r="54355" spans="68:68" x14ac:dyDescent="0.2">
      <c r="BP54355" s="16"/>
    </row>
    <row r="54356" spans="68:68" x14ac:dyDescent="0.2">
      <c r="BP54356" s="16"/>
    </row>
    <row r="54357" spans="68:68" x14ac:dyDescent="0.2">
      <c r="BP54357" s="16"/>
    </row>
    <row r="54358" spans="68:68" x14ac:dyDescent="0.2">
      <c r="BP54358" s="16"/>
    </row>
    <row r="54359" spans="68:68" x14ac:dyDescent="0.2">
      <c r="BP54359" s="16"/>
    </row>
    <row r="54360" spans="68:68" x14ac:dyDescent="0.2">
      <c r="BP54360" s="16"/>
    </row>
    <row r="54361" spans="68:68" x14ac:dyDescent="0.2">
      <c r="BP54361" s="16"/>
    </row>
    <row r="54362" spans="68:68" x14ac:dyDescent="0.2">
      <c r="BP54362" s="16"/>
    </row>
    <row r="54363" spans="68:68" x14ac:dyDescent="0.2">
      <c r="BP54363" s="16"/>
    </row>
    <row r="54364" spans="68:68" x14ac:dyDescent="0.2">
      <c r="BP54364" s="16"/>
    </row>
    <row r="54365" spans="68:68" x14ac:dyDescent="0.2">
      <c r="BP54365" s="16"/>
    </row>
    <row r="54366" spans="68:68" x14ac:dyDescent="0.2">
      <c r="BP54366" s="16"/>
    </row>
    <row r="54367" spans="68:68" x14ac:dyDescent="0.2">
      <c r="BP54367" s="16"/>
    </row>
    <row r="54368" spans="68:68" x14ac:dyDescent="0.2">
      <c r="BP54368" s="16"/>
    </row>
    <row r="54369" spans="68:68" x14ac:dyDescent="0.2">
      <c r="BP54369" s="16"/>
    </row>
    <row r="54370" spans="68:68" x14ac:dyDescent="0.2">
      <c r="BP54370" s="16"/>
    </row>
    <row r="54371" spans="68:68" x14ac:dyDescent="0.2">
      <c r="BP54371" s="16"/>
    </row>
    <row r="54372" spans="68:68" x14ac:dyDescent="0.2">
      <c r="BP54372" s="16"/>
    </row>
    <row r="54373" spans="68:68" x14ac:dyDescent="0.2">
      <c r="BP54373" s="16"/>
    </row>
    <row r="54374" spans="68:68" x14ac:dyDescent="0.2">
      <c r="BP54374" s="16"/>
    </row>
    <row r="54375" spans="68:68" x14ac:dyDescent="0.2">
      <c r="BP54375" s="16"/>
    </row>
    <row r="54376" spans="68:68" x14ac:dyDescent="0.2">
      <c r="BP54376" s="16"/>
    </row>
    <row r="54377" spans="68:68" x14ac:dyDescent="0.2">
      <c r="BP54377" s="16"/>
    </row>
    <row r="54378" spans="68:68" x14ac:dyDescent="0.2">
      <c r="BP54378" s="16"/>
    </row>
    <row r="54379" spans="68:68" x14ac:dyDescent="0.2">
      <c r="BP54379" s="16"/>
    </row>
    <row r="54380" spans="68:68" x14ac:dyDescent="0.2">
      <c r="BP54380" s="16"/>
    </row>
    <row r="54381" spans="68:68" x14ac:dyDescent="0.2">
      <c r="BP54381" s="16"/>
    </row>
    <row r="54382" spans="68:68" x14ac:dyDescent="0.2">
      <c r="BP54382" s="16"/>
    </row>
    <row r="54383" spans="68:68" x14ac:dyDescent="0.2">
      <c r="BP54383" s="16"/>
    </row>
    <row r="54384" spans="68:68" x14ac:dyDescent="0.2">
      <c r="BP54384" s="16"/>
    </row>
    <row r="54385" spans="68:68" x14ac:dyDescent="0.2">
      <c r="BP54385" s="16"/>
    </row>
    <row r="54386" spans="68:68" x14ac:dyDescent="0.2">
      <c r="BP54386" s="16"/>
    </row>
    <row r="54387" spans="68:68" x14ac:dyDescent="0.2">
      <c r="BP54387" s="16"/>
    </row>
    <row r="54388" spans="68:68" x14ac:dyDescent="0.2">
      <c r="BP54388" s="16"/>
    </row>
    <row r="54389" spans="68:68" x14ac:dyDescent="0.2">
      <c r="BP54389" s="16"/>
    </row>
    <row r="54390" spans="68:68" x14ac:dyDescent="0.2">
      <c r="BP54390" s="16"/>
    </row>
    <row r="54391" spans="68:68" x14ac:dyDescent="0.2">
      <c r="BP54391" s="16"/>
    </row>
    <row r="54392" spans="68:68" x14ac:dyDescent="0.2">
      <c r="BP54392" s="16"/>
    </row>
    <row r="54393" spans="68:68" x14ac:dyDescent="0.2">
      <c r="BP54393" s="16"/>
    </row>
    <row r="54394" spans="68:68" x14ac:dyDescent="0.2">
      <c r="BP54394" s="16"/>
    </row>
    <row r="54395" spans="68:68" x14ac:dyDescent="0.2">
      <c r="BP54395" s="16"/>
    </row>
    <row r="54396" spans="68:68" x14ac:dyDescent="0.2">
      <c r="BP54396" s="16"/>
    </row>
    <row r="54397" spans="68:68" x14ac:dyDescent="0.2">
      <c r="BP54397" s="16"/>
    </row>
    <row r="54398" spans="68:68" x14ac:dyDescent="0.2">
      <c r="BP54398" s="16"/>
    </row>
    <row r="54399" spans="68:68" x14ac:dyDescent="0.2">
      <c r="BP54399" s="16"/>
    </row>
    <row r="54400" spans="68:68" x14ac:dyDescent="0.2">
      <c r="BP54400" s="16"/>
    </row>
    <row r="54401" spans="68:68" x14ac:dyDescent="0.2">
      <c r="BP54401" s="16"/>
    </row>
    <row r="54402" spans="68:68" x14ac:dyDescent="0.2">
      <c r="BP54402" s="16"/>
    </row>
    <row r="54403" spans="68:68" x14ac:dyDescent="0.2">
      <c r="BP54403" s="16"/>
    </row>
    <row r="54404" spans="68:68" x14ac:dyDescent="0.2">
      <c r="BP54404" s="16"/>
    </row>
    <row r="54405" spans="68:68" x14ac:dyDescent="0.2">
      <c r="BP54405" s="16"/>
    </row>
    <row r="54406" spans="68:68" x14ac:dyDescent="0.2">
      <c r="BP54406" s="16"/>
    </row>
    <row r="54407" spans="68:68" x14ac:dyDescent="0.2">
      <c r="BP54407" s="16"/>
    </row>
    <row r="54408" spans="68:68" x14ac:dyDescent="0.2">
      <c r="BP54408" s="16"/>
    </row>
    <row r="54409" spans="68:68" x14ac:dyDescent="0.2">
      <c r="BP54409" s="16"/>
    </row>
    <row r="54410" spans="68:68" x14ac:dyDescent="0.2">
      <c r="BP54410" s="16"/>
    </row>
    <row r="54411" spans="68:68" x14ac:dyDescent="0.2">
      <c r="BP54411" s="16"/>
    </row>
    <row r="54412" spans="68:68" x14ac:dyDescent="0.2">
      <c r="BP54412" s="16"/>
    </row>
    <row r="54413" spans="68:68" x14ac:dyDescent="0.2">
      <c r="BP54413" s="16"/>
    </row>
    <row r="54414" spans="68:68" x14ac:dyDescent="0.2">
      <c r="BP54414" s="16"/>
    </row>
    <row r="54415" spans="68:68" x14ac:dyDescent="0.2">
      <c r="BP54415" s="16"/>
    </row>
    <row r="54416" spans="68:68" x14ac:dyDescent="0.2">
      <c r="BP54416" s="16"/>
    </row>
    <row r="54417" spans="68:68" x14ac:dyDescent="0.2">
      <c r="BP54417" s="16"/>
    </row>
    <row r="54418" spans="68:68" x14ac:dyDescent="0.2">
      <c r="BP54418" s="16"/>
    </row>
    <row r="54419" spans="68:68" x14ac:dyDescent="0.2">
      <c r="BP54419" s="16"/>
    </row>
    <row r="54420" spans="68:68" x14ac:dyDescent="0.2">
      <c r="BP54420" s="16"/>
    </row>
    <row r="54421" spans="68:68" x14ac:dyDescent="0.2">
      <c r="BP54421" s="16"/>
    </row>
    <row r="54422" spans="68:68" x14ac:dyDescent="0.2">
      <c r="BP54422" s="16"/>
    </row>
    <row r="54423" spans="68:68" x14ac:dyDescent="0.2">
      <c r="BP54423" s="16"/>
    </row>
    <row r="54424" spans="68:68" x14ac:dyDescent="0.2">
      <c r="BP54424" s="16"/>
    </row>
    <row r="54425" spans="68:68" x14ac:dyDescent="0.2">
      <c r="BP54425" s="16"/>
    </row>
    <row r="54426" spans="68:68" x14ac:dyDescent="0.2">
      <c r="BP54426" s="16"/>
    </row>
    <row r="54427" spans="68:68" x14ac:dyDescent="0.2">
      <c r="BP54427" s="16"/>
    </row>
    <row r="54428" spans="68:68" x14ac:dyDescent="0.2">
      <c r="BP54428" s="16"/>
    </row>
    <row r="54429" spans="68:68" x14ac:dyDescent="0.2">
      <c r="BP54429" s="16"/>
    </row>
    <row r="54430" spans="68:68" x14ac:dyDescent="0.2">
      <c r="BP54430" s="16"/>
    </row>
    <row r="54431" spans="68:68" x14ac:dyDescent="0.2">
      <c r="BP54431" s="16"/>
    </row>
    <row r="54432" spans="68:68" x14ac:dyDescent="0.2">
      <c r="BP54432" s="16"/>
    </row>
    <row r="54433" spans="68:68" x14ac:dyDescent="0.2">
      <c r="BP54433" s="16"/>
    </row>
    <row r="54434" spans="68:68" x14ac:dyDescent="0.2">
      <c r="BP54434" s="16"/>
    </row>
    <row r="54435" spans="68:68" x14ac:dyDescent="0.2">
      <c r="BP54435" s="16"/>
    </row>
    <row r="54436" spans="68:68" x14ac:dyDescent="0.2">
      <c r="BP54436" s="16"/>
    </row>
    <row r="54437" spans="68:68" x14ac:dyDescent="0.2">
      <c r="BP54437" s="16"/>
    </row>
    <row r="54438" spans="68:68" x14ac:dyDescent="0.2">
      <c r="BP54438" s="16"/>
    </row>
    <row r="54439" spans="68:68" x14ac:dyDescent="0.2">
      <c r="BP54439" s="16"/>
    </row>
    <row r="54440" spans="68:68" x14ac:dyDescent="0.2">
      <c r="BP54440" s="16"/>
    </row>
    <row r="54441" spans="68:68" x14ac:dyDescent="0.2">
      <c r="BP54441" s="16"/>
    </row>
    <row r="54442" spans="68:68" x14ac:dyDescent="0.2">
      <c r="BP54442" s="16"/>
    </row>
    <row r="54443" spans="68:68" x14ac:dyDescent="0.2">
      <c r="BP54443" s="16"/>
    </row>
    <row r="54444" spans="68:68" x14ac:dyDescent="0.2">
      <c r="BP54444" s="16"/>
    </row>
    <row r="54445" spans="68:68" x14ac:dyDescent="0.2">
      <c r="BP54445" s="16"/>
    </row>
    <row r="54446" spans="68:68" x14ac:dyDescent="0.2">
      <c r="BP54446" s="16"/>
    </row>
    <row r="54447" spans="68:68" x14ac:dyDescent="0.2">
      <c r="BP54447" s="16"/>
    </row>
    <row r="54448" spans="68:68" x14ac:dyDescent="0.2">
      <c r="BP54448" s="16"/>
    </row>
    <row r="54449" spans="68:68" x14ac:dyDescent="0.2">
      <c r="BP54449" s="16"/>
    </row>
    <row r="54450" spans="68:68" x14ac:dyDescent="0.2">
      <c r="BP54450" s="16"/>
    </row>
    <row r="54451" spans="68:68" x14ac:dyDescent="0.2">
      <c r="BP54451" s="16"/>
    </row>
    <row r="54452" spans="68:68" x14ac:dyDescent="0.2">
      <c r="BP54452" s="16"/>
    </row>
    <row r="54453" spans="68:68" x14ac:dyDescent="0.2">
      <c r="BP54453" s="16"/>
    </row>
    <row r="54454" spans="68:68" x14ac:dyDescent="0.2">
      <c r="BP54454" s="16"/>
    </row>
    <row r="54455" spans="68:68" x14ac:dyDescent="0.2">
      <c r="BP54455" s="16"/>
    </row>
    <row r="54456" spans="68:68" x14ac:dyDescent="0.2">
      <c r="BP54456" s="16"/>
    </row>
    <row r="54457" spans="68:68" x14ac:dyDescent="0.2">
      <c r="BP54457" s="16"/>
    </row>
    <row r="54458" spans="68:68" x14ac:dyDescent="0.2">
      <c r="BP54458" s="16"/>
    </row>
    <row r="54459" spans="68:68" x14ac:dyDescent="0.2">
      <c r="BP54459" s="16"/>
    </row>
    <row r="54460" spans="68:68" x14ac:dyDescent="0.2">
      <c r="BP54460" s="16"/>
    </row>
    <row r="54461" spans="68:68" x14ac:dyDescent="0.2">
      <c r="BP54461" s="16"/>
    </row>
    <row r="54462" spans="68:68" x14ac:dyDescent="0.2">
      <c r="BP54462" s="16"/>
    </row>
    <row r="54463" spans="68:68" x14ac:dyDescent="0.2">
      <c r="BP54463" s="16"/>
    </row>
    <row r="54464" spans="68:68" x14ac:dyDescent="0.2">
      <c r="BP54464" s="16"/>
    </row>
    <row r="54465" spans="68:68" x14ac:dyDescent="0.2">
      <c r="BP54465" s="16"/>
    </row>
    <row r="54466" spans="68:68" x14ac:dyDescent="0.2">
      <c r="BP54466" s="16"/>
    </row>
    <row r="54467" spans="68:68" x14ac:dyDescent="0.2">
      <c r="BP54467" s="16"/>
    </row>
    <row r="54468" spans="68:68" x14ac:dyDescent="0.2">
      <c r="BP54468" s="16"/>
    </row>
    <row r="54469" spans="68:68" x14ac:dyDescent="0.2">
      <c r="BP54469" s="16"/>
    </row>
    <row r="54470" spans="68:68" x14ac:dyDescent="0.2">
      <c r="BP54470" s="16"/>
    </row>
    <row r="54471" spans="68:68" x14ac:dyDescent="0.2">
      <c r="BP54471" s="16"/>
    </row>
    <row r="54472" spans="68:68" x14ac:dyDescent="0.2">
      <c r="BP54472" s="16"/>
    </row>
    <row r="54473" spans="68:68" x14ac:dyDescent="0.2">
      <c r="BP54473" s="16"/>
    </row>
    <row r="54474" spans="68:68" x14ac:dyDescent="0.2">
      <c r="BP54474" s="16"/>
    </row>
    <row r="54475" spans="68:68" x14ac:dyDescent="0.2">
      <c r="BP54475" s="16"/>
    </row>
    <row r="54476" spans="68:68" x14ac:dyDescent="0.2">
      <c r="BP54476" s="16"/>
    </row>
    <row r="54477" spans="68:68" x14ac:dyDescent="0.2">
      <c r="BP54477" s="16"/>
    </row>
    <row r="54478" spans="68:68" x14ac:dyDescent="0.2">
      <c r="BP54478" s="16"/>
    </row>
    <row r="54479" spans="68:68" x14ac:dyDescent="0.2">
      <c r="BP54479" s="16"/>
    </row>
    <row r="54480" spans="68:68" x14ac:dyDescent="0.2">
      <c r="BP54480" s="16"/>
    </row>
    <row r="54481" spans="68:68" x14ac:dyDescent="0.2">
      <c r="BP54481" s="16"/>
    </row>
    <row r="54482" spans="68:68" x14ac:dyDescent="0.2">
      <c r="BP54482" s="16"/>
    </row>
    <row r="54483" spans="68:68" x14ac:dyDescent="0.2">
      <c r="BP54483" s="16"/>
    </row>
    <row r="54484" spans="68:68" x14ac:dyDescent="0.2">
      <c r="BP54484" s="16"/>
    </row>
    <row r="54485" spans="68:68" x14ac:dyDescent="0.2">
      <c r="BP54485" s="16"/>
    </row>
    <row r="54486" spans="68:68" x14ac:dyDescent="0.2">
      <c r="BP54486" s="16"/>
    </row>
    <row r="54487" spans="68:68" x14ac:dyDescent="0.2">
      <c r="BP54487" s="16"/>
    </row>
    <row r="54488" spans="68:68" x14ac:dyDescent="0.2">
      <c r="BP54488" s="16"/>
    </row>
    <row r="54489" spans="68:68" x14ac:dyDescent="0.2">
      <c r="BP54489" s="16"/>
    </row>
    <row r="54490" spans="68:68" x14ac:dyDescent="0.2">
      <c r="BP54490" s="16"/>
    </row>
    <row r="54491" spans="68:68" x14ac:dyDescent="0.2">
      <c r="BP54491" s="16"/>
    </row>
    <row r="54492" spans="68:68" x14ac:dyDescent="0.2">
      <c r="BP54492" s="16"/>
    </row>
    <row r="54493" spans="68:68" x14ac:dyDescent="0.2">
      <c r="BP54493" s="16"/>
    </row>
    <row r="54494" spans="68:68" x14ac:dyDescent="0.2">
      <c r="BP54494" s="16"/>
    </row>
    <row r="54495" spans="68:68" x14ac:dyDescent="0.2">
      <c r="BP54495" s="16"/>
    </row>
    <row r="54496" spans="68:68" x14ac:dyDescent="0.2">
      <c r="BP54496" s="16"/>
    </row>
    <row r="54497" spans="68:68" x14ac:dyDescent="0.2">
      <c r="BP54497" s="16"/>
    </row>
    <row r="54498" spans="68:68" x14ac:dyDescent="0.2">
      <c r="BP54498" s="16"/>
    </row>
    <row r="54499" spans="68:68" x14ac:dyDescent="0.2">
      <c r="BP54499" s="16"/>
    </row>
    <row r="54500" spans="68:68" x14ac:dyDescent="0.2">
      <c r="BP54500" s="16"/>
    </row>
    <row r="54501" spans="68:68" x14ac:dyDescent="0.2">
      <c r="BP54501" s="16"/>
    </row>
    <row r="54502" spans="68:68" x14ac:dyDescent="0.2">
      <c r="BP54502" s="16"/>
    </row>
    <row r="54503" spans="68:68" x14ac:dyDescent="0.2">
      <c r="BP54503" s="16"/>
    </row>
    <row r="54504" spans="68:68" x14ac:dyDescent="0.2">
      <c r="BP54504" s="16"/>
    </row>
    <row r="54505" spans="68:68" x14ac:dyDescent="0.2">
      <c r="BP54505" s="16"/>
    </row>
    <row r="54506" spans="68:68" x14ac:dyDescent="0.2">
      <c r="BP54506" s="16"/>
    </row>
    <row r="54507" spans="68:68" x14ac:dyDescent="0.2">
      <c r="BP54507" s="16"/>
    </row>
    <row r="54508" spans="68:68" x14ac:dyDescent="0.2">
      <c r="BP54508" s="16"/>
    </row>
    <row r="54509" spans="68:68" x14ac:dyDescent="0.2">
      <c r="BP54509" s="16"/>
    </row>
    <row r="54510" spans="68:68" x14ac:dyDescent="0.2">
      <c r="BP54510" s="16"/>
    </row>
    <row r="54511" spans="68:68" x14ac:dyDescent="0.2">
      <c r="BP54511" s="16"/>
    </row>
    <row r="54512" spans="68:68" x14ac:dyDescent="0.2">
      <c r="BP54512" s="16"/>
    </row>
    <row r="54513" spans="68:68" x14ac:dyDescent="0.2">
      <c r="BP54513" s="16"/>
    </row>
    <row r="54514" spans="68:68" x14ac:dyDescent="0.2">
      <c r="BP54514" s="16"/>
    </row>
    <row r="54515" spans="68:68" x14ac:dyDescent="0.2">
      <c r="BP54515" s="16"/>
    </row>
    <row r="54516" spans="68:68" x14ac:dyDescent="0.2">
      <c r="BP54516" s="16"/>
    </row>
    <row r="54517" spans="68:68" x14ac:dyDescent="0.2">
      <c r="BP54517" s="16"/>
    </row>
    <row r="54518" spans="68:68" x14ac:dyDescent="0.2">
      <c r="BP54518" s="16"/>
    </row>
    <row r="54519" spans="68:68" x14ac:dyDescent="0.2">
      <c r="BP54519" s="16"/>
    </row>
    <row r="54520" spans="68:68" x14ac:dyDescent="0.2">
      <c r="BP54520" s="16"/>
    </row>
    <row r="54521" spans="68:68" x14ac:dyDescent="0.2">
      <c r="BP54521" s="16"/>
    </row>
    <row r="54522" spans="68:68" x14ac:dyDescent="0.2">
      <c r="BP54522" s="16"/>
    </row>
    <row r="54523" spans="68:68" x14ac:dyDescent="0.2">
      <c r="BP54523" s="16"/>
    </row>
    <row r="54524" spans="68:68" x14ac:dyDescent="0.2">
      <c r="BP54524" s="16"/>
    </row>
    <row r="54525" spans="68:68" x14ac:dyDescent="0.2">
      <c r="BP54525" s="16"/>
    </row>
    <row r="54526" spans="68:68" x14ac:dyDescent="0.2">
      <c r="BP54526" s="16"/>
    </row>
    <row r="54527" spans="68:68" x14ac:dyDescent="0.2">
      <c r="BP54527" s="16"/>
    </row>
    <row r="54528" spans="68:68" x14ac:dyDescent="0.2">
      <c r="BP54528" s="16"/>
    </row>
    <row r="54529" spans="68:68" x14ac:dyDescent="0.2">
      <c r="BP54529" s="16"/>
    </row>
    <row r="54530" spans="68:68" x14ac:dyDescent="0.2">
      <c r="BP54530" s="16"/>
    </row>
    <row r="54531" spans="68:68" x14ac:dyDescent="0.2">
      <c r="BP54531" s="16"/>
    </row>
    <row r="54532" spans="68:68" x14ac:dyDescent="0.2">
      <c r="BP54532" s="16"/>
    </row>
    <row r="54533" spans="68:68" x14ac:dyDescent="0.2">
      <c r="BP54533" s="16"/>
    </row>
    <row r="54534" spans="68:68" x14ac:dyDescent="0.2">
      <c r="BP54534" s="16"/>
    </row>
    <row r="54535" spans="68:68" x14ac:dyDescent="0.2">
      <c r="BP54535" s="16"/>
    </row>
    <row r="54536" spans="68:68" x14ac:dyDescent="0.2">
      <c r="BP54536" s="16"/>
    </row>
    <row r="54537" spans="68:68" x14ac:dyDescent="0.2">
      <c r="BP54537" s="16"/>
    </row>
    <row r="54538" spans="68:68" x14ac:dyDescent="0.2">
      <c r="BP54538" s="16"/>
    </row>
    <row r="54539" spans="68:68" x14ac:dyDescent="0.2">
      <c r="BP54539" s="16"/>
    </row>
    <row r="54540" spans="68:68" x14ac:dyDescent="0.2">
      <c r="BP54540" s="16"/>
    </row>
    <row r="54541" spans="68:68" x14ac:dyDescent="0.2">
      <c r="BP54541" s="16"/>
    </row>
    <row r="54542" spans="68:68" x14ac:dyDescent="0.2">
      <c r="BP54542" s="16"/>
    </row>
    <row r="54543" spans="68:68" x14ac:dyDescent="0.2">
      <c r="BP54543" s="16"/>
    </row>
    <row r="54544" spans="68:68" x14ac:dyDescent="0.2">
      <c r="BP54544" s="16"/>
    </row>
    <row r="54545" spans="68:68" x14ac:dyDescent="0.2">
      <c r="BP54545" s="16"/>
    </row>
    <row r="54546" spans="68:68" x14ac:dyDescent="0.2">
      <c r="BP54546" s="16"/>
    </row>
    <row r="54547" spans="68:68" x14ac:dyDescent="0.2">
      <c r="BP54547" s="16"/>
    </row>
    <row r="54548" spans="68:68" x14ac:dyDescent="0.2">
      <c r="BP54548" s="16"/>
    </row>
    <row r="54549" spans="68:68" x14ac:dyDescent="0.2">
      <c r="BP54549" s="16"/>
    </row>
    <row r="54550" spans="68:68" x14ac:dyDescent="0.2">
      <c r="BP54550" s="16"/>
    </row>
    <row r="54551" spans="68:68" x14ac:dyDescent="0.2">
      <c r="BP54551" s="16"/>
    </row>
    <row r="54552" spans="68:68" x14ac:dyDescent="0.2">
      <c r="BP54552" s="16"/>
    </row>
    <row r="54553" spans="68:68" x14ac:dyDescent="0.2">
      <c r="BP54553" s="16"/>
    </row>
    <row r="54554" spans="68:68" x14ac:dyDescent="0.2">
      <c r="BP54554" s="16"/>
    </row>
    <row r="54555" spans="68:68" x14ac:dyDescent="0.2">
      <c r="BP54555" s="16"/>
    </row>
    <row r="54556" spans="68:68" x14ac:dyDescent="0.2">
      <c r="BP54556" s="16"/>
    </row>
    <row r="54557" spans="68:68" x14ac:dyDescent="0.2">
      <c r="BP54557" s="16"/>
    </row>
    <row r="54558" spans="68:68" x14ac:dyDescent="0.2">
      <c r="BP54558" s="16"/>
    </row>
    <row r="54559" spans="68:68" x14ac:dyDescent="0.2">
      <c r="BP54559" s="16"/>
    </row>
    <row r="54560" spans="68:68" x14ac:dyDescent="0.2">
      <c r="BP54560" s="16"/>
    </row>
    <row r="54561" spans="68:68" x14ac:dyDescent="0.2">
      <c r="BP54561" s="16"/>
    </row>
    <row r="54562" spans="68:68" x14ac:dyDescent="0.2">
      <c r="BP54562" s="16"/>
    </row>
    <row r="54563" spans="68:68" x14ac:dyDescent="0.2">
      <c r="BP54563" s="16"/>
    </row>
    <row r="54564" spans="68:68" x14ac:dyDescent="0.2">
      <c r="BP54564" s="16"/>
    </row>
    <row r="54565" spans="68:68" x14ac:dyDescent="0.2">
      <c r="BP54565" s="16"/>
    </row>
    <row r="54566" spans="68:68" x14ac:dyDescent="0.2">
      <c r="BP54566" s="16"/>
    </row>
    <row r="54567" spans="68:68" x14ac:dyDescent="0.2">
      <c r="BP54567" s="16"/>
    </row>
    <row r="54568" spans="68:68" x14ac:dyDescent="0.2">
      <c r="BP54568" s="16"/>
    </row>
    <row r="54569" spans="68:68" x14ac:dyDescent="0.2">
      <c r="BP54569" s="16"/>
    </row>
    <row r="54570" spans="68:68" x14ac:dyDescent="0.2">
      <c r="BP54570" s="16"/>
    </row>
    <row r="54571" spans="68:68" x14ac:dyDescent="0.2">
      <c r="BP54571" s="16"/>
    </row>
    <row r="54572" spans="68:68" x14ac:dyDescent="0.2">
      <c r="BP54572" s="16"/>
    </row>
    <row r="54573" spans="68:68" x14ac:dyDescent="0.2">
      <c r="BP54573" s="16"/>
    </row>
    <row r="54574" spans="68:68" x14ac:dyDescent="0.2">
      <c r="BP54574" s="16"/>
    </row>
    <row r="54575" spans="68:68" x14ac:dyDescent="0.2">
      <c r="BP54575" s="16"/>
    </row>
    <row r="54576" spans="68:68" x14ac:dyDescent="0.2">
      <c r="BP54576" s="16"/>
    </row>
    <row r="54577" spans="68:68" x14ac:dyDescent="0.2">
      <c r="BP54577" s="16"/>
    </row>
    <row r="54578" spans="68:68" x14ac:dyDescent="0.2">
      <c r="BP54578" s="16"/>
    </row>
    <row r="54579" spans="68:68" x14ac:dyDescent="0.2">
      <c r="BP54579" s="16"/>
    </row>
    <row r="54580" spans="68:68" x14ac:dyDescent="0.2">
      <c r="BP54580" s="16"/>
    </row>
    <row r="54581" spans="68:68" x14ac:dyDescent="0.2">
      <c r="BP54581" s="16"/>
    </row>
    <row r="54582" spans="68:68" x14ac:dyDescent="0.2">
      <c r="BP54582" s="16"/>
    </row>
    <row r="54583" spans="68:68" x14ac:dyDescent="0.2">
      <c r="BP54583" s="16"/>
    </row>
    <row r="54584" spans="68:68" x14ac:dyDescent="0.2">
      <c r="BP54584" s="16"/>
    </row>
    <row r="54585" spans="68:68" x14ac:dyDescent="0.2">
      <c r="BP54585" s="16"/>
    </row>
    <row r="54586" spans="68:68" x14ac:dyDescent="0.2">
      <c r="BP54586" s="16"/>
    </row>
    <row r="54587" spans="68:68" x14ac:dyDescent="0.2">
      <c r="BP54587" s="16"/>
    </row>
    <row r="54588" spans="68:68" x14ac:dyDescent="0.2">
      <c r="BP54588" s="16"/>
    </row>
    <row r="54589" spans="68:68" x14ac:dyDescent="0.2">
      <c r="BP54589" s="16"/>
    </row>
    <row r="54590" spans="68:68" x14ac:dyDescent="0.2">
      <c r="BP54590" s="16"/>
    </row>
    <row r="54591" spans="68:68" x14ac:dyDescent="0.2">
      <c r="BP54591" s="16"/>
    </row>
    <row r="54592" spans="68:68" x14ac:dyDescent="0.2">
      <c r="BP54592" s="16"/>
    </row>
    <row r="54593" spans="68:68" x14ac:dyDescent="0.2">
      <c r="BP54593" s="16"/>
    </row>
    <row r="54594" spans="68:68" x14ac:dyDescent="0.2">
      <c r="BP54594" s="16"/>
    </row>
    <row r="54595" spans="68:68" x14ac:dyDescent="0.2">
      <c r="BP54595" s="16"/>
    </row>
    <row r="54596" spans="68:68" x14ac:dyDescent="0.2">
      <c r="BP54596" s="16"/>
    </row>
    <row r="54597" spans="68:68" x14ac:dyDescent="0.2">
      <c r="BP54597" s="16"/>
    </row>
    <row r="54598" spans="68:68" x14ac:dyDescent="0.2">
      <c r="BP54598" s="16"/>
    </row>
    <row r="54599" spans="68:68" x14ac:dyDescent="0.2">
      <c r="BP54599" s="16"/>
    </row>
    <row r="54600" spans="68:68" x14ac:dyDescent="0.2">
      <c r="BP54600" s="16"/>
    </row>
    <row r="54601" spans="68:68" x14ac:dyDescent="0.2">
      <c r="BP54601" s="16"/>
    </row>
    <row r="54602" spans="68:68" x14ac:dyDescent="0.2">
      <c r="BP54602" s="16"/>
    </row>
    <row r="54603" spans="68:68" x14ac:dyDescent="0.2">
      <c r="BP54603" s="16"/>
    </row>
    <row r="54604" spans="68:68" x14ac:dyDescent="0.2">
      <c r="BP54604" s="16"/>
    </row>
    <row r="54605" spans="68:68" x14ac:dyDescent="0.2">
      <c r="BP54605" s="16"/>
    </row>
    <row r="54606" spans="68:68" x14ac:dyDescent="0.2">
      <c r="BP54606" s="16"/>
    </row>
    <row r="54607" spans="68:68" x14ac:dyDescent="0.2">
      <c r="BP54607" s="16"/>
    </row>
    <row r="54608" spans="68:68" x14ac:dyDescent="0.2">
      <c r="BP54608" s="16"/>
    </row>
    <row r="54609" spans="68:68" x14ac:dyDescent="0.2">
      <c r="BP54609" s="16"/>
    </row>
    <row r="54610" spans="68:68" x14ac:dyDescent="0.2">
      <c r="BP54610" s="16"/>
    </row>
    <row r="54611" spans="68:68" x14ac:dyDescent="0.2">
      <c r="BP54611" s="16"/>
    </row>
    <row r="54612" spans="68:68" x14ac:dyDescent="0.2">
      <c r="BP54612" s="16"/>
    </row>
    <row r="54613" spans="68:68" x14ac:dyDescent="0.2">
      <c r="BP54613" s="16"/>
    </row>
    <row r="54614" spans="68:68" x14ac:dyDescent="0.2">
      <c r="BP54614" s="16"/>
    </row>
    <row r="54615" spans="68:68" x14ac:dyDescent="0.2">
      <c r="BP54615" s="16"/>
    </row>
    <row r="54616" spans="68:68" x14ac:dyDescent="0.2">
      <c r="BP54616" s="16"/>
    </row>
    <row r="54617" spans="68:68" x14ac:dyDescent="0.2">
      <c r="BP54617" s="16"/>
    </row>
    <row r="54618" spans="68:68" x14ac:dyDescent="0.2">
      <c r="BP54618" s="16"/>
    </row>
    <row r="54619" spans="68:68" x14ac:dyDescent="0.2">
      <c r="BP54619" s="16"/>
    </row>
    <row r="54620" spans="68:68" x14ac:dyDescent="0.2">
      <c r="BP54620" s="16"/>
    </row>
    <row r="54621" spans="68:68" x14ac:dyDescent="0.2">
      <c r="BP54621" s="16"/>
    </row>
    <row r="54622" spans="68:68" x14ac:dyDescent="0.2">
      <c r="BP54622" s="16"/>
    </row>
    <row r="54623" spans="68:68" x14ac:dyDescent="0.2">
      <c r="BP54623" s="16"/>
    </row>
    <row r="54624" spans="68:68" x14ac:dyDescent="0.2">
      <c r="BP54624" s="16"/>
    </row>
    <row r="54625" spans="68:68" x14ac:dyDescent="0.2">
      <c r="BP54625" s="16"/>
    </row>
    <row r="54626" spans="68:68" x14ac:dyDescent="0.2">
      <c r="BP54626" s="16"/>
    </row>
    <row r="54627" spans="68:68" x14ac:dyDescent="0.2">
      <c r="BP54627" s="16"/>
    </row>
    <row r="54628" spans="68:68" x14ac:dyDescent="0.2">
      <c r="BP54628" s="16"/>
    </row>
    <row r="54629" spans="68:68" x14ac:dyDescent="0.2">
      <c r="BP54629" s="16"/>
    </row>
    <row r="54630" spans="68:68" x14ac:dyDescent="0.2">
      <c r="BP54630" s="16"/>
    </row>
    <row r="54631" spans="68:68" x14ac:dyDescent="0.2">
      <c r="BP54631" s="16"/>
    </row>
    <row r="54632" spans="68:68" x14ac:dyDescent="0.2">
      <c r="BP54632" s="16"/>
    </row>
    <row r="54633" spans="68:68" x14ac:dyDescent="0.2">
      <c r="BP54633" s="16"/>
    </row>
    <row r="54634" spans="68:68" x14ac:dyDescent="0.2">
      <c r="BP54634" s="16"/>
    </row>
    <row r="54635" spans="68:68" x14ac:dyDescent="0.2">
      <c r="BP54635" s="16"/>
    </row>
    <row r="54636" spans="68:68" x14ac:dyDescent="0.2">
      <c r="BP54636" s="16"/>
    </row>
    <row r="54637" spans="68:68" x14ac:dyDescent="0.2">
      <c r="BP54637" s="16"/>
    </row>
    <row r="54638" spans="68:68" x14ac:dyDescent="0.2">
      <c r="BP54638" s="16"/>
    </row>
    <row r="54639" spans="68:68" x14ac:dyDescent="0.2">
      <c r="BP54639" s="16"/>
    </row>
    <row r="54640" spans="68:68" x14ac:dyDescent="0.2">
      <c r="BP54640" s="16"/>
    </row>
    <row r="54641" spans="68:68" x14ac:dyDescent="0.2">
      <c r="BP54641" s="16"/>
    </row>
    <row r="54642" spans="68:68" x14ac:dyDescent="0.2">
      <c r="BP54642" s="16"/>
    </row>
    <row r="54643" spans="68:68" x14ac:dyDescent="0.2">
      <c r="BP54643" s="16"/>
    </row>
    <row r="54644" spans="68:68" x14ac:dyDescent="0.2">
      <c r="BP54644" s="16"/>
    </row>
    <row r="54645" spans="68:68" x14ac:dyDescent="0.2">
      <c r="BP54645" s="16"/>
    </row>
    <row r="54646" spans="68:68" x14ac:dyDescent="0.2">
      <c r="BP54646" s="16"/>
    </row>
    <row r="54647" spans="68:68" x14ac:dyDescent="0.2">
      <c r="BP54647" s="16"/>
    </row>
    <row r="54648" spans="68:68" x14ac:dyDescent="0.2">
      <c r="BP54648" s="16"/>
    </row>
    <row r="54649" spans="68:68" x14ac:dyDescent="0.2">
      <c r="BP54649" s="16"/>
    </row>
    <row r="54650" spans="68:68" x14ac:dyDescent="0.2">
      <c r="BP54650" s="16"/>
    </row>
    <row r="54651" spans="68:68" x14ac:dyDescent="0.2">
      <c r="BP54651" s="16"/>
    </row>
    <row r="54652" spans="68:68" x14ac:dyDescent="0.2">
      <c r="BP54652" s="16"/>
    </row>
    <row r="54653" spans="68:68" x14ac:dyDescent="0.2">
      <c r="BP54653" s="16"/>
    </row>
    <row r="54654" spans="68:68" x14ac:dyDescent="0.2">
      <c r="BP54654" s="16"/>
    </row>
    <row r="54655" spans="68:68" x14ac:dyDescent="0.2">
      <c r="BP54655" s="16"/>
    </row>
    <row r="54656" spans="68:68" x14ac:dyDescent="0.2">
      <c r="BP54656" s="16"/>
    </row>
    <row r="54657" spans="68:68" x14ac:dyDescent="0.2">
      <c r="BP54657" s="16"/>
    </row>
    <row r="54658" spans="68:68" x14ac:dyDescent="0.2">
      <c r="BP54658" s="16"/>
    </row>
    <row r="54659" spans="68:68" x14ac:dyDescent="0.2">
      <c r="BP54659" s="16"/>
    </row>
    <row r="54660" spans="68:68" x14ac:dyDescent="0.2">
      <c r="BP54660" s="16"/>
    </row>
    <row r="54661" spans="68:68" x14ac:dyDescent="0.2">
      <c r="BP54661" s="16"/>
    </row>
    <row r="54662" spans="68:68" x14ac:dyDescent="0.2">
      <c r="BP54662" s="16"/>
    </row>
    <row r="54663" spans="68:68" x14ac:dyDescent="0.2">
      <c r="BP54663" s="16"/>
    </row>
    <row r="54664" spans="68:68" x14ac:dyDescent="0.2">
      <c r="BP54664" s="16"/>
    </row>
    <row r="54665" spans="68:68" x14ac:dyDescent="0.2">
      <c r="BP54665" s="16"/>
    </row>
    <row r="54666" spans="68:68" x14ac:dyDescent="0.2">
      <c r="BP54666" s="16"/>
    </row>
    <row r="54667" spans="68:68" x14ac:dyDescent="0.2">
      <c r="BP54667" s="16"/>
    </row>
    <row r="54668" spans="68:68" x14ac:dyDescent="0.2">
      <c r="BP54668" s="16"/>
    </row>
    <row r="54669" spans="68:68" x14ac:dyDescent="0.2">
      <c r="BP54669" s="16"/>
    </row>
    <row r="54670" spans="68:68" x14ac:dyDescent="0.2">
      <c r="BP54670" s="16"/>
    </row>
    <row r="54671" spans="68:68" x14ac:dyDescent="0.2">
      <c r="BP54671" s="16"/>
    </row>
    <row r="54672" spans="68:68" x14ac:dyDescent="0.2">
      <c r="BP54672" s="16"/>
    </row>
    <row r="54673" spans="68:68" x14ac:dyDescent="0.2">
      <c r="BP54673" s="16"/>
    </row>
    <row r="54674" spans="68:68" x14ac:dyDescent="0.2">
      <c r="BP54674" s="16"/>
    </row>
    <row r="54675" spans="68:68" x14ac:dyDescent="0.2">
      <c r="BP54675" s="16"/>
    </row>
    <row r="54676" spans="68:68" x14ac:dyDescent="0.2">
      <c r="BP54676" s="16"/>
    </row>
    <row r="54677" spans="68:68" x14ac:dyDescent="0.2">
      <c r="BP54677" s="16"/>
    </row>
    <row r="54678" spans="68:68" x14ac:dyDescent="0.2">
      <c r="BP54678" s="16"/>
    </row>
    <row r="54679" spans="68:68" x14ac:dyDescent="0.2">
      <c r="BP54679" s="16"/>
    </row>
    <row r="54680" spans="68:68" x14ac:dyDescent="0.2">
      <c r="BP54680" s="16"/>
    </row>
    <row r="54681" spans="68:68" x14ac:dyDescent="0.2">
      <c r="BP54681" s="16"/>
    </row>
    <row r="54682" spans="68:68" x14ac:dyDescent="0.2">
      <c r="BP54682" s="16"/>
    </row>
    <row r="54683" spans="68:68" x14ac:dyDescent="0.2">
      <c r="BP54683" s="16"/>
    </row>
    <row r="54684" spans="68:68" x14ac:dyDescent="0.2">
      <c r="BP54684" s="16"/>
    </row>
    <row r="54685" spans="68:68" x14ac:dyDescent="0.2">
      <c r="BP54685" s="16"/>
    </row>
    <row r="54686" spans="68:68" x14ac:dyDescent="0.2">
      <c r="BP54686" s="16"/>
    </row>
    <row r="54687" spans="68:68" x14ac:dyDescent="0.2">
      <c r="BP54687" s="16"/>
    </row>
    <row r="54688" spans="68:68" x14ac:dyDescent="0.2">
      <c r="BP54688" s="16"/>
    </row>
    <row r="54689" spans="68:68" x14ac:dyDescent="0.2">
      <c r="BP54689" s="16"/>
    </row>
    <row r="54690" spans="68:68" x14ac:dyDescent="0.2">
      <c r="BP54690" s="16"/>
    </row>
    <row r="54691" spans="68:68" x14ac:dyDescent="0.2">
      <c r="BP54691" s="16"/>
    </row>
    <row r="54692" spans="68:68" x14ac:dyDescent="0.2">
      <c r="BP54692" s="16"/>
    </row>
    <row r="54693" spans="68:68" x14ac:dyDescent="0.2">
      <c r="BP54693" s="16"/>
    </row>
    <row r="54694" spans="68:68" x14ac:dyDescent="0.2">
      <c r="BP54694" s="16"/>
    </row>
    <row r="54695" spans="68:68" x14ac:dyDescent="0.2">
      <c r="BP54695" s="16"/>
    </row>
    <row r="54696" spans="68:68" x14ac:dyDescent="0.2">
      <c r="BP54696" s="16"/>
    </row>
    <row r="54697" spans="68:68" x14ac:dyDescent="0.2">
      <c r="BP54697" s="16"/>
    </row>
    <row r="54698" spans="68:68" x14ac:dyDescent="0.2">
      <c r="BP54698" s="16"/>
    </row>
    <row r="54699" spans="68:68" x14ac:dyDescent="0.2">
      <c r="BP54699" s="16"/>
    </row>
    <row r="54700" spans="68:68" x14ac:dyDescent="0.2">
      <c r="BP54700" s="16"/>
    </row>
    <row r="54701" spans="68:68" x14ac:dyDescent="0.2">
      <c r="BP54701" s="16"/>
    </row>
    <row r="54702" spans="68:68" x14ac:dyDescent="0.2">
      <c r="BP54702" s="16"/>
    </row>
    <row r="54703" spans="68:68" x14ac:dyDescent="0.2">
      <c r="BP54703" s="16"/>
    </row>
    <row r="54704" spans="68:68" x14ac:dyDescent="0.2">
      <c r="BP54704" s="16"/>
    </row>
    <row r="54705" spans="68:68" x14ac:dyDescent="0.2">
      <c r="BP54705" s="16"/>
    </row>
    <row r="54706" spans="68:68" x14ac:dyDescent="0.2">
      <c r="BP54706" s="16"/>
    </row>
    <row r="54707" spans="68:68" x14ac:dyDescent="0.2">
      <c r="BP54707" s="16"/>
    </row>
    <row r="54708" spans="68:68" x14ac:dyDescent="0.2">
      <c r="BP54708" s="16"/>
    </row>
    <row r="54709" spans="68:68" x14ac:dyDescent="0.2">
      <c r="BP54709" s="16"/>
    </row>
    <row r="54710" spans="68:68" x14ac:dyDescent="0.2">
      <c r="BP54710" s="16"/>
    </row>
    <row r="54711" spans="68:68" x14ac:dyDescent="0.2">
      <c r="BP54711" s="16"/>
    </row>
    <row r="54712" spans="68:68" x14ac:dyDescent="0.2">
      <c r="BP54712" s="16"/>
    </row>
    <row r="54713" spans="68:68" x14ac:dyDescent="0.2">
      <c r="BP54713" s="16"/>
    </row>
    <row r="54714" spans="68:68" x14ac:dyDescent="0.2">
      <c r="BP54714" s="16"/>
    </row>
    <row r="54715" spans="68:68" x14ac:dyDescent="0.2">
      <c r="BP54715" s="16"/>
    </row>
    <row r="54716" spans="68:68" x14ac:dyDescent="0.2">
      <c r="BP54716" s="16"/>
    </row>
    <row r="54717" spans="68:68" x14ac:dyDescent="0.2">
      <c r="BP54717" s="16"/>
    </row>
    <row r="54718" spans="68:68" x14ac:dyDescent="0.2">
      <c r="BP54718" s="16"/>
    </row>
    <row r="54719" spans="68:68" x14ac:dyDescent="0.2">
      <c r="BP54719" s="16"/>
    </row>
    <row r="54720" spans="68:68" x14ac:dyDescent="0.2">
      <c r="BP54720" s="16"/>
    </row>
    <row r="54721" spans="68:68" x14ac:dyDescent="0.2">
      <c r="BP54721" s="16"/>
    </row>
    <row r="54722" spans="68:68" x14ac:dyDescent="0.2">
      <c r="BP54722" s="16"/>
    </row>
    <row r="54723" spans="68:68" x14ac:dyDescent="0.2">
      <c r="BP54723" s="16"/>
    </row>
    <row r="54724" spans="68:68" x14ac:dyDescent="0.2">
      <c r="BP54724" s="16"/>
    </row>
    <row r="54725" spans="68:68" x14ac:dyDescent="0.2">
      <c r="BP54725" s="16"/>
    </row>
    <row r="54726" spans="68:68" x14ac:dyDescent="0.2">
      <c r="BP54726" s="16"/>
    </row>
    <row r="54727" spans="68:68" x14ac:dyDescent="0.2">
      <c r="BP54727" s="16"/>
    </row>
    <row r="54728" spans="68:68" x14ac:dyDescent="0.2">
      <c r="BP54728" s="16"/>
    </row>
    <row r="54729" spans="68:68" x14ac:dyDescent="0.2">
      <c r="BP54729" s="16"/>
    </row>
    <row r="54730" spans="68:68" x14ac:dyDescent="0.2">
      <c r="BP54730" s="16"/>
    </row>
    <row r="54731" spans="68:68" x14ac:dyDescent="0.2">
      <c r="BP54731" s="16"/>
    </row>
    <row r="54732" spans="68:68" x14ac:dyDescent="0.2">
      <c r="BP54732" s="16"/>
    </row>
    <row r="54733" spans="68:68" x14ac:dyDescent="0.2">
      <c r="BP54733" s="16"/>
    </row>
    <row r="54734" spans="68:68" x14ac:dyDescent="0.2">
      <c r="BP54734" s="16"/>
    </row>
    <row r="54735" spans="68:68" x14ac:dyDescent="0.2">
      <c r="BP54735" s="16"/>
    </row>
    <row r="54736" spans="68:68" x14ac:dyDescent="0.2">
      <c r="BP54736" s="16"/>
    </row>
    <row r="54737" spans="68:68" x14ac:dyDescent="0.2">
      <c r="BP54737" s="16"/>
    </row>
    <row r="54738" spans="68:68" x14ac:dyDescent="0.2">
      <c r="BP54738" s="16"/>
    </row>
    <row r="54739" spans="68:68" x14ac:dyDescent="0.2">
      <c r="BP54739" s="16"/>
    </row>
    <row r="54740" spans="68:68" x14ac:dyDescent="0.2">
      <c r="BP54740" s="16"/>
    </row>
    <row r="54741" spans="68:68" x14ac:dyDescent="0.2">
      <c r="BP54741" s="16"/>
    </row>
    <row r="54742" spans="68:68" x14ac:dyDescent="0.2">
      <c r="BP54742" s="16"/>
    </row>
    <row r="54743" spans="68:68" x14ac:dyDescent="0.2">
      <c r="BP54743" s="16"/>
    </row>
    <row r="54744" spans="68:68" x14ac:dyDescent="0.2">
      <c r="BP54744" s="16"/>
    </row>
    <row r="54745" spans="68:68" x14ac:dyDescent="0.2">
      <c r="BP54745" s="16"/>
    </row>
    <row r="54746" spans="68:68" x14ac:dyDescent="0.2">
      <c r="BP54746" s="16"/>
    </row>
    <row r="54747" spans="68:68" x14ac:dyDescent="0.2">
      <c r="BP54747" s="16"/>
    </row>
    <row r="54748" spans="68:68" x14ac:dyDescent="0.2">
      <c r="BP54748" s="16"/>
    </row>
    <row r="54749" spans="68:68" x14ac:dyDescent="0.2">
      <c r="BP54749" s="16"/>
    </row>
    <row r="54750" spans="68:68" x14ac:dyDescent="0.2">
      <c r="BP54750" s="16"/>
    </row>
    <row r="54751" spans="68:68" x14ac:dyDescent="0.2">
      <c r="BP54751" s="16"/>
    </row>
    <row r="54752" spans="68:68" x14ac:dyDescent="0.2">
      <c r="BP54752" s="16"/>
    </row>
    <row r="54753" spans="68:68" x14ac:dyDescent="0.2">
      <c r="BP54753" s="16"/>
    </row>
    <row r="54754" spans="68:68" x14ac:dyDescent="0.2">
      <c r="BP54754" s="16"/>
    </row>
    <row r="54755" spans="68:68" x14ac:dyDescent="0.2">
      <c r="BP54755" s="16"/>
    </row>
    <row r="54756" spans="68:68" x14ac:dyDescent="0.2">
      <c r="BP54756" s="16"/>
    </row>
    <row r="54757" spans="68:68" x14ac:dyDescent="0.2">
      <c r="BP54757" s="16"/>
    </row>
    <row r="54758" spans="68:68" x14ac:dyDescent="0.2">
      <c r="BP54758" s="16"/>
    </row>
    <row r="54759" spans="68:68" x14ac:dyDescent="0.2">
      <c r="BP54759" s="16"/>
    </row>
    <row r="54760" spans="68:68" x14ac:dyDescent="0.2">
      <c r="BP54760" s="16"/>
    </row>
    <row r="54761" spans="68:68" x14ac:dyDescent="0.2">
      <c r="BP54761" s="16"/>
    </row>
    <row r="54762" spans="68:68" x14ac:dyDescent="0.2">
      <c r="BP54762" s="16"/>
    </row>
    <row r="54763" spans="68:68" x14ac:dyDescent="0.2">
      <c r="BP54763" s="16"/>
    </row>
    <row r="54764" spans="68:68" x14ac:dyDescent="0.2">
      <c r="BP54764" s="16"/>
    </row>
    <row r="54765" spans="68:68" x14ac:dyDescent="0.2">
      <c r="BP54765" s="16"/>
    </row>
    <row r="54766" spans="68:68" x14ac:dyDescent="0.2">
      <c r="BP54766" s="16"/>
    </row>
    <row r="54767" spans="68:68" x14ac:dyDescent="0.2">
      <c r="BP54767" s="16"/>
    </row>
    <row r="54768" spans="68:68" x14ac:dyDescent="0.2">
      <c r="BP54768" s="16"/>
    </row>
    <row r="54769" spans="68:68" x14ac:dyDescent="0.2">
      <c r="BP54769" s="16"/>
    </row>
    <row r="54770" spans="68:68" x14ac:dyDescent="0.2">
      <c r="BP54770" s="16"/>
    </row>
    <row r="54771" spans="68:68" x14ac:dyDescent="0.2">
      <c r="BP54771" s="16"/>
    </row>
    <row r="54772" spans="68:68" x14ac:dyDescent="0.2">
      <c r="BP54772" s="16"/>
    </row>
    <row r="54773" spans="68:68" x14ac:dyDescent="0.2">
      <c r="BP54773" s="16"/>
    </row>
    <row r="54774" spans="68:68" x14ac:dyDescent="0.2">
      <c r="BP54774" s="16"/>
    </row>
    <row r="54775" spans="68:68" x14ac:dyDescent="0.2">
      <c r="BP54775" s="16"/>
    </row>
    <row r="54776" spans="68:68" x14ac:dyDescent="0.2">
      <c r="BP54776" s="16"/>
    </row>
    <row r="54777" spans="68:68" x14ac:dyDescent="0.2">
      <c r="BP54777" s="16"/>
    </row>
    <row r="54778" spans="68:68" x14ac:dyDescent="0.2">
      <c r="BP54778" s="16"/>
    </row>
    <row r="54779" spans="68:68" x14ac:dyDescent="0.2">
      <c r="BP54779" s="16"/>
    </row>
    <row r="54780" spans="68:68" x14ac:dyDescent="0.2">
      <c r="BP54780" s="16"/>
    </row>
    <row r="54781" spans="68:68" x14ac:dyDescent="0.2">
      <c r="BP54781" s="16"/>
    </row>
    <row r="54782" spans="68:68" x14ac:dyDescent="0.2">
      <c r="BP54782" s="16"/>
    </row>
    <row r="54783" spans="68:68" x14ac:dyDescent="0.2">
      <c r="BP54783" s="16"/>
    </row>
    <row r="54784" spans="68:68" x14ac:dyDescent="0.2">
      <c r="BP54784" s="16"/>
    </row>
    <row r="54785" spans="68:68" x14ac:dyDescent="0.2">
      <c r="BP54785" s="16"/>
    </row>
    <row r="54786" spans="68:68" x14ac:dyDescent="0.2">
      <c r="BP54786" s="16"/>
    </row>
    <row r="54787" spans="68:68" x14ac:dyDescent="0.2">
      <c r="BP54787" s="16"/>
    </row>
    <row r="54788" spans="68:68" x14ac:dyDescent="0.2">
      <c r="BP54788" s="16"/>
    </row>
    <row r="54789" spans="68:68" x14ac:dyDescent="0.2">
      <c r="BP54789" s="16"/>
    </row>
    <row r="54790" spans="68:68" x14ac:dyDescent="0.2">
      <c r="BP54790" s="16"/>
    </row>
    <row r="54791" spans="68:68" x14ac:dyDescent="0.2">
      <c r="BP54791" s="16"/>
    </row>
    <row r="54792" spans="68:68" x14ac:dyDescent="0.2">
      <c r="BP54792" s="16"/>
    </row>
    <row r="54793" spans="68:68" x14ac:dyDescent="0.2">
      <c r="BP54793" s="16"/>
    </row>
    <row r="54794" spans="68:68" x14ac:dyDescent="0.2">
      <c r="BP54794" s="16"/>
    </row>
    <row r="54795" spans="68:68" x14ac:dyDescent="0.2">
      <c r="BP54795" s="16"/>
    </row>
    <row r="54796" spans="68:68" x14ac:dyDescent="0.2">
      <c r="BP54796" s="16"/>
    </row>
    <row r="54797" spans="68:68" x14ac:dyDescent="0.2">
      <c r="BP54797" s="16"/>
    </row>
    <row r="54798" spans="68:68" x14ac:dyDescent="0.2">
      <c r="BP54798" s="16"/>
    </row>
    <row r="54799" spans="68:68" x14ac:dyDescent="0.2">
      <c r="BP54799" s="16"/>
    </row>
    <row r="54800" spans="68:68" x14ac:dyDescent="0.2">
      <c r="BP54800" s="16"/>
    </row>
    <row r="54801" spans="68:68" x14ac:dyDescent="0.2">
      <c r="BP54801" s="16"/>
    </row>
    <row r="54802" spans="68:68" x14ac:dyDescent="0.2">
      <c r="BP54802" s="16"/>
    </row>
    <row r="54803" spans="68:68" x14ac:dyDescent="0.2">
      <c r="BP54803" s="16"/>
    </row>
    <row r="54804" spans="68:68" x14ac:dyDescent="0.2">
      <c r="BP54804" s="16"/>
    </row>
    <row r="54805" spans="68:68" x14ac:dyDescent="0.2">
      <c r="BP54805" s="16"/>
    </row>
    <row r="54806" spans="68:68" x14ac:dyDescent="0.2">
      <c r="BP54806" s="16"/>
    </row>
    <row r="54807" spans="68:68" x14ac:dyDescent="0.2">
      <c r="BP54807" s="16"/>
    </row>
    <row r="54808" spans="68:68" x14ac:dyDescent="0.2">
      <c r="BP54808" s="16"/>
    </row>
    <row r="54809" spans="68:68" x14ac:dyDescent="0.2">
      <c r="BP54809" s="16"/>
    </row>
    <row r="54810" spans="68:68" x14ac:dyDescent="0.2">
      <c r="BP54810" s="16"/>
    </row>
    <row r="54811" spans="68:68" x14ac:dyDescent="0.2">
      <c r="BP54811" s="16"/>
    </row>
    <row r="54812" spans="68:68" x14ac:dyDescent="0.2">
      <c r="BP54812" s="16"/>
    </row>
    <row r="54813" spans="68:68" x14ac:dyDescent="0.2">
      <c r="BP54813" s="16"/>
    </row>
    <row r="54814" spans="68:68" x14ac:dyDescent="0.2">
      <c r="BP54814" s="16"/>
    </row>
    <row r="54815" spans="68:68" x14ac:dyDescent="0.2">
      <c r="BP54815" s="16"/>
    </row>
    <row r="54816" spans="68:68" x14ac:dyDescent="0.2">
      <c r="BP54816" s="16"/>
    </row>
    <row r="54817" spans="68:68" x14ac:dyDescent="0.2">
      <c r="BP54817" s="16"/>
    </row>
    <row r="54818" spans="68:68" x14ac:dyDescent="0.2">
      <c r="BP54818" s="16"/>
    </row>
    <row r="54819" spans="68:68" x14ac:dyDescent="0.2">
      <c r="BP54819" s="16"/>
    </row>
    <row r="54820" spans="68:68" x14ac:dyDescent="0.2">
      <c r="BP54820" s="16"/>
    </row>
    <row r="54821" spans="68:68" x14ac:dyDescent="0.2">
      <c r="BP54821" s="16"/>
    </row>
    <row r="54822" spans="68:68" x14ac:dyDescent="0.2">
      <c r="BP54822" s="16"/>
    </row>
    <row r="54823" spans="68:68" x14ac:dyDescent="0.2">
      <c r="BP54823" s="16"/>
    </row>
    <row r="54824" spans="68:68" x14ac:dyDescent="0.2">
      <c r="BP54824" s="16"/>
    </row>
    <row r="54825" spans="68:68" x14ac:dyDescent="0.2">
      <c r="BP54825" s="16"/>
    </row>
    <row r="54826" spans="68:68" x14ac:dyDescent="0.2">
      <c r="BP54826" s="16"/>
    </row>
    <row r="54827" spans="68:68" x14ac:dyDescent="0.2">
      <c r="BP54827" s="16"/>
    </row>
    <row r="54828" spans="68:68" x14ac:dyDescent="0.2">
      <c r="BP54828" s="16"/>
    </row>
    <row r="54829" spans="68:68" x14ac:dyDescent="0.2">
      <c r="BP54829" s="16"/>
    </row>
    <row r="54830" spans="68:68" x14ac:dyDescent="0.2">
      <c r="BP54830" s="16"/>
    </row>
    <row r="54831" spans="68:68" x14ac:dyDescent="0.2">
      <c r="BP54831" s="16"/>
    </row>
    <row r="54832" spans="68:68" x14ac:dyDescent="0.2">
      <c r="BP54832" s="16"/>
    </row>
    <row r="54833" spans="68:68" x14ac:dyDescent="0.2">
      <c r="BP54833" s="16"/>
    </row>
    <row r="54834" spans="68:68" x14ac:dyDescent="0.2">
      <c r="BP54834" s="16"/>
    </row>
    <row r="54835" spans="68:68" x14ac:dyDescent="0.2">
      <c r="BP54835" s="16"/>
    </row>
    <row r="54836" spans="68:68" x14ac:dyDescent="0.2">
      <c r="BP54836" s="16"/>
    </row>
    <row r="54837" spans="68:68" x14ac:dyDescent="0.2">
      <c r="BP54837" s="16"/>
    </row>
    <row r="54838" spans="68:68" x14ac:dyDescent="0.2">
      <c r="BP54838" s="16"/>
    </row>
    <row r="54839" spans="68:68" x14ac:dyDescent="0.2">
      <c r="BP54839" s="16"/>
    </row>
    <row r="54840" spans="68:68" x14ac:dyDescent="0.2">
      <c r="BP54840" s="16"/>
    </row>
    <row r="54841" spans="68:68" x14ac:dyDescent="0.2">
      <c r="BP54841" s="16"/>
    </row>
    <row r="54842" spans="68:68" x14ac:dyDescent="0.2">
      <c r="BP54842" s="16"/>
    </row>
    <row r="54843" spans="68:68" x14ac:dyDescent="0.2">
      <c r="BP54843" s="16"/>
    </row>
    <row r="54844" spans="68:68" x14ac:dyDescent="0.2">
      <c r="BP54844" s="16"/>
    </row>
    <row r="54845" spans="68:68" x14ac:dyDescent="0.2">
      <c r="BP54845" s="16"/>
    </row>
    <row r="54846" spans="68:68" x14ac:dyDescent="0.2">
      <c r="BP54846" s="16"/>
    </row>
    <row r="54847" spans="68:68" x14ac:dyDescent="0.2">
      <c r="BP54847" s="16"/>
    </row>
    <row r="54848" spans="68:68" x14ac:dyDescent="0.2">
      <c r="BP54848" s="16"/>
    </row>
    <row r="54849" spans="68:68" x14ac:dyDescent="0.2">
      <c r="BP54849" s="16"/>
    </row>
    <row r="54850" spans="68:68" x14ac:dyDescent="0.2">
      <c r="BP54850" s="16"/>
    </row>
    <row r="54851" spans="68:68" x14ac:dyDescent="0.2">
      <c r="BP54851" s="16"/>
    </row>
    <row r="54852" spans="68:68" x14ac:dyDescent="0.2">
      <c r="BP54852" s="16"/>
    </row>
    <row r="54853" spans="68:68" x14ac:dyDescent="0.2">
      <c r="BP54853" s="16"/>
    </row>
    <row r="54854" spans="68:68" x14ac:dyDescent="0.2">
      <c r="BP54854" s="16"/>
    </row>
    <row r="54855" spans="68:68" x14ac:dyDescent="0.2">
      <c r="BP54855" s="16"/>
    </row>
    <row r="54856" spans="68:68" x14ac:dyDescent="0.2">
      <c r="BP54856" s="16"/>
    </row>
    <row r="54857" spans="68:68" x14ac:dyDescent="0.2">
      <c r="BP54857" s="16"/>
    </row>
    <row r="54858" spans="68:68" x14ac:dyDescent="0.2">
      <c r="BP54858" s="16"/>
    </row>
    <row r="54859" spans="68:68" x14ac:dyDescent="0.2">
      <c r="BP54859" s="16"/>
    </row>
    <row r="54860" spans="68:68" x14ac:dyDescent="0.2">
      <c r="BP54860" s="16"/>
    </row>
    <row r="54861" spans="68:68" x14ac:dyDescent="0.2">
      <c r="BP54861" s="16"/>
    </row>
    <row r="54862" spans="68:68" x14ac:dyDescent="0.2">
      <c r="BP54862" s="16"/>
    </row>
    <row r="54863" spans="68:68" x14ac:dyDescent="0.2">
      <c r="BP54863" s="16"/>
    </row>
    <row r="54864" spans="68:68" x14ac:dyDescent="0.2">
      <c r="BP54864" s="16"/>
    </row>
    <row r="54865" spans="68:68" x14ac:dyDescent="0.2">
      <c r="BP54865" s="16"/>
    </row>
    <row r="54866" spans="68:68" x14ac:dyDescent="0.2">
      <c r="BP54866" s="16"/>
    </row>
    <row r="54867" spans="68:68" x14ac:dyDescent="0.2">
      <c r="BP54867" s="16"/>
    </row>
    <row r="54868" spans="68:68" x14ac:dyDescent="0.2">
      <c r="BP54868" s="16"/>
    </row>
    <row r="54869" spans="68:68" x14ac:dyDescent="0.2">
      <c r="BP54869" s="16"/>
    </row>
    <row r="54870" spans="68:68" x14ac:dyDescent="0.2">
      <c r="BP54870" s="16"/>
    </row>
    <row r="54871" spans="68:68" x14ac:dyDescent="0.2">
      <c r="BP54871" s="16"/>
    </row>
    <row r="54872" spans="68:68" x14ac:dyDescent="0.2">
      <c r="BP54872" s="16"/>
    </row>
    <row r="54873" spans="68:68" x14ac:dyDescent="0.2">
      <c r="BP54873" s="16"/>
    </row>
    <row r="54874" spans="68:68" x14ac:dyDescent="0.2">
      <c r="BP54874" s="16"/>
    </row>
    <row r="54875" spans="68:68" x14ac:dyDescent="0.2">
      <c r="BP54875" s="16"/>
    </row>
    <row r="54876" spans="68:68" x14ac:dyDescent="0.2">
      <c r="BP54876" s="16"/>
    </row>
    <row r="54877" spans="68:68" x14ac:dyDescent="0.2">
      <c r="BP54877" s="16"/>
    </row>
    <row r="54878" spans="68:68" x14ac:dyDescent="0.2">
      <c r="BP54878" s="16"/>
    </row>
    <row r="54879" spans="68:68" x14ac:dyDescent="0.2">
      <c r="BP54879" s="16"/>
    </row>
    <row r="54880" spans="68:68" x14ac:dyDescent="0.2">
      <c r="BP54880" s="16"/>
    </row>
    <row r="54881" spans="68:68" x14ac:dyDescent="0.2">
      <c r="BP54881" s="16"/>
    </row>
    <row r="54882" spans="68:68" x14ac:dyDescent="0.2">
      <c r="BP54882" s="16"/>
    </row>
    <row r="54883" spans="68:68" x14ac:dyDescent="0.2">
      <c r="BP54883" s="16"/>
    </row>
    <row r="54884" spans="68:68" x14ac:dyDescent="0.2">
      <c r="BP54884" s="16"/>
    </row>
    <row r="54885" spans="68:68" x14ac:dyDescent="0.2">
      <c r="BP54885" s="16"/>
    </row>
    <row r="54886" spans="68:68" x14ac:dyDescent="0.2">
      <c r="BP54886" s="16"/>
    </row>
    <row r="54887" spans="68:68" x14ac:dyDescent="0.2">
      <c r="BP54887" s="16"/>
    </row>
    <row r="54888" spans="68:68" x14ac:dyDescent="0.2">
      <c r="BP54888" s="16"/>
    </row>
    <row r="54889" spans="68:68" x14ac:dyDescent="0.2">
      <c r="BP54889" s="16"/>
    </row>
    <row r="54890" spans="68:68" x14ac:dyDescent="0.2">
      <c r="BP54890" s="16"/>
    </row>
    <row r="54891" spans="68:68" x14ac:dyDescent="0.2">
      <c r="BP54891" s="16"/>
    </row>
    <row r="54892" spans="68:68" x14ac:dyDescent="0.2">
      <c r="BP54892" s="16"/>
    </row>
    <row r="54893" spans="68:68" x14ac:dyDescent="0.2">
      <c r="BP54893" s="16"/>
    </row>
    <row r="54894" spans="68:68" x14ac:dyDescent="0.2">
      <c r="BP54894" s="16"/>
    </row>
    <row r="54895" spans="68:68" x14ac:dyDescent="0.2">
      <c r="BP54895" s="16"/>
    </row>
    <row r="54896" spans="68:68" x14ac:dyDescent="0.2">
      <c r="BP54896" s="16"/>
    </row>
    <row r="54897" spans="68:68" x14ac:dyDescent="0.2">
      <c r="BP54897" s="16"/>
    </row>
    <row r="54898" spans="68:68" x14ac:dyDescent="0.2">
      <c r="BP54898" s="16"/>
    </row>
    <row r="54899" spans="68:68" x14ac:dyDescent="0.2">
      <c r="BP54899" s="16"/>
    </row>
    <row r="54900" spans="68:68" x14ac:dyDescent="0.2">
      <c r="BP54900" s="16"/>
    </row>
    <row r="54901" spans="68:68" x14ac:dyDescent="0.2">
      <c r="BP54901" s="16"/>
    </row>
    <row r="54902" spans="68:68" x14ac:dyDescent="0.2">
      <c r="BP54902" s="16"/>
    </row>
    <row r="54903" spans="68:68" x14ac:dyDescent="0.2">
      <c r="BP54903" s="16"/>
    </row>
    <row r="54904" spans="68:68" x14ac:dyDescent="0.2">
      <c r="BP54904" s="16"/>
    </row>
    <row r="54905" spans="68:68" x14ac:dyDescent="0.2">
      <c r="BP54905" s="16"/>
    </row>
    <row r="54906" spans="68:68" x14ac:dyDescent="0.2">
      <c r="BP54906" s="16"/>
    </row>
    <row r="54907" spans="68:68" x14ac:dyDescent="0.2">
      <c r="BP54907" s="16"/>
    </row>
    <row r="54908" spans="68:68" x14ac:dyDescent="0.2">
      <c r="BP54908" s="16"/>
    </row>
    <row r="54909" spans="68:68" x14ac:dyDescent="0.2">
      <c r="BP54909" s="16"/>
    </row>
    <row r="54910" spans="68:68" x14ac:dyDescent="0.2">
      <c r="BP54910" s="16"/>
    </row>
    <row r="54911" spans="68:68" x14ac:dyDescent="0.2">
      <c r="BP54911" s="16"/>
    </row>
    <row r="54912" spans="68:68" x14ac:dyDescent="0.2">
      <c r="BP54912" s="16"/>
    </row>
    <row r="54913" spans="68:68" x14ac:dyDescent="0.2">
      <c r="BP54913" s="16"/>
    </row>
    <row r="54914" spans="68:68" x14ac:dyDescent="0.2">
      <c r="BP54914" s="16"/>
    </row>
    <row r="54915" spans="68:68" x14ac:dyDescent="0.2">
      <c r="BP54915" s="16"/>
    </row>
    <row r="54916" spans="68:68" x14ac:dyDescent="0.2">
      <c r="BP54916" s="16"/>
    </row>
    <row r="54917" spans="68:68" x14ac:dyDescent="0.2">
      <c r="BP54917" s="16"/>
    </row>
    <row r="54918" spans="68:68" x14ac:dyDescent="0.2">
      <c r="BP54918" s="16"/>
    </row>
    <row r="54919" spans="68:68" x14ac:dyDescent="0.2">
      <c r="BP54919" s="16"/>
    </row>
    <row r="54920" spans="68:68" x14ac:dyDescent="0.2">
      <c r="BP54920" s="16"/>
    </row>
    <row r="54921" spans="68:68" x14ac:dyDescent="0.2">
      <c r="BP54921" s="16"/>
    </row>
    <row r="54922" spans="68:68" x14ac:dyDescent="0.2">
      <c r="BP54922" s="16"/>
    </row>
    <row r="54923" spans="68:68" x14ac:dyDescent="0.2">
      <c r="BP54923" s="16"/>
    </row>
    <row r="54924" spans="68:68" x14ac:dyDescent="0.2">
      <c r="BP54924" s="16"/>
    </row>
    <row r="54925" spans="68:68" x14ac:dyDescent="0.2">
      <c r="BP54925" s="16"/>
    </row>
    <row r="54926" spans="68:68" x14ac:dyDescent="0.2">
      <c r="BP54926" s="16"/>
    </row>
    <row r="54927" spans="68:68" x14ac:dyDescent="0.2">
      <c r="BP54927" s="16"/>
    </row>
    <row r="54928" spans="68:68" x14ac:dyDescent="0.2">
      <c r="BP54928" s="16"/>
    </row>
    <row r="54929" spans="68:68" x14ac:dyDescent="0.2">
      <c r="BP54929" s="16"/>
    </row>
    <row r="54930" spans="68:68" x14ac:dyDescent="0.2">
      <c r="BP54930" s="16"/>
    </row>
    <row r="54931" spans="68:68" x14ac:dyDescent="0.2">
      <c r="BP54931" s="16"/>
    </row>
    <row r="54932" spans="68:68" x14ac:dyDescent="0.2">
      <c r="BP54932" s="16"/>
    </row>
    <row r="54933" spans="68:68" x14ac:dyDescent="0.2">
      <c r="BP54933" s="16"/>
    </row>
    <row r="54934" spans="68:68" x14ac:dyDescent="0.2">
      <c r="BP54934" s="16"/>
    </row>
    <row r="54935" spans="68:68" x14ac:dyDescent="0.2">
      <c r="BP54935" s="16"/>
    </row>
    <row r="54936" spans="68:68" x14ac:dyDescent="0.2">
      <c r="BP54936" s="16"/>
    </row>
    <row r="54937" spans="68:68" x14ac:dyDescent="0.2">
      <c r="BP54937" s="16"/>
    </row>
    <row r="54938" spans="68:68" x14ac:dyDescent="0.2">
      <c r="BP54938" s="16"/>
    </row>
    <row r="54939" spans="68:68" x14ac:dyDescent="0.2">
      <c r="BP54939" s="16"/>
    </row>
    <row r="54940" spans="68:68" x14ac:dyDescent="0.2">
      <c r="BP54940" s="16"/>
    </row>
    <row r="54941" spans="68:68" x14ac:dyDescent="0.2">
      <c r="BP54941" s="16"/>
    </row>
    <row r="54942" spans="68:68" x14ac:dyDescent="0.2">
      <c r="BP54942" s="16"/>
    </row>
    <row r="54943" spans="68:68" x14ac:dyDescent="0.2">
      <c r="BP54943" s="16"/>
    </row>
    <row r="54944" spans="68:68" x14ac:dyDescent="0.2">
      <c r="BP54944" s="16"/>
    </row>
    <row r="54945" spans="68:68" x14ac:dyDescent="0.2">
      <c r="BP54945" s="16"/>
    </row>
    <row r="54946" spans="68:68" x14ac:dyDescent="0.2">
      <c r="BP54946" s="16"/>
    </row>
    <row r="54947" spans="68:68" x14ac:dyDescent="0.2">
      <c r="BP54947" s="16"/>
    </row>
    <row r="54948" spans="68:68" x14ac:dyDescent="0.2">
      <c r="BP54948" s="16"/>
    </row>
    <row r="54949" spans="68:68" x14ac:dyDescent="0.2">
      <c r="BP54949" s="16"/>
    </row>
    <row r="54950" spans="68:68" x14ac:dyDescent="0.2">
      <c r="BP54950" s="16"/>
    </row>
    <row r="54951" spans="68:68" x14ac:dyDescent="0.2">
      <c r="BP54951" s="16"/>
    </row>
    <row r="54952" spans="68:68" x14ac:dyDescent="0.2">
      <c r="BP54952" s="16"/>
    </row>
    <row r="54953" spans="68:68" x14ac:dyDescent="0.2">
      <c r="BP54953" s="16"/>
    </row>
    <row r="54954" spans="68:68" x14ac:dyDescent="0.2">
      <c r="BP54954" s="16"/>
    </row>
    <row r="54955" spans="68:68" x14ac:dyDescent="0.2">
      <c r="BP54955" s="16"/>
    </row>
    <row r="54956" spans="68:68" x14ac:dyDescent="0.2">
      <c r="BP54956" s="16"/>
    </row>
    <row r="54957" spans="68:68" x14ac:dyDescent="0.2">
      <c r="BP54957" s="16"/>
    </row>
    <row r="54958" spans="68:68" x14ac:dyDescent="0.2">
      <c r="BP54958" s="16"/>
    </row>
    <row r="54959" spans="68:68" x14ac:dyDescent="0.2">
      <c r="BP54959" s="16"/>
    </row>
    <row r="54960" spans="68:68" x14ac:dyDescent="0.2">
      <c r="BP54960" s="16"/>
    </row>
    <row r="54961" spans="68:68" x14ac:dyDescent="0.2">
      <c r="BP54961" s="16"/>
    </row>
    <row r="54962" spans="68:68" x14ac:dyDescent="0.2">
      <c r="BP54962" s="16"/>
    </row>
    <row r="54963" spans="68:68" x14ac:dyDescent="0.2">
      <c r="BP54963" s="16"/>
    </row>
    <row r="54964" spans="68:68" x14ac:dyDescent="0.2">
      <c r="BP54964" s="16"/>
    </row>
    <row r="54965" spans="68:68" x14ac:dyDescent="0.2">
      <c r="BP54965" s="16"/>
    </row>
    <row r="54966" spans="68:68" x14ac:dyDescent="0.2">
      <c r="BP54966" s="16"/>
    </row>
    <row r="54967" spans="68:68" x14ac:dyDescent="0.2">
      <c r="BP54967" s="16"/>
    </row>
    <row r="54968" spans="68:68" x14ac:dyDescent="0.2">
      <c r="BP54968" s="16"/>
    </row>
    <row r="54969" spans="68:68" x14ac:dyDescent="0.2">
      <c r="BP54969" s="16"/>
    </row>
    <row r="54970" spans="68:68" x14ac:dyDescent="0.2">
      <c r="BP54970" s="16"/>
    </row>
    <row r="54971" spans="68:68" x14ac:dyDescent="0.2">
      <c r="BP54971" s="16"/>
    </row>
    <row r="54972" spans="68:68" x14ac:dyDescent="0.2">
      <c r="BP54972" s="16"/>
    </row>
    <row r="54973" spans="68:68" x14ac:dyDescent="0.2">
      <c r="BP54973" s="16"/>
    </row>
    <row r="54974" spans="68:68" x14ac:dyDescent="0.2">
      <c r="BP54974" s="16"/>
    </row>
    <row r="54975" spans="68:68" x14ac:dyDescent="0.2">
      <c r="BP54975" s="16"/>
    </row>
    <row r="54976" spans="68:68" x14ac:dyDescent="0.2">
      <c r="BP54976" s="16"/>
    </row>
    <row r="54977" spans="68:68" x14ac:dyDescent="0.2">
      <c r="BP54977" s="16"/>
    </row>
    <row r="54978" spans="68:68" x14ac:dyDescent="0.2">
      <c r="BP54978" s="16"/>
    </row>
    <row r="54979" spans="68:68" x14ac:dyDescent="0.2">
      <c r="BP54979" s="16"/>
    </row>
    <row r="54980" spans="68:68" x14ac:dyDescent="0.2">
      <c r="BP54980" s="16"/>
    </row>
    <row r="54981" spans="68:68" x14ac:dyDescent="0.2">
      <c r="BP54981" s="16"/>
    </row>
    <row r="54982" spans="68:68" x14ac:dyDescent="0.2">
      <c r="BP54982" s="16"/>
    </row>
    <row r="54983" spans="68:68" x14ac:dyDescent="0.2">
      <c r="BP54983" s="16"/>
    </row>
    <row r="54984" spans="68:68" x14ac:dyDescent="0.2">
      <c r="BP54984" s="16"/>
    </row>
    <row r="54985" spans="68:68" x14ac:dyDescent="0.2">
      <c r="BP54985" s="16"/>
    </row>
    <row r="54986" spans="68:68" x14ac:dyDescent="0.2">
      <c r="BP54986" s="16"/>
    </row>
    <row r="54987" spans="68:68" x14ac:dyDescent="0.2">
      <c r="BP54987" s="16"/>
    </row>
    <row r="54988" spans="68:68" x14ac:dyDescent="0.2">
      <c r="BP54988" s="16"/>
    </row>
    <row r="54989" spans="68:68" x14ac:dyDescent="0.2">
      <c r="BP54989" s="16"/>
    </row>
    <row r="54990" spans="68:68" x14ac:dyDescent="0.2">
      <c r="BP54990" s="16"/>
    </row>
    <row r="54991" spans="68:68" x14ac:dyDescent="0.2">
      <c r="BP54991" s="16"/>
    </row>
    <row r="54992" spans="68:68" x14ac:dyDescent="0.2">
      <c r="BP54992" s="16"/>
    </row>
    <row r="54993" spans="68:68" x14ac:dyDescent="0.2">
      <c r="BP54993" s="16"/>
    </row>
    <row r="54994" spans="68:68" x14ac:dyDescent="0.2">
      <c r="BP54994" s="16"/>
    </row>
    <row r="54995" spans="68:68" x14ac:dyDescent="0.2">
      <c r="BP54995" s="16"/>
    </row>
    <row r="54996" spans="68:68" x14ac:dyDescent="0.2">
      <c r="BP54996" s="16"/>
    </row>
    <row r="54997" spans="68:68" x14ac:dyDescent="0.2">
      <c r="BP54997" s="16"/>
    </row>
    <row r="54998" spans="68:68" x14ac:dyDescent="0.2">
      <c r="BP54998" s="16"/>
    </row>
    <row r="54999" spans="68:68" x14ac:dyDescent="0.2">
      <c r="BP54999" s="16"/>
    </row>
    <row r="55000" spans="68:68" x14ac:dyDescent="0.2">
      <c r="BP55000" s="16"/>
    </row>
    <row r="55001" spans="68:68" x14ac:dyDescent="0.2">
      <c r="BP55001" s="16"/>
    </row>
    <row r="55002" spans="68:68" x14ac:dyDescent="0.2">
      <c r="BP55002" s="16"/>
    </row>
    <row r="55003" spans="68:68" x14ac:dyDescent="0.2">
      <c r="BP55003" s="16"/>
    </row>
    <row r="55004" spans="68:68" x14ac:dyDescent="0.2">
      <c r="BP55004" s="16"/>
    </row>
    <row r="55005" spans="68:68" x14ac:dyDescent="0.2">
      <c r="BP55005" s="16"/>
    </row>
    <row r="55006" spans="68:68" x14ac:dyDescent="0.2">
      <c r="BP55006" s="16"/>
    </row>
    <row r="55007" spans="68:68" x14ac:dyDescent="0.2">
      <c r="BP55007" s="16"/>
    </row>
    <row r="55008" spans="68:68" x14ac:dyDescent="0.2">
      <c r="BP55008" s="16"/>
    </row>
    <row r="55009" spans="68:68" x14ac:dyDescent="0.2">
      <c r="BP55009" s="16"/>
    </row>
    <row r="55010" spans="68:68" x14ac:dyDescent="0.2">
      <c r="BP55010" s="16"/>
    </row>
    <row r="55011" spans="68:68" x14ac:dyDescent="0.2">
      <c r="BP55011" s="16"/>
    </row>
    <row r="55012" spans="68:68" x14ac:dyDescent="0.2">
      <c r="BP55012" s="16"/>
    </row>
    <row r="55013" spans="68:68" x14ac:dyDescent="0.2">
      <c r="BP55013" s="16"/>
    </row>
    <row r="55014" spans="68:68" x14ac:dyDescent="0.2">
      <c r="BP55014" s="16"/>
    </row>
    <row r="55015" spans="68:68" x14ac:dyDescent="0.2">
      <c r="BP55015" s="16"/>
    </row>
    <row r="55016" spans="68:68" x14ac:dyDescent="0.2">
      <c r="BP55016" s="16"/>
    </row>
    <row r="55017" spans="68:68" x14ac:dyDescent="0.2">
      <c r="BP55017" s="16"/>
    </row>
    <row r="55018" spans="68:68" x14ac:dyDescent="0.2">
      <c r="BP55018" s="16"/>
    </row>
    <row r="55019" spans="68:68" x14ac:dyDescent="0.2">
      <c r="BP55019" s="16"/>
    </row>
    <row r="55020" spans="68:68" x14ac:dyDescent="0.2">
      <c r="BP55020" s="16"/>
    </row>
    <row r="55021" spans="68:68" x14ac:dyDescent="0.2">
      <c r="BP55021" s="16"/>
    </row>
    <row r="55022" spans="68:68" x14ac:dyDescent="0.2">
      <c r="BP55022" s="16"/>
    </row>
    <row r="55023" spans="68:68" x14ac:dyDescent="0.2">
      <c r="BP55023" s="16"/>
    </row>
    <row r="55024" spans="68:68" x14ac:dyDescent="0.2">
      <c r="BP55024" s="16"/>
    </row>
    <row r="55025" spans="68:68" x14ac:dyDescent="0.2">
      <c r="BP55025" s="16"/>
    </row>
    <row r="55026" spans="68:68" x14ac:dyDescent="0.2">
      <c r="BP55026" s="16"/>
    </row>
    <row r="55027" spans="68:68" x14ac:dyDescent="0.2">
      <c r="BP55027" s="16"/>
    </row>
    <row r="55028" spans="68:68" x14ac:dyDescent="0.2">
      <c r="BP55028" s="16"/>
    </row>
    <row r="55029" spans="68:68" x14ac:dyDescent="0.2">
      <c r="BP55029" s="16"/>
    </row>
    <row r="55030" spans="68:68" x14ac:dyDescent="0.2">
      <c r="BP55030" s="16"/>
    </row>
    <row r="55031" spans="68:68" x14ac:dyDescent="0.2">
      <c r="BP55031" s="16"/>
    </row>
    <row r="55032" spans="68:68" x14ac:dyDescent="0.2">
      <c r="BP55032" s="16"/>
    </row>
    <row r="55033" spans="68:68" x14ac:dyDescent="0.2">
      <c r="BP55033" s="16"/>
    </row>
    <row r="55034" spans="68:68" x14ac:dyDescent="0.2">
      <c r="BP55034" s="16"/>
    </row>
    <row r="55035" spans="68:68" x14ac:dyDescent="0.2">
      <c r="BP55035" s="16"/>
    </row>
    <row r="55036" spans="68:68" x14ac:dyDescent="0.2">
      <c r="BP55036" s="16"/>
    </row>
    <row r="55037" spans="68:68" x14ac:dyDescent="0.2">
      <c r="BP55037" s="16"/>
    </row>
    <row r="55038" spans="68:68" x14ac:dyDescent="0.2">
      <c r="BP55038" s="16"/>
    </row>
    <row r="55039" spans="68:68" x14ac:dyDescent="0.2">
      <c r="BP55039" s="16"/>
    </row>
    <row r="55040" spans="68:68" x14ac:dyDescent="0.2">
      <c r="BP55040" s="16"/>
    </row>
    <row r="55041" spans="68:68" x14ac:dyDescent="0.2">
      <c r="BP55041" s="16"/>
    </row>
    <row r="55042" spans="68:68" x14ac:dyDescent="0.2">
      <c r="BP55042" s="16"/>
    </row>
    <row r="55043" spans="68:68" x14ac:dyDescent="0.2">
      <c r="BP55043" s="16"/>
    </row>
    <row r="55044" spans="68:68" x14ac:dyDescent="0.2">
      <c r="BP55044" s="16"/>
    </row>
    <row r="55045" spans="68:68" x14ac:dyDescent="0.2">
      <c r="BP55045" s="16"/>
    </row>
    <row r="55046" spans="68:68" x14ac:dyDescent="0.2">
      <c r="BP55046" s="16"/>
    </row>
    <row r="55047" spans="68:68" x14ac:dyDescent="0.2">
      <c r="BP55047" s="16"/>
    </row>
    <row r="55048" spans="68:68" x14ac:dyDescent="0.2">
      <c r="BP55048" s="16"/>
    </row>
    <row r="55049" spans="68:68" x14ac:dyDescent="0.2">
      <c r="BP55049" s="16"/>
    </row>
    <row r="55050" spans="68:68" x14ac:dyDescent="0.2">
      <c r="BP55050" s="16"/>
    </row>
    <row r="55051" spans="68:68" x14ac:dyDescent="0.2">
      <c r="BP55051" s="16"/>
    </row>
    <row r="55052" spans="68:68" x14ac:dyDescent="0.2">
      <c r="BP55052" s="16"/>
    </row>
    <row r="55053" spans="68:68" x14ac:dyDescent="0.2">
      <c r="BP55053" s="16"/>
    </row>
    <row r="55054" spans="68:68" x14ac:dyDescent="0.2">
      <c r="BP55054" s="16"/>
    </row>
    <row r="55055" spans="68:68" x14ac:dyDescent="0.2">
      <c r="BP55055" s="16"/>
    </row>
    <row r="55056" spans="68:68" x14ac:dyDescent="0.2">
      <c r="BP55056" s="16"/>
    </row>
    <row r="55057" spans="68:68" x14ac:dyDescent="0.2">
      <c r="BP55057" s="16"/>
    </row>
    <row r="55058" spans="68:68" x14ac:dyDescent="0.2">
      <c r="BP55058" s="16"/>
    </row>
    <row r="55059" spans="68:68" x14ac:dyDescent="0.2">
      <c r="BP55059" s="16"/>
    </row>
    <row r="55060" spans="68:68" x14ac:dyDescent="0.2">
      <c r="BP55060" s="16"/>
    </row>
    <row r="55061" spans="68:68" x14ac:dyDescent="0.2">
      <c r="BP55061" s="16"/>
    </row>
    <row r="55062" spans="68:68" x14ac:dyDescent="0.2">
      <c r="BP55062" s="16"/>
    </row>
    <row r="55063" spans="68:68" x14ac:dyDescent="0.2">
      <c r="BP55063" s="16"/>
    </row>
    <row r="55064" spans="68:68" x14ac:dyDescent="0.2">
      <c r="BP55064" s="16"/>
    </row>
    <row r="55065" spans="68:68" x14ac:dyDescent="0.2">
      <c r="BP55065" s="16"/>
    </row>
    <row r="55066" spans="68:68" x14ac:dyDescent="0.2">
      <c r="BP55066" s="16"/>
    </row>
    <row r="55067" spans="68:68" x14ac:dyDescent="0.2">
      <c r="BP55067" s="16"/>
    </row>
    <row r="55068" spans="68:68" x14ac:dyDescent="0.2">
      <c r="BP55068" s="16"/>
    </row>
    <row r="55069" spans="68:68" x14ac:dyDescent="0.2">
      <c r="BP55069" s="16"/>
    </row>
    <row r="55070" spans="68:68" x14ac:dyDescent="0.2">
      <c r="BP55070" s="16"/>
    </row>
    <row r="55071" spans="68:68" x14ac:dyDescent="0.2">
      <c r="BP55071" s="16"/>
    </row>
    <row r="55072" spans="68:68" x14ac:dyDescent="0.2">
      <c r="BP55072" s="16"/>
    </row>
    <row r="55073" spans="68:68" x14ac:dyDescent="0.2">
      <c r="BP55073" s="16"/>
    </row>
    <row r="55074" spans="68:68" x14ac:dyDescent="0.2">
      <c r="BP55074" s="16"/>
    </row>
    <row r="55075" spans="68:68" x14ac:dyDescent="0.2">
      <c r="BP55075" s="16"/>
    </row>
    <row r="55076" spans="68:68" x14ac:dyDescent="0.2">
      <c r="BP55076" s="16"/>
    </row>
    <row r="55077" spans="68:68" x14ac:dyDescent="0.2">
      <c r="BP55077" s="16"/>
    </row>
    <row r="55078" spans="68:68" x14ac:dyDescent="0.2">
      <c r="BP55078" s="16"/>
    </row>
    <row r="55079" spans="68:68" x14ac:dyDescent="0.2">
      <c r="BP55079" s="16"/>
    </row>
    <row r="55080" spans="68:68" x14ac:dyDescent="0.2">
      <c r="BP55080" s="16"/>
    </row>
    <row r="55081" spans="68:68" x14ac:dyDescent="0.2">
      <c r="BP55081" s="16"/>
    </row>
    <row r="55082" spans="68:68" x14ac:dyDescent="0.2">
      <c r="BP55082" s="16"/>
    </row>
    <row r="55083" spans="68:68" x14ac:dyDescent="0.2">
      <c r="BP55083" s="16"/>
    </row>
    <row r="55084" spans="68:68" x14ac:dyDescent="0.2">
      <c r="BP55084" s="16"/>
    </row>
    <row r="55085" spans="68:68" x14ac:dyDescent="0.2">
      <c r="BP55085" s="16"/>
    </row>
    <row r="55086" spans="68:68" x14ac:dyDescent="0.2">
      <c r="BP55086" s="16"/>
    </row>
    <row r="55087" spans="68:68" x14ac:dyDescent="0.2">
      <c r="BP55087" s="16"/>
    </row>
    <row r="55088" spans="68:68" x14ac:dyDescent="0.2">
      <c r="BP55088" s="16"/>
    </row>
    <row r="55089" spans="68:68" x14ac:dyDescent="0.2">
      <c r="BP55089" s="16"/>
    </row>
    <row r="55090" spans="68:68" x14ac:dyDescent="0.2">
      <c r="BP55090" s="16"/>
    </row>
    <row r="55091" spans="68:68" x14ac:dyDescent="0.2">
      <c r="BP55091" s="16"/>
    </row>
    <row r="55092" spans="68:68" x14ac:dyDescent="0.2">
      <c r="BP55092" s="16"/>
    </row>
    <row r="55093" spans="68:68" x14ac:dyDescent="0.2">
      <c r="BP55093" s="16"/>
    </row>
    <row r="55094" spans="68:68" x14ac:dyDescent="0.2">
      <c r="BP55094" s="16"/>
    </row>
    <row r="55095" spans="68:68" x14ac:dyDescent="0.2">
      <c r="BP55095" s="16"/>
    </row>
    <row r="55096" spans="68:68" x14ac:dyDescent="0.2">
      <c r="BP55096" s="16"/>
    </row>
    <row r="55097" spans="68:68" x14ac:dyDescent="0.2">
      <c r="BP55097" s="16"/>
    </row>
    <row r="55098" spans="68:68" x14ac:dyDescent="0.2">
      <c r="BP55098" s="16"/>
    </row>
    <row r="55099" spans="68:68" x14ac:dyDescent="0.2">
      <c r="BP55099" s="16"/>
    </row>
    <row r="55100" spans="68:68" x14ac:dyDescent="0.2">
      <c r="BP55100" s="16"/>
    </row>
    <row r="55101" spans="68:68" x14ac:dyDescent="0.2">
      <c r="BP55101" s="16"/>
    </row>
    <row r="55102" spans="68:68" x14ac:dyDescent="0.2">
      <c r="BP55102" s="16"/>
    </row>
    <row r="55103" spans="68:68" x14ac:dyDescent="0.2">
      <c r="BP55103" s="16"/>
    </row>
    <row r="55104" spans="68:68" x14ac:dyDescent="0.2">
      <c r="BP55104" s="16"/>
    </row>
    <row r="55105" spans="68:68" x14ac:dyDescent="0.2">
      <c r="BP55105" s="16"/>
    </row>
    <row r="55106" spans="68:68" x14ac:dyDescent="0.2">
      <c r="BP55106" s="16"/>
    </row>
    <row r="55107" spans="68:68" x14ac:dyDescent="0.2">
      <c r="BP55107" s="16"/>
    </row>
    <row r="55108" spans="68:68" x14ac:dyDescent="0.2">
      <c r="BP55108" s="16"/>
    </row>
    <row r="55109" spans="68:68" x14ac:dyDescent="0.2">
      <c r="BP55109" s="16"/>
    </row>
    <row r="55110" spans="68:68" x14ac:dyDescent="0.2">
      <c r="BP55110" s="16"/>
    </row>
    <row r="55111" spans="68:68" x14ac:dyDescent="0.2">
      <c r="BP55111" s="16"/>
    </row>
    <row r="55112" spans="68:68" x14ac:dyDescent="0.2">
      <c r="BP55112" s="16"/>
    </row>
    <row r="55113" spans="68:68" x14ac:dyDescent="0.2">
      <c r="BP55113" s="16"/>
    </row>
    <row r="55114" spans="68:68" x14ac:dyDescent="0.2">
      <c r="BP55114" s="16"/>
    </row>
    <row r="55115" spans="68:68" x14ac:dyDescent="0.2">
      <c r="BP55115" s="16"/>
    </row>
    <row r="55116" spans="68:68" x14ac:dyDescent="0.2">
      <c r="BP55116" s="16"/>
    </row>
    <row r="55117" spans="68:68" x14ac:dyDescent="0.2">
      <c r="BP55117" s="16"/>
    </row>
    <row r="55118" spans="68:68" x14ac:dyDescent="0.2">
      <c r="BP55118" s="16"/>
    </row>
    <row r="55119" spans="68:68" x14ac:dyDescent="0.2">
      <c r="BP55119" s="16"/>
    </row>
    <row r="55120" spans="68:68" x14ac:dyDescent="0.2">
      <c r="BP55120" s="16"/>
    </row>
    <row r="55121" spans="68:68" x14ac:dyDescent="0.2">
      <c r="BP55121" s="16"/>
    </row>
    <row r="55122" spans="68:68" x14ac:dyDescent="0.2">
      <c r="BP55122" s="16"/>
    </row>
    <row r="55123" spans="68:68" x14ac:dyDescent="0.2">
      <c r="BP55123" s="16"/>
    </row>
    <row r="55124" spans="68:68" x14ac:dyDescent="0.2">
      <c r="BP55124" s="16"/>
    </row>
    <row r="55125" spans="68:68" x14ac:dyDescent="0.2">
      <c r="BP55125" s="16"/>
    </row>
    <row r="55126" spans="68:68" x14ac:dyDescent="0.2">
      <c r="BP55126" s="16"/>
    </row>
    <row r="55127" spans="68:68" x14ac:dyDescent="0.2">
      <c r="BP55127" s="16"/>
    </row>
    <row r="55128" spans="68:68" x14ac:dyDescent="0.2">
      <c r="BP55128" s="16"/>
    </row>
    <row r="55129" spans="68:68" x14ac:dyDescent="0.2">
      <c r="BP55129" s="16"/>
    </row>
    <row r="55130" spans="68:68" x14ac:dyDescent="0.2">
      <c r="BP55130" s="16"/>
    </row>
    <row r="55131" spans="68:68" x14ac:dyDescent="0.2">
      <c r="BP55131" s="16"/>
    </row>
    <row r="55132" spans="68:68" x14ac:dyDescent="0.2">
      <c r="BP55132" s="16"/>
    </row>
    <row r="55133" spans="68:68" x14ac:dyDescent="0.2">
      <c r="BP55133" s="16"/>
    </row>
    <row r="55134" spans="68:68" x14ac:dyDescent="0.2">
      <c r="BP55134" s="16"/>
    </row>
    <row r="55135" spans="68:68" x14ac:dyDescent="0.2">
      <c r="BP55135" s="16"/>
    </row>
    <row r="55136" spans="68:68" x14ac:dyDescent="0.2">
      <c r="BP55136" s="16"/>
    </row>
    <row r="55137" spans="68:68" x14ac:dyDescent="0.2">
      <c r="BP55137" s="16"/>
    </row>
    <row r="55138" spans="68:68" x14ac:dyDescent="0.2">
      <c r="BP55138" s="16"/>
    </row>
    <row r="55139" spans="68:68" x14ac:dyDescent="0.2">
      <c r="BP55139" s="16"/>
    </row>
    <row r="55140" spans="68:68" x14ac:dyDescent="0.2">
      <c r="BP55140" s="16"/>
    </row>
    <row r="55141" spans="68:68" x14ac:dyDescent="0.2">
      <c r="BP55141" s="16"/>
    </row>
    <row r="55142" spans="68:68" x14ac:dyDescent="0.2">
      <c r="BP55142" s="16"/>
    </row>
    <row r="55143" spans="68:68" x14ac:dyDescent="0.2">
      <c r="BP55143" s="16"/>
    </row>
    <row r="55144" spans="68:68" x14ac:dyDescent="0.2">
      <c r="BP55144" s="16"/>
    </row>
    <row r="55145" spans="68:68" x14ac:dyDescent="0.2">
      <c r="BP55145" s="16"/>
    </row>
    <row r="55146" spans="68:68" x14ac:dyDescent="0.2">
      <c r="BP55146" s="16"/>
    </row>
    <row r="55147" spans="68:68" x14ac:dyDescent="0.2">
      <c r="BP55147" s="16"/>
    </row>
    <row r="55148" spans="68:68" x14ac:dyDescent="0.2">
      <c r="BP55148" s="16"/>
    </row>
    <row r="55149" spans="68:68" x14ac:dyDescent="0.2">
      <c r="BP55149" s="16"/>
    </row>
    <row r="55150" spans="68:68" x14ac:dyDescent="0.2">
      <c r="BP55150" s="16"/>
    </row>
    <row r="55151" spans="68:68" x14ac:dyDescent="0.2">
      <c r="BP55151" s="16"/>
    </row>
    <row r="55152" spans="68:68" x14ac:dyDescent="0.2">
      <c r="BP55152" s="16"/>
    </row>
    <row r="55153" spans="68:68" x14ac:dyDescent="0.2">
      <c r="BP55153" s="16"/>
    </row>
    <row r="55154" spans="68:68" x14ac:dyDescent="0.2">
      <c r="BP55154" s="16"/>
    </row>
    <row r="55155" spans="68:68" x14ac:dyDescent="0.2">
      <c r="BP55155" s="16"/>
    </row>
    <row r="55156" spans="68:68" x14ac:dyDescent="0.2">
      <c r="BP55156" s="16"/>
    </row>
    <row r="55157" spans="68:68" x14ac:dyDescent="0.2">
      <c r="BP55157" s="16"/>
    </row>
    <row r="55158" spans="68:68" x14ac:dyDescent="0.2">
      <c r="BP55158" s="16"/>
    </row>
    <row r="55159" spans="68:68" x14ac:dyDescent="0.2">
      <c r="BP55159" s="16"/>
    </row>
    <row r="55160" spans="68:68" x14ac:dyDescent="0.2">
      <c r="BP55160" s="16"/>
    </row>
    <row r="55161" spans="68:68" x14ac:dyDescent="0.2">
      <c r="BP55161" s="16"/>
    </row>
    <row r="55162" spans="68:68" x14ac:dyDescent="0.2">
      <c r="BP55162" s="16"/>
    </row>
    <row r="55163" spans="68:68" x14ac:dyDescent="0.2">
      <c r="BP55163" s="16"/>
    </row>
    <row r="55164" spans="68:68" x14ac:dyDescent="0.2">
      <c r="BP55164" s="16"/>
    </row>
    <row r="55165" spans="68:68" x14ac:dyDescent="0.2">
      <c r="BP55165" s="16"/>
    </row>
    <row r="55166" spans="68:68" x14ac:dyDescent="0.2">
      <c r="BP55166" s="16"/>
    </row>
    <row r="55167" spans="68:68" x14ac:dyDescent="0.2">
      <c r="BP55167" s="16"/>
    </row>
    <row r="55168" spans="68:68" x14ac:dyDescent="0.2">
      <c r="BP55168" s="16"/>
    </row>
    <row r="55169" spans="68:68" x14ac:dyDescent="0.2">
      <c r="BP55169" s="16"/>
    </row>
    <row r="55170" spans="68:68" x14ac:dyDescent="0.2">
      <c r="BP55170" s="16"/>
    </row>
    <row r="55171" spans="68:68" x14ac:dyDescent="0.2">
      <c r="BP55171" s="16"/>
    </row>
    <row r="55172" spans="68:68" x14ac:dyDescent="0.2">
      <c r="BP55172" s="16"/>
    </row>
    <row r="55173" spans="68:68" x14ac:dyDescent="0.2">
      <c r="BP55173" s="16"/>
    </row>
    <row r="55174" spans="68:68" x14ac:dyDescent="0.2">
      <c r="BP55174" s="16"/>
    </row>
    <row r="55175" spans="68:68" x14ac:dyDescent="0.2">
      <c r="BP55175" s="16"/>
    </row>
    <row r="55176" spans="68:68" x14ac:dyDescent="0.2">
      <c r="BP55176" s="16"/>
    </row>
    <row r="55177" spans="68:68" x14ac:dyDescent="0.2">
      <c r="BP55177" s="16"/>
    </row>
    <row r="55178" spans="68:68" x14ac:dyDescent="0.2">
      <c r="BP55178" s="16"/>
    </row>
    <row r="55179" spans="68:68" x14ac:dyDescent="0.2">
      <c r="BP55179" s="16"/>
    </row>
    <row r="55180" spans="68:68" x14ac:dyDescent="0.2">
      <c r="BP55180" s="16"/>
    </row>
    <row r="55181" spans="68:68" x14ac:dyDescent="0.2">
      <c r="BP55181" s="16"/>
    </row>
    <row r="55182" spans="68:68" x14ac:dyDescent="0.2">
      <c r="BP55182" s="16"/>
    </row>
    <row r="55183" spans="68:68" x14ac:dyDescent="0.2">
      <c r="BP55183" s="16"/>
    </row>
    <row r="55184" spans="68:68" x14ac:dyDescent="0.2">
      <c r="BP55184" s="16"/>
    </row>
    <row r="55185" spans="68:68" x14ac:dyDescent="0.2">
      <c r="BP55185" s="16"/>
    </row>
    <row r="55186" spans="68:68" x14ac:dyDescent="0.2">
      <c r="BP55186" s="16"/>
    </row>
    <row r="55187" spans="68:68" x14ac:dyDescent="0.2">
      <c r="BP55187" s="16"/>
    </row>
    <row r="55188" spans="68:68" x14ac:dyDescent="0.2">
      <c r="BP55188" s="16"/>
    </row>
    <row r="55189" spans="68:68" x14ac:dyDescent="0.2">
      <c r="BP55189" s="16"/>
    </row>
    <row r="55190" spans="68:68" x14ac:dyDescent="0.2">
      <c r="BP55190" s="16"/>
    </row>
    <row r="55191" spans="68:68" x14ac:dyDescent="0.2">
      <c r="BP55191" s="16"/>
    </row>
    <row r="55192" spans="68:68" x14ac:dyDescent="0.2">
      <c r="BP55192" s="16"/>
    </row>
    <row r="55193" spans="68:68" x14ac:dyDescent="0.2">
      <c r="BP55193" s="16"/>
    </row>
    <row r="55194" spans="68:68" x14ac:dyDescent="0.2">
      <c r="BP55194" s="16"/>
    </row>
    <row r="55195" spans="68:68" x14ac:dyDescent="0.2">
      <c r="BP55195" s="16"/>
    </row>
    <row r="55196" spans="68:68" x14ac:dyDescent="0.2">
      <c r="BP55196" s="16"/>
    </row>
    <row r="55197" spans="68:68" x14ac:dyDescent="0.2">
      <c r="BP55197" s="16"/>
    </row>
    <row r="55198" spans="68:68" x14ac:dyDescent="0.2">
      <c r="BP55198" s="16"/>
    </row>
    <row r="55199" spans="68:68" x14ac:dyDescent="0.2">
      <c r="BP55199" s="16"/>
    </row>
    <row r="55200" spans="68:68" x14ac:dyDescent="0.2">
      <c r="BP55200" s="16"/>
    </row>
    <row r="55201" spans="68:68" x14ac:dyDescent="0.2">
      <c r="BP55201" s="16"/>
    </row>
    <row r="55202" spans="68:68" x14ac:dyDescent="0.2">
      <c r="BP55202" s="16"/>
    </row>
    <row r="55203" spans="68:68" x14ac:dyDescent="0.2">
      <c r="BP55203" s="16"/>
    </row>
    <row r="55204" spans="68:68" x14ac:dyDescent="0.2">
      <c r="BP55204" s="16"/>
    </row>
    <row r="55205" spans="68:68" x14ac:dyDescent="0.2">
      <c r="BP55205" s="16"/>
    </row>
    <row r="55206" spans="68:68" x14ac:dyDescent="0.2">
      <c r="BP55206" s="16"/>
    </row>
    <row r="55207" spans="68:68" x14ac:dyDescent="0.2">
      <c r="BP55207" s="16"/>
    </row>
    <row r="55208" spans="68:68" x14ac:dyDescent="0.2">
      <c r="BP55208" s="16"/>
    </row>
    <row r="55209" spans="68:68" x14ac:dyDescent="0.2">
      <c r="BP55209" s="16"/>
    </row>
    <row r="55210" spans="68:68" x14ac:dyDescent="0.2">
      <c r="BP55210" s="16"/>
    </row>
    <row r="55211" spans="68:68" x14ac:dyDescent="0.2">
      <c r="BP55211" s="16"/>
    </row>
    <row r="55212" spans="68:68" x14ac:dyDescent="0.2">
      <c r="BP55212" s="16"/>
    </row>
    <row r="55213" spans="68:68" x14ac:dyDescent="0.2">
      <c r="BP55213" s="16"/>
    </row>
    <row r="55214" spans="68:68" x14ac:dyDescent="0.2">
      <c r="BP55214" s="16"/>
    </row>
    <row r="55215" spans="68:68" x14ac:dyDescent="0.2">
      <c r="BP55215" s="16"/>
    </row>
    <row r="55216" spans="68:68" x14ac:dyDescent="0.2">
      <c r="BP55216" s="16"/>
    </row>
    <row r="55217" spans="68:68" x14ac:dyDescent="0.2">
      <c r="BP55217" s="16"/>
    </row>
    <row r="55218" spans="68:68" x14ac:dyDescent="0.2">
      <c r="BP55218" s="16"/>
    </row>
    <row r="55219" spans="68:68" x14ac:dyDescent="0.2">
      <c r="BP55219" s="16"/>
    </row>
    <row r="55220" spans="68:68" x14ac:dyDescent="0.2">
      <c r="BP55220" s="16"/>
    </row>
    <row r="55221" spans="68:68" x14ac:dyDescent="0.2">
      <c r="BP55221" s="16"/>
    </row>
    <row r="55222" spans="68:68" x14ac:dyDescent="0.2">
      <c r="BP55222" s="16"/>
    </row>
    <row r="55223" spans="68:68" x14ac:dyDescent="0.2">
      <c r="BP55223" s="16"/>
    </row>
    <row r="55224" spans="68:68" x14ac:dyDescent="0.2">
      <c r="BP55224" s="16"/>
    </row>
    <row r="55225" spans="68:68" x14ac:dyDescent="0.2">
      <c r="BP55225" s="16"/>
    </row>
    <row r="55226" spans="68:68" x14ac:dyDescent="0.2">
      <c r="BP55226" s="16"/>
    </row>
    <row r="55227" spans="68:68" x14ac:dyDescent="0.2">
      <c r="BP55227" s="16"/>
    </row>
    <row r="55228" spans="68:68" x14ac:dyDescent="0.2">
      <c r="BP55228" s="16"/>
    </row>
    <row r="55229" spans="68:68" x14ac:dyDescent="0.2">
      <c r="BP55229" s="16"/>
    </row>
    <row r="55230" spans="68:68" x14ac:dyDescent="0.2">
      <c r="BP55230" s="16"/>
    </row>
    <row r="55231" spans="68:68" x14ac:dyDescent="0.2">
      <c r="BP55231" s="16"/>
    </row>
    <row r="55232" spans="68:68" x14ac:dyDescent="0.2">
      <c r="BP55232" s="16"/>
    </row>
    <row r="55233" spans="68:68" x14ac:dyDescent="0.2">
      <c r="BP55233" s="16"/>
    </row>
    <row r="55234" spans="68:68" x14ac:dyDescent="0.2">
      <c r="BP55234" s="16"/>
    </row>
    <row r="55235" spans="68:68" x14ac:dyDescent="0.2">
      <c r="BP55235" s="16"/>
    </row>
    <row r="55236" spans="68:68" x14ac:dyDescent="0.2">
      <c r="BP55236" s="16"/>
    </row>
    <row r="55237" spans="68:68" x14ac:dyDescent="0.2">
      <c r="BP55237" s="16"/>
    </row>
    <row r="55238" spans="68:68" x14ac:dyDescent="0.2">
      <c r="BP55238" s="16"/>
    </row>
    <row r="55239" spans="68:68" x14ac:dyDescent="0.2">
      <c r="BP55239" s="16"/>
    </row>
    <row r="55240" spans="68:68" x14ac:dyDescent="0.2">
      <c r="BP55240" s="16"/>
    </row>
    <row r="55241" spans="68:68" x14ac:dyDescent="0.2">
      <c r="BP55241" s="16"/>
    </row>
    <row r="55242" spans="68:68" x14ac:dyDescent="0.2">
      <c r="BP55242" s="16"/>
    </row>
    <row r="55243" spans="68:68" x14ac:dyDescent="0.2">
      <c r="BP55243" s="16"/>
    </row>
    <row r="55244" spans="68:68" x14ac:dyDescent="0.2">
      <c r="BP55244" s="16"/>
    </row>
    <row r="55245" spans="68:68" x14ac:dyDescent="0.2">
      <c r="BP55245" s="16"/>
    </row>
    <row r="55246" spans="68:68" x14ac:dyDescent="0.2">
      <c r="BP55246" s="16"/>
    </row>
    <row r="55247" spans="68:68" x14ac:dyDescent="0.2">
      <c r="BP55247" s="16"/>
    </row>
    <row r="55248" spans="68:68" x14ac:dyDescent="0.2">
      <c r="BP55248" s="16"/>
    </row>
    <row r="55249" spans="68:68" x14ac:dyDescent="0.2">
      <c r="BP55249" s="16"/>
    </row>
    <row r="55250" spans="68:68" x14ac:dyDescent="0.2">
      <c r="BP55250" s="16"/>
    </row>
    <row r="55251" spans="68:68" x14ac:dyDescent="0.2">
      <c r="BP55251" s="16"/>
    </row>
    <row r="55252" spans="68:68" x14ac:dyDescent="0.2">
      <c r="BP55252" s="16"/>
    </row>
    <row r="55253" spans="68:68" x14ac:dyDescent="0.2">
      <c r="BP55253" s="16"/>
    </row>
    <row r="55254" spans="68:68" x14ac:dyDescent="0.2">
      <c r="BP55254" s="16"/>
    </row>
    <row r="55255" spans="68:68" x14ac:dyDescent="0.2">
      <c r="BP55255" s="16"/>
    </row>
    <row r="55256" spans="68:68" x14ac:dyDescent="0.2">
      <c r="BP55256" s="16"/>
    </row>
    <row r="55257" spans="68:68" x14ac:dyDescent="0.2">
      <c r="BP55257" s="16"/>
    </row>
    <row r="55258" spans="68:68" x14ac:dyDescent="0.2">
      <c r="BP55258" s="16"/>
    </row>
    <row r="55259" spans="68:68" x14ac:dyDescent="0.2">
      <c r="BP55259" s="16"/>
    </row>
    <row r="55260" spans="68:68" x14ac:dyDescent="0.2">
      <c r="BP55260" s="16"/>
    </row>
    <row r="55261" spans="68:68" x14ac:dyDescent="0.2">
      <c r="BP55261" s="16"/>
    </row>
    <row r="55262" spans="68:68" x14ac:dyDescent="0.2">
      <c r="BP55262" s="16"/>
    </row>
    <row r="55263" spans="68:68" x14ac:dyDescent="0.2">
      <c r="BP55263" s="16"/>
    </row>
    <row r="55264" spans="68:68" x14ac:dyDescent="0.2">
      <c r="BP55264" s="16"/>
    </row>
    <row r="55265" spans="68:68" x14ac:dyDescent="0.2">
      <c r="BP55265" s="16"/>
    </row>
    <row r="55266" spans="68:68" x14ac:dyDescent="0.2">
      <c r="BP55266" s="16"/>
    </row>
    <row r="55267" spans="68:68" x14ac:dyDescent="0.2">
      <c r="BP55267" s="16"/>
    </row>
    <row r="55268" spans="68:68" x14ac:dyDescent="0.2">
      <c r="BP55268" s="16"/>
    </row>
    <row r="55269" spans="68:68" x14ac:dyDescent="0.2">
      <c r="BP55269" s="16"/>
    </row>
    <row r="55270" spans="68:68" x14ac:dyDescent="0.2">
      <c r="BP55270" s="16"/>
    </row>
    <row r="55271" spans="68:68" x14ac:dyDescent="0.2">
      <c r="BP55271" s="16"/>
    </row>
    <row r="55272" spans="68:68" x14ac:dyDescent="0.2">
      <c r="BP55272" s="16"/>
    </row>
    <row r="55273" spans="68:68" x14ac:dyDescent="0.2">
      <c r="BP55273" s="16"/>
    </row>
    <row r="55274" spans="68:68" x14ac:dyDescent="0.2">
      <c r="BP55274" s="16"/>
    </row>
    <row r="55275" spans="68:68" x14ac:dyDescent="0.2">
      <c r="BP55275" s="16"/>
    </row>
    <row r="55276" spans="68:68" x14ac:dyDescent="0.2">
      <c r="BP55276" s="16"/>
    </row>
    <row r="55277" spans="68:68" x14ac:dyDescent="0.2">
      <c r="BP55277" s="16"/>
    </row>
    <row r="55278" spans="68:68" x14ac:dyDescent="0.2">
      <c r="BP55278" s="16"/>
    </row>
    <row r="55279" spans="68:68" x14ac:dyDescent="0.2">
      <c r="BP55279" s="16"/>
    </row>
    <row r="55280" spans="68:68" x14ac:dyDescent="0.2">
      <c r="BP55280" s="16"/>
    </row>
    <row r="55281" spans="68:68" x14ac:dyDescent="0.2">
      <c r="BP55281" s="16"/>
    </row>
    <row r="55282" spans="68:68" x14ac:dyDescent="0.2">
      <c r="BP55282" s="16"/>
    </row>
    <row r="55283" spans="68:68" x14ac:dyDescent="0.2">
      <c r="BP55283" s="16"/>
    </row>
    <row r="55284" spans="68:68" x14ac:dyDescent="0.2">
      <c r="BP55284" s="16"/>
    </row>
    <row r="55285" spans="68:68" x14ac:dyDescent="0.2">
      <c r="BP55285" s="16"/>
    </row>
    <row r="55286" spans="68:68" x14ac:dyDescent="0.2">
      <c r="BP55286" s="16"/>
    </row>
    <row r="55287" spans="68:68" x14ac:dyDescent="0.2">
      <c r="BP55287" s="16"/>
    </row>
    <row r="55288" spans="68:68" x14ac:dyDescent="0.2">
      <c r="BP55288" s="16"/>
    </row>
    <row r="55289" spans="68:68" x14ac:dyDescent="0.2">
      <c r="BP55289" s="16"/>
    </row>
    <row r="55290" spans="68:68" x14ac:dyDescent="0.2">
      <c r="BP55290" s="16"/>
    </row>
    <row r="55291" spans="68:68" x14ac:dyDescent="0.2">
      <c r="BP55291" s="16"/>
    </row>
    <row r="55292" spans="68:68" x14ac:dyDescent="0.2">
      <c r="BP55292" s="16"/>
    </row>
    <row r="55293" spans="68:68" x14ac:dyDescent="0.2">
      <c r="BP55293" s="16"/>
    </row>
    <row r="55294" spans="68:68" x14ac:dyDescent="0.2">
      <c r="BP55294" s="16"/>
    </row>
    <row r="55295" spans="68:68" x14ac:dyDescent="0.2">
      <c r="BP55295" s="16"/>
    </row>
    <row r="55296" spans="68:68" x14ac:dyDescent="0.2">
      <c r="BP55296" s="16"/>
    </row>
    <row r="55297" spans="68:68" x14ac:dyDescent="0.2">
      <c r="BP55297" s="16"/>
    </row>
    <row r="55298" spans="68:68" x14ac:dyDescent="0.2">
      <c r="BP55298" s="16"/>
    </row>
    <row r="55299" spans="68:68" x14ac:dyDescent="0.2">
      <c r="BP55299" s="16"/>
    </row>
    <row r="55300" spans="68:68" x14ac:dyDescent="0.2">
      <c r="BP55300" s="16"/>
    </row>
    <row r="55301" spans="68:68" x14ac:dyDescent="0.2">
      <c r="BP55301" s="16"/>
    </row>
    <row r="55302" spans="68:68" x14ac:dyDescent="0.2">
      <c r="BP55302" s="16"/>
    </row>
    <row r="55303" spans="68:68" x14ac:dyDescent="0.2">
      <c r="BP55303" s="16"/>
    </row>
    <row r="55304" spans="68:68" x14ac:dyDescent="0.2">
      <c r="BP55304" s="16"/>
    </row>
    <row r="55305" spans="68:68" x14ac:dyDescent="0.2">
      <c r="BP55305" s="16"/>
    </row>
    <row r="55306" spans="68:68" x14ac:dyDescent="0.2">
      <c r="BP55306" s="16"/>
    </row>
    <row r="55307" spans="68:68" x14ac:dyDescent="0.2">
      <c r="BP55307" s="16"/>
    </row>
    <row r="55308" spans="68:68" x14ac:dyDescent="0.2">
      <c r="BP55308" s="16"/>
    </row>
    <row r="55309" spans="68:68" x14ac:dyDescent="0.2">
      <c r="BP55309" s="16"/>
    </row>
    <row r="55310" spans="68:68" x14ac:dyDescent="0.2">
      <c r="BP55310" s="16"/>
    </row>
    <row r="55311" spans="68:68" x14ac:dyDescent="0.2">
      <c r="BP55311" s="16"/>
    </row>
    <row r="55312" spans="68:68" x14ac:dyDescent="0.2">
      <c r="BP55312" s="16"/>
    </row>
    <row r="55313" spans="68:68" x14ac:dyDescent="0.2">
      <c r="BP55313" s="16"/>
    </row>
    <row r="55314" spans="68:68" x14ac:dyDescent="0.2">
      <c r="BP55314" s="16"/>
    </row>
    <row r="55315" spans="68:68" x14ac:dyDescent="0.2">
      <c r="BP55315" s="16"/>
    </row>
    <row r="55316" spans="68:68" x14ac:dyDescent="0.2">
      <c r="BP55316" s="16"/>
    </row>
    <row r="55317" spans="68:68" x14ac:dyDescent="0.2">
      <c r="BP55317" s="16"/>
    </row>
    <row r="55318" spans="68:68" x14ac:dyDescent="0.2">
      <c r="BP55318" s="16"/>
    </row>
    <row r="55319" spans="68:68" x14ac:dyDescent="0.2">
      <c r="BP55319" s="16"/>
    </row>
    <row r="55320" spans="68:68" x14ac:dyDescent="0.2">
      <c r="BP55320" s="16"/>
    </row>
    <row r="55321" spans="68:68" x14ac:dyDescent="0.2">
      <c r="BP55321" s="16"/>
    </row>
    <row r="55322" spans="68:68" x14ac:dyDescent="0.2">
      <c r="BP55322" s="16"/>
    </row>
    <row r="55323" spans="68:68" x14ac:dyDescent="0.2">
      <c r="BP55323" s="16"/>
    </row>
    <row r="55324" spans="68:68" x14ac:dyDescent="0.2">
      <c r="BP55324" s="16"/>
    </row>
    <row r="55325" spans="68:68" x14ac:dyDescent="0.2">
      <c r="BP55325" s="16"/>
    </row>
    <row r="55326" spans="68:68" x14ac:dyDescent="0.2">
      <c r="BP55326" s="16"/>
    </row>
    <row r="55327" spans="68:68" x14ac:dyDescent="0.2">
      <c r="BP55327" s="16"/>
    </row>
    <row r="55328" spans="68:68" x14ac:dyDescent="0.2">
      <c r="BP55328" s="16"/>
    </row>
    <row r="55329" spans="68:68" x14ac:dyDescent="0.2">
      <c r="BP55329" s="16"/>
    </row>
    <row r="55330" spans="68:68" x14ac:dyDescent="0.2">
      <c r="BP55330" s="16"/>
    </row>
    <row r="55331" spans="68:68" x14ac:dyDescent="0.2">
      <c r="BP55331" s="16"/>
    </row>
    <row r="55332" spans="68:68" x14ac:dyDescent="0.2">
      <c r="BP55332" s="16"/>
    </row>
    <row r="55333" spans="68:68" x14ac:dyDescent="0.2">
      <c r="BP55333" s="16"/>
    </row>
    <row r="55334" spans="68:68" x14ac:dyDescent="0.2">
      <c r="BP55334" s="16"/>
    </row>
    <row r="55335" spans="68:68" x14ac:dyDescent="0.2">
      <c r="BP55335" s="16"/>
    </row>
    <row r="55336" spans="68:68" x14ac:dyDescent="0.2">
      <c r="BP55336" s="16"/>
    </row>
    <row r="55337" spans="68:68" x14ac:dyDescent="0.2">
      <c r="BP55337" s="16"/>
    </row>
    <row r="55338" spans="68:68" x14ac:dyDescent="0.2">
      <c r="BP55338" s="16"/>
    </row>
    <row r="55339" spans="68:68" x14ac:dyDescent="0.2">
      <c r="BP55339" s="16"/>
    </row>
    <row r="55340" spans="68:68" x14ac:dyDescent="0.2">
      <c r="BP55340" s="16"/>
    </row>
    <row r="55341" spans="68:68" x14ac:dyDescent="0.2">
      <c r="BP55341" s="16"/>
    </row>
    <row r="55342" spans="68:68" x14ac:dyDescent="0.2">
      <c r="BP55342" s="16"/>
    </row>
    <row r="55343" spans="68:68" x14ac:dyDescent="0.2">
      <c r="BP55343" s="16"/>
    </row>
    <row r="55344" spans="68:68" x14ac:dyDescent="0.2">
      <c r="BP55344" s="16"/>
    </row>
    <row r="55345" spans="68:68" x14ac:dyDescent="0.2">
      <c r="BP55345" s="16"/>
    </row>
    <row r="55346" spans="68:68" x14ac:dyDescent="0.2">
      <c r="BP55346" s="16"/>
    </row>
    <row r="55347" spans="68:68" x14ac:dyDescent="0.2">
      <c r="BP55347" s="16"/>
    </row>
    <row r="55348" spans="68:68" x14ac:dyDescent="0.2">
      <c r="BP55348" s="16"/>
    </row>
    <row r="55349" spans="68:68" x14ac:dyDescent="0.2">
      <c r="BP55349" s="16"/>
    </row>
    <row r="55350" spans="68:68" x14ac:dyDescent="0.2">
      <c r="BP55350" s="16"/>
    </row>
    <row r="55351" spans="68:68" x14ac:dyDescent="0.2">
      <c r="BP55351" s="16"/>
    </row>
    <row r="55352" spans="68:68" x14ac:dyDescent="0.2">
      <c r="BP55352" s="16"/>
    </row>
    <row r="55353" spans="68:68" x14ac:dyDescent="0.2">
      <c r="BP55353" s="16"/>
    </row>
    <row r="55354" spans="68:68" x14ac:dyDescent="0.2">
      <c r="BP55354" s="16"/>
    </row>
    <row r="55355" spans="68:68" x14ac:dyDescent="0.2">
      <c r="BP55355" s="16"/>
    </row>
    <row r="55356" spans="68:68" x14ac:dyDescent="0.2">
      <c r="BP55356" s="16"/>
    </row>
    <row r="55357" spans="68:68" x14ac:dyDescent="0.2">
      <c r="BP55357" s="16"/>
    </row>
    <row r="55358" spans="68:68" x14ac:dyDescent="0.2">
      <c r="BP55358" s="16"/>
    </row>
    <row r="55359" spans="68:68" x14ac:dyDescent="0.2">
      <c r="BP55359" s="16"/>
    </row>
    <row r="55360" spans="68:68" x14ac:dyDescent="0.2">
      <c r="BP55360" s="16"/>
    </row>
    <row r="55361" spans="68:68" x14ac:dyDescent="0.2">
      <c r="BP55361" s="16"/>
    </row>
    <row r="55362" spans="68:68" x14ac:dyDescent="0.2">
      <c r="BP55362" s="16"/>
    </row>
    <row r="55363" spans="68:68" x14ac:dyDescent="0.2">
      <c r="BP55363" s="16"/>
    </row>
    <row r="55364" spans="68:68" x14ac:dyDescent="0.2">
      <c r="BP55364" s="16"/>
    </row>
    <row r="55365" spans="68:68" x14ac:dyDescent="0.2">
      <c r="BP55365" s="16"/>
    </row>
    <row r="55366" spans="68:68" x14ac:dyDescent="0.2">
      <c r="BP55366" s="16"/>
    </row>
    <row r="55367" spans="68:68" x14ac:dyDescent="0.2">
      <c r="BP55367" s="16"/>
    </row>
    <row r="55368" spans="68:68" x14ac:dyDescent="0.2">
      <c r="BP55368" s="16"/>
    </row>
    <row r="55369" spans="68:68" x14ac:dyDescent="0.2">
      <c r="BP55369" s="16"/>
    </row>
    <row r="55370" spans="68:68" x14ac:dyDescent="0.2">
      <c r="BP55370" s="16"/>
    </row>
    <row r="55371" spans="68:68" x14ac:dyDescent="0.2">
      <c r="BP55371" s="16"/>
    </row>
    <row r="55372" spans="68:68" x14ac:dyDescent="0.2">
      <c r="BP55372" s="16"/>
    </row>
    <row r="55373" spans="68:68" x14ac:dyDescent="0.2">
      <c r="BP55373" s="16"/>
    </row>
    <row r="55374" spans="68:68" x14ac:dyDescent="0.2">
      <c r="BP55374" s="16"/>
    </row>
    <row r="55375" spans="68:68" x14ac:dyDescent="0.2">
      <c r="BP55375" s="16"/>
    </row>
    <row r="55376" spans="68:68" x14ac:dyDescent="0.2">
      <c r="BP55376" s="16"/>
    </row>
    <row r="55377" spans="68:68" x14ac:dyDescent="0.2">
      <c r="BP55377" s="16"/>
    </row>
    <row r="55378" spans="68:68" x14ac:dyDescent="0.2">
      <c r="BP55378" s="16"/>
    </row>
    <row r="55379" spans="68:68" x14ac:dyDescent="0.2">
      <c r="BP55379" s="16"/>
    </row>
    <row r="55380" spans="68:68" x14ac:dyDescent="0.2">
      <c r="BP55380" s="16"/>
    </row>
    <row r="55381" spans="68:68" x14ac:dyDescent="0.2">
      <c r="BP55381" s="16"/>
    </row>
    <row r="55382" spans="68:68" x14ac:dyDescent="0.2">
      <c r="BP55382" s="16"/>
    </row>
    <row r="55383" spans="68:68" x14ac:dyDescent="0.2">
      <c r="BP55383" s="16"/>
    </row>
    <row r="55384" spans="68:68" x14ac:dyDescent="0.2">
      <c r="BP55384" s="16"/>
    </row>
    <row r="55385" spans="68:68" x14ac:dyDescent="0.2">
      <c r="BP55385" s="16"/>
    </row>
    <row r="55386" spans="68:68" x14ac:dyDescent="0.2">
      <c r="BP55386" s="16"/>
    </row>
    <row r="55387" spans="68:68" x14ac:dyDescent="0.2">
      <c r="BP55387" s="16"/>
    </row>
    <row r="55388" spans="68:68" x14ac:dyDescent="0.2">
      <c r="BP55388" s="16"/>
    </row>
    <row r="55389" spans="68:68" x14ac:dyDescent="0.2">
      <c r="BP55389" s="16"/>
    </row>
    <row r="55390" spans="68:68" x14ac:dyDescent="0.2">
      <c r="BP55390" s="16"/>
    </row>
    <row r="55391" spans="68:68" x14ac:dyDescent="0.2">
      <c r="BP55391" s="16"/>
    </row>
    <row r="55392" spans="68:68" x14ac:dyDescent="0.2">
      <c r="BP55392" s="16"/>
    </row>
    <row r="55393" spans="68:68" x14ac:dyDescent="0.2">
      <c r="BP55393" s="16"/>
    </row>
    <row r="55394" spans="68:68" x14ac:dyDescent="0.2">
      <c r="BP55394" s="16"/>
    </row>
    <row r="55395" spans="68:68" x14ac:dyDescent="0.2">
      <c r="BP55395" s="16"/>
    </row>
    <row r="55396" spans="68:68" x14ac:dyDescent="0.2">
      <c r="BP55396" s="16"/>
    </row>
    <row r="55397" spans="68:68" x14ac:dyDescent="0.2">
      <c r="BP55397" s="16"/>
    </row>
    <row r="55398" spans="68:68" x14ac:dyDescent="0.2">
      <c r="BP55398" s="16"/>
    </row>
    <row r="55399" spans="68:68" x14ac:dyDescent="0.2">
      <c r="BP55399" s="16"/>
    </row>
    <row r="55400" spans="68:68" x14ac:dyDescent="0.2">
      <c r="BP55400" s="16"/>
    </row>
    <row r="55401" spans="68:68" x14ac:dyDescent="0.2">
      <c r="BP55401" s="16"/>
    </row>
    <row r="55402" spans="68:68" x14ac:dyDescent="0.2">
      <c r="BP55402" s="16"/>
    </row>
    <row r="55403" spans="68:68" x14ac:dyDescent="0.2">
      <c r="BP55403" s="16"/>
    </row>
    <row r="55404" spans="68:68" x14ac:dyDescent="0.2">
      <c r="BP55404" s="16"/>
    </row>
    <row r="55405" spans="68:68" x14ac:dyDescent="0.2">
      <c r="BP55405" s="16"/>
    </row>
    <row r="55406" spans="68:68" x14ac:dyDescent="0.2">
      <c r="BP55406" s="16"/>
    </row>
    <row r="55407" spans="68:68" x14ac:dyDescent="0.2">
      <c r="BP55407" s="16"/>
    </row>
    <row r="55408" spans="68:68" x14ac:dyDescent="0.2">
      <c r="BP55408" s="16"/>
    </row>
    <row r="55409" spans="68:68" x14ac:dyDescent="0.2">
      <c r="BP55409" s="16"/>
    </row>
    <row r="55410" spans="68:68" x14ac:dyDescent="0.2">
      <c r="BP55410" s="16"/>
    </row>
    <row r="55411" spans="68:68" x14ac:dyDescent="0.2">
      <c r="BP55411" s="16"/>
    </row>
    <row r="55412" spans="68:68" x14ac:dyDescent="0.2">
      <c r="BP55412" s="16"/>
    </row>
    <row r="55413" spans="68:68" x14ac:dyDescent="0.2">
      <c r="BP55413" s="16"/>
    </row>
    <row r="55414" spans="68:68" x14ac:dyDescent="0.2">
      <c r="BP55414" s="16"/>
    </row>
    <row r="55415" spans="68:68" x14ac:dyDescent="0.2">
      <c r="BP55415" s="16"/>
    </row>
    <row r="55416" spans="68:68" x14ac:dyDescent="0.2">
      <c r="BP55416" s="16"/>
    </row>
    <row r="55417" spans="68:68" x14ac:dyDescent="0.2">
      <c r="BP55417" s="16"/>
    </row>
    <row r="55418" spans="68:68" x14ac:dyDescent="0.2">
      <c r="BP55418" s="16"/>
    </row>
    <row r="55419" spans="68:68" x14ac:dyDescent="0.2">
      <c r="BP55419" s="16"/>
    </row>
    <row r="55420" spans="68:68" x14ac:dyDescent="0.2">
      <c r="BP55420" s="16"/>
    </row>
    <row r="55421" spans="68:68" x14ac:dyDescent="0.2">
      <c r="BP55421" s="16"/>
    </row>
    <row r="55422" spans="68:68" x14ac:dyDescent="0.2">
      <c r="BP55422" s="16"/>
    </row>
    <row r="55423" spans="68:68" x14ac:dyDescent="0.2">
      <c r="BP55423" s="16"/>
    </row>
    <row r="55424" spans="68:68" x14ac:dyDescent="0.2">
      <c r="BP55424" s="16"/>
    </row>
    <row r="55425" spans="68:68" x14ac:dyDescent="0.2">
      <c r="BP55425" s="16"/>
    </row>
    <row r="55426" spans="68:68" x14ac:dyDescent="0.2">
      <c r="BP55426" s="16"/>
    </row>
    <row r="55427" spans="68:68" x14ac:dyDescent="0.2">
      <c r="BP55427" s="16"/>
    </row>
    <row r="55428" spans="68:68" x14ac:dyDescent="0.2">
      <c r="BP55428" s="16"/>
    </row>
    <row r="55429" spans="68:68" x14ac:dyDescent="0.2">
      <c r="BP55429" s="16"/>
    </row>
    <row r="55430" spans="68:68" x14ac:dyDescent="0.2">
      <c r="BP55430" s="16"/>
    </row>
    <row r="55431" spans="68:68" x14ac:dyDescent="0.2">
      <c r="BP55431" s="16"/>
    </row>
    <row r="55432" spans="68:68" x14ac:dyDescent="0.2">
      <c r="BP55432" s="16"/>
    </row>
    <row r="55433" spans="68:68" x14ac:dyDescent="0.2">
      <c r="BP55433" s="16"/>
    </row>
    <row r="55434" spans="68:68" x14ac:dyDescent="0.2">
      <c r="BP55434" s="16"/>
    </row>
    <row r="55435" spans="68:68" x14ac:dyDescent="0.2">
      <c r="BP55435" s="16"/>
    </row>
    <row r="55436" spans="68:68" x14ac:dyDescent="0.2">
      <c r="BP55436" s="16"/>
    </row>
    <row r="55437" spans="68:68" x14ac:dyDescent="0.2">
      <c r="BP55437" s="16"/>
    </row>
    <row r="55438" spans="68:68" x14ac:dyDescent="0.2">
      <c r="BP55438" s="16"/>
    </row>
    <row r="55439" spans="68:68" x14ac:dyDescent="0.2">
      <c r="BP55439" s="16"/>
    </row>
    <row r="55440" spans="68:68" x14ac:dyDescent="0.2">
      <c r="BP55440" s="16"/>
    </row>
    <row r="55441" spans="68:68" x14ac:dyDescent="0.2">
      <c r="BP55441" s="16"/>
    </row>
    <row r="55442" spans="68:68" x14ac:dyDescent="0.2">
      <c r="BP55442" s="16"/>
    </row>
    <row r="55443" spans="68:68" x14ac:dyDescent="0.2">
      <c r="BP55443" s="16"/>
    </row>
    <row r="55444" spans="68:68" x14ac:dyDescent="0.2">
      <c r="BP55444" s="16"/>
    </row>
    <row r="55445" spans="68:68" x14ac:dyDescent="0.2">
      <c r="BP55445" s="16"/>
    </row>
    <row r="55446" spans="68:68" x14ac:dyDescent="0.2">
      <c r="BP55446" s="16"/>
    </row>
    <row r="55447" spans="68:68" x14ac:dyDescent="0.2">
      <c r="BP55447" s="16"/>
    </row>
    <row r="55448" spans="68:68" x14ac:dyDescent="0.2">
      <c r="BP55448" s="16"/>
    </row>
    <row r="55449" spans="68:68" x14ac:dyDescent="0.2">
      <c r="BP55449" s="16"/>
    </row>
    <row r="55450" spans="68:68" x14ac:dyDescent="0.2">
      <c r="BP55450" s="16"/>
    </row>
    <row r="55451" spans="68:68" x14ac:dyDescent="0.2">
      <c r="BP55451" s="16"/>
    </row>
    <row r="55452" spans="68:68" x14ac:dyDescent="0.2">
      <c r="BP55452" s="16"/>
    </row>
    <row r="55453" spans="68:68" x14ac:dyDescent="0.2">
      <c r="BP55453" s="16"/>
    </row>
    <row r="55454" spans="68:68" x14ac:dyDescent="0.2">
      <c r="BP55454" s="16"/>
    </row>
    <row r="55455" spans="68:68" x14ac:dyDescent="0.2">
      <c r="BP55455" s="16"/>
    </row>
    <row r="55456" spans="68:68" x14ac:dyDescent="0.2">
      <c r="BP55456" s="16"/>
    </row>
    <row r="55457" spans="68:68" x14ac:dyDescent="0.2">
      <c r="BP55457" s="16"/>
    </row>
    <row r="55458" spans="68:68" x14ac:dyDescent="0.2">
      <c r="BP55458" s="16"/>
    </row>
    <row r="55459" spans="68:68" x14ac:dyDescent="0.2">
      <c r="BP55459" s="16"/>
    </row>
    <row r="55460" spans="68:68" x14ac:dyDescent="0.2">
      <c r="BP55460" s="16"/>
    </row>
    <row r="55461" spans="68:68" x14ac:dyDescent="0.2">
      <c r="BP55461" s="16"/>
    </row>
    <row r="55462" spans="68:68" x14ac:dyDescent="0.2">
      <c r="BP55462" s="16"/>
    </row>
    <row r="55463" spans="68:68" x14ac:dyDescent="0.2">
      <c r="BP55463" s="16"/>
    </row>
    <row r="55464" spans="68:68" x14ac:dyDescent="0.2">
      <c r="BP55464" s="16"/>
    </row>
    <row r="55465" spans="68:68" x14ac:dyDescent="0.2">
      <c r="BP55465" s="16"/>
    </row>
    <row r="55466" spans="68:68" x14ac:dyDescent="0.2">
      <c r="BP55466" s="16"/>
    </row>
    <row r="55467" spans="68:68" x14ac:dyDescent="0.2">
      <c r="BP55467" s="16"/>
    </row>
    <row r="55468" spans="68:68" x14ac:dyDescent="0.2">
      <c r="BP55468" s="16"/>
    </row>
    <row r="55469" spans="68:68" x14ac:dyDescent="0.2">
      <c r="BP55469" s="16"/>
    </row>
    <row r="55470" spans="68:68" x14ac:dyDescent="0.2">
      <c r="BP55470" s="16"/>
    </row>
    <row r="55471" spans="68:68" x14ac:dyDescent="0.2">
      <c r="BP55471" s="16"/>
    </row>
    <row r="55472" spans="68:68" x14ac:dyDescent="0.2">
      <c r="BP55472" s="16"/>
    </row>
    <row r="55473" spans="68:68" x14ac:dyDescent="0.2">
      <c r="BP55473" s="16"/>
    </row>
    <row r="55474" spans="68:68" x14ac:dyDescent="0.2">
      <c r="BP55474" s="16"/>
    </row>
    <row r="55475" spans="68:68" x14ac:dyDescent="0.2">
      <c r="BP55475" s="16"/>
    </row>
    <row r="55476" spans="68:68" x14ac:dyDescent="0.2">
      <c r="BP55476" s="16"/>
    </row>
    <row r="55477" spans="68:68" x14ac:dyDescent="0.2">
      <c r="BP55477" s="16"/>
    </row>
    <row r="55478" spans="68:68" x14ac:dyDescent="0.2">
      <c r="BP55478" s="16"/>
    </row>
    <row r="55479" spans="68:68" x14ac:dyDescent="0.2">
      <c r="BP55479" s="16"/>
    </row>
    <row r="55480" spans="68:68" x14ac:dyDescent="0.2">
      <c r="BP55480" s="16"/>
    </row>
    <row r="55481" spans="68:68" x14ac:dyDescent="0.2">
      <c r="BP55481" s="16"/>
    </row>
    <row r="55482" spans="68:68" x14ac:dyDescent="0.2">
      <c r="BP55482" s="16"/>
    </row>
    <row r="55483" spans="68:68" x14ac:dyDescent="0.2">
      <c r="BP55483" s="16"/>
    </row>
    <row r="55484" spans="68:68" x14ac:dyDescent="0.2">
      <c r="BP55484" s="16"/>
    </row>
    <row r="55485" spans="68:68" x14ac:dyDescent="0.2">
      <c r="BP55485" s="16"/>
    </row>
    <row r="55486" spans="68:68" x14ac:dyDescent="0.2">
      <c r="BP55486" s="16"/>
    </row>
    <row r="55487" spans="68:68" x14ac:dyDescent="0.2">
      <c r="BP55487" s="16"/>
    </row>
    <row r="55488" spans="68:68" x14ac:dyDescent="0.2">
      <c r="BP55488" s="16"/>
    </row>
    <row r="55489" spans="68:68" x14ac:dyDescent="0.2">
      <c r="BP55489" s="16"/>
    </row>
    <row r="55490" spans="68:68" x14ac:dyDescent="0.2">
      <c r="BP55490" s="16"/>
    </row>
    <row r="55491" spans="68:68" x14ac:dyDescent="0.2">
      <c r="BP55491" s="16"/>
    </row>
    <row r="55492" spans="68:68" x14ac:dyDescent="0.2">
      <c r="BP55492" s="16"/>
    </row>
    <row r="55493" spans="68:68" x14ac:dyDescent="0.2">
      <c r="BP55493" s="16"/>
    </row>
    <row r="55494" spans="68:68" x14ac:dyDescent="0.2">
      <c r="BP55494" s="16"/>
    </row>
    <row r="55495" spans="68:68" x14ac:dyDescent="0.2">
      <c r="BP55495" s="16"/>
    </row>
    <row r="55496" spans="68:68" x14ac:dyDescent="0.2">
      <c r="BP55496" s="16"/>
    </row>
    <row r="55497" spans="68:68" x14ac:dyDescent="0.2">
      <c r="BP55497" s="16"/>
    </row>
    <row r="55498" spans="68:68" x14ac:dyDescent="0.2">
      <c r="BP55498" s="16"/>
    </row>
    <row r="55499" spans="68:68" x14ac:dyDescent="0.2">
      <c r="BP55499" s="16"/>
    </row>
    <row r="55500" spans="68:68" x14ac:dyDescent="0.2">
      <c r="BP55500" s="16"/>
    </row>
    <row r="55501" spans="68:68" x14ac:dyDescent="0.2">
      <c r="BP55501" s="16"/>
    </row>
    <row r="55502" spans="68:68" x14ac:dyDescent="0.2">
      <c r="BP55502" s="16"/>
    </row>
    <row r="55503" spans="68:68" x14ac:dyDescent="0.2">
      <c r="BP55503" s="16"/>
    </row>
    <row r="55504" spans="68:68" x14ac:dyDescent="0.2">
      <c r="BP55504" s="16"/>
    </row>
    <row r="55505" spans="68:68" x14ac:dyDescent="0.2">
      <c r="BP55505" s="16"/>
    </row>
    <row r="55506" spans="68:68" x14ac:dyDescent="0.2">
      <c r="BP55506" s="16"/>
    </row>
    <row r="55507" spans="68:68" x14ac:dyDescent="0.2">
      <c r="BP55507" s="16"/>
    </row>
    <row r="55508" spans="68:68" x14ac:dyDescent="0.2">
      <c r="BP55508" s="16"/>
    </row>
    <row r="55509" spans="68:68" x14ac:dyDescent="0.2">
      <c r="BP55509" s="16"/>
    </row>
    <row r="55510" spans="68:68" x14ac:dyDescent="0.2">
      <c r="BP55510" s="16"/>
    </row>
    <row r="55511" spans="68:68" x14ac:dyDescent="0.2">
      <c r="BP55511" s="16"/>
    </row>
    <row r="55512" spans="68:68" x14ac:dyDescent="0.2">
      <c r="BP55512" s="16"/>
    </row>
    <row r="55513" spans="68:68" x14ac:dyDescent="0.2">
      <c r="BP55513" s="16"/>
    </row>
    <row r="55514" spans="68:68" x14ac:dyDescent="0.2">
      <c r="BP55514" s="16"/>
    </row>
    <row r="55515" spans="68:68" x14ac:dyDescent="0.2">
      <c r="BP55515" s="16"/>
    </row>
    <row r="55516" spans="68:68" x14ac:dyDescent="0.2">
      <c r="BP55516" s="16"/>
    </row>
    <row r="55517" spans="68:68" x14ac:dyDescent="0.2">
      <c r="BP55517" s="16"/>
    </row>
    <row r="55518" spans="68:68" x14ac:dyDescent="0.2">
      <c r="BP55518" s="16"/>
    </row>
    <row r="55519" spans="68:68" x14ac:dyDescent="0.2">
      <c r="BP55519" s="16"/>
    </row>
    <row r="55520" spans="68:68" x14ac:dyDescent="0.2">
      <c r="BP55520" s="16"/>
    </row>
    <row r="55521" spans="68:68" x14ac:dyDescent="0.2">
      <c r="BP55521" s="16"/>
    </row>
    <row r="55522" spans="68:68" x14ac:dyDescent="0.2">
      <c r="BP55522" s="16"/>
    </row>
    <row r="55523" spans="68:68" x14ac:dyDescent="0.2">
      <c r="BP55523" s="16"/>
    </row>
    <row r="55524" spans="68:68" x14ac:dyDescent="0.2">
      <c r="BP55524" s="16"/>
    </row>
    <row r="55525" spans="68:68" x14ac:dyDescent="0.2">
      <c r="BP55525" s="16"/>
    </row>
    <row r="55526" spans="68:68" x14ac:dyDescent="0.2">
      <c r="BP55526" s="16"/>
    </row>
    <row r="55527" spans="68:68" x14ac:dyDescent="0.2">
      <c r="BP55527" s="16"/>
    </row>
    <row r="55528" spans="68:68" x14ac:dyDescent="0.2">
      <c r="BP55528" s="16"/>
    </row>
    <row r="55529" spans="68:68" x14ac:dyDescent="0.2">
      <c r="BP55529" s="16"/>
    </row>
    <row r="55530" spans="68:68" x14ac:dyDescent="0.2">
      <c r="BP55530" s="16"/>
    </row>
    <row r="55531" spans="68:68" x14ac:dyDescent="0.2">
      <c r="BP55531" s="16"/>
    </row>
    <row r="55532" spans="68:68" x14ac:dyDescent="0.2">
      <c r="BP55532" s="16"/>
    </row>
    <row r="55533" spans="68:68" x14ac:dyDescent="0.2">
      <c r="BP55533" s="16"/>
    </row>
    <row r="55534" spans="68:68" x14ac:dyDescent="0.2">
      <c r="BP55534" s="16"/>
    </row>
    <row r="55535" spans="68:68" x14ac:dyDescent="0.2">
      <c r="BP55535" s="16"/>
    </row>
    <row r="55536" spans="68:68" x14ac:dyDescent="0.2">
      <c r="BP55536" s="16"/>
    </row>
    <row r="55537" spans="68:68" x14ac:dyDescent="0.2">
      <c r="BP55537" s="16"/>
    </row>
    <row r="55538" spans="68:68" x14ac:dyDescent="0.2">
      <c r="BP55538" s="16"/>
    </row>
    <row r="55539" spans="68:68" x14ac:dyDescent="0.2">
      <c r="BP55539" s="16"/>
    </row>
    <row r="55540" spans="68:68" x14ac:dyDescent="0.2">
      <c r="BP55540" s="16"/>
    </row>
    <row r="55541" spans="68:68" x14ac:dyDescent="0.2">
      <c r="BP55541" s="16"/>
    </row>
    <row r="55542" spans="68:68" x14ac:dyDescent="0.2">
      <c r="BP55542" s="16"/>
    </row>
    <row r="55543" spans="68:68" x14ac:dyDescent="0.2">
      <c r="BP55543" s="16"/>
    </row>
    <row r="55544" spans="68:68" x14ac:dyDescent="0.2">
      <c r="BP55544" s="16"/>
    </row>
    <row r="55545" spans="68:68" x14ac:dyDescent="0.2">
      <c r="BP55545" s="16"/>
    </row>
    <row r="55546" spans="68:68" x14ac:dyDescent="0.2">
      <c r="BP55546" s="16"/>
    </row>
    <row r="55547" spans="68:68" x14ac:dyDescent="0.2">
      <c r="BP55547" s="16"/>
    </row>
    <row r="55548" spans="68:68" x14ac:dyDescent="0.2">
      <c r="BP55548" s="16"/>
    </row>
    <row r="55549" spans="68:68" x14ac:dyDescent="0.2">
      <c r="BP55549" s="16"/>
    </row>
    <row r="55550" spans="68:68" x14ac:dyDescent="0.2">
      <c r="BP55550" s="16"/>
    </row>
    <row r="55551" spans="68:68" x14ac:dyDescent="0.2">
      <c r="BP55551" s="16"/>
    </row>
    <row r="55552" spans="68:68" x14ac:dyDescent="0.2">
      <c r="BP55552" s="16"/>
    </row>
    <row r="55553" spans="68:68" x14ac:dyDescent="0.2">
      <c r="BP55553" s="16"/>
    </row>
    <row r="55554" spans="68:68" x14ac:dyDescent="0.2">
      <c r="BP55554" s="16"/>
    </row>
    <row r="55555" spans="68:68" x14ac:dyDescent="0.2">
      <c r="BP55555" s="16"/>
    </row>
    <row r="55556" spans="68:68" x14ac:dyDescent="0.2">
      <c r="BP55556" s="16"/>
    </row>
    <row r="55557" spans="68:68" x14ac:dyDescent="0.2">
      <c r="BP55557" s="16"/>
    </row>
    <row r="55558" spans="68:68" x14ac:dyDescent="0.2">
      <c r="BP55558" s="16"/>
    </row>
    <row r="55559" spans="68:68" x14ac:dyDescent="0.2">
      <c r="BP55559" s="16"/>
    </row>
    <row r="55560" spans="68:68" x14ac:dyDescent="0.2">
      <c r="BP55560" s="16"/>
    </row>
    <row r="55561" spans="68:68" x14ac:dyDescent="0.2">
      <c r="BP55561" s="16"/>
    </row>
    <row r="55562" spans="68:68" x14ac:dyDescent="0.2">
      <c r="BP55562" s="16"/>
    </row>
    <row r="55563" spans="68:68" x14ac:dyDescent="0.2">
      <c r="BP55563" s="16"/>
    </row>
    <row r="55564" spans="68:68" x14ac:dyDescent="0.2">
      <c r="BP55564" s="16"/>
    </row>
    <row r="55565" spans="68:68" x14ac:dyDescent="0.2">
      <c r="BP55565" s="16"/>
    </row>
    <row r="55566" spans="68:68" x14ac:dyDescent="0.2">
      <c r="BP55566" s="16"/>
    </row>
    <row r="55567" spans="68:68" x14ac:dyDescent="0.2">
      <c r="BP55567" s="16"/>
    </row>
    <row r="55568" spans="68:68" x14ac:dyDescent="0.2">
      <c r="BP55568" s="16"/>
    </row>
    <row r="55569" spans="68:68" x14ac:dyDescent="0.2">
      <c r="BP55569" s="16"/>
    </row>
    <row r="55570" spans="68:68" x14ac:dyDescent="0.2">
      <c r="BP55570" s="16"/>
    </row>
    <row r="55571" spans="68:68" x14ac:dyDescent="0.2">
      <c r="BP55571" s="16"/>
    </row>
    <row r="55572" spans="68:68" x14ac:dyDescent="0.2">
      <c r="BP55572" s="16"/>
    </row>
    <row r="55573" spans="68:68" x14ac:dyDescent="0.2">
      <c r="BP55573" s="16"/>
    </row>
    <row r="55574" spans="68:68" x14ac:dyDescent="0.2">
      <c r="BP55574" s="16"/>
    </row>
    <row r="55575" spans="68:68" x14ac:dyDescent="0.2">
      <c r="BP55575" s="16"/>
    </row>
    <row r="55576" spans="68:68" x14ac:dyDescent="0.2">
      <c r="BP55576" s="16"/>
    </row>
    <row r="55577" spans="68:68" x14ac:dyDescent="0.2">
      <c r="BP55577" s="16"/>
    </row>
    <row r="55578" spans="68:68" x14ac:dyDescent="0.2">
      <c r="BP55578" s="16"/>
    </row>
    <row r="55579" spans="68:68" x14ac:dyDescent="0.2">
      <c r="BP55579" s="16"/>
    </row>
    <row r="55580" spans="68:68" x14ac:dyDescent="0.2">
      <c r="BP55580" s="16"/>
    </row>
    <row r="55581" spans="68:68" x14ac:dyDescent="0.2">
      <c r="BP55581" s="16"/>
    </row>
    <row r="55582" spans="68:68" x14ac:dyDescent="0.2">
      <c r="BP55582" s="16"/>
    </row>
    <row r="55583" spans="68:68" x14ac:dyDescent="0.2">
      <c r="BP55583" s="16"/>
    </row>
    <row r="55584" spans="68:68" x14ac:dyDescent="0.2">
      <c r="BP55584" s="16"/>
    </row>
    <row r="55585" spans="68:68" x14ac:dyDescent="0.2">
      <c r="BP55585" s="16"/>
    </row>
    <row r="55586" spans="68:68" x14ac:dyDescent="0.2">
      <c r="BP55586" s="16"/>
    </row>
    <row r="55587" spans="68:68" x14ac:dyDescent="0.2">
      <c r="BP55587" s="16"/>
    </row>
    <row r="55588" spans="68:68" x14ac:dyDescent="0.2">
      <c r="BP55588" s="16"/>
    </row>
    <row r="55589" spans="68:68" x14ac:dyDescent="0.2">
      <c r="BP55589" s="16"/>
    </row>
    <row r="55590" spans="68:68" x14ac:dyDescent="0.2">
      <c r="BP55590" s="16"/>
    </row>
    <row r="55591" spans="68:68" x14ac:dyDescent="0.2">
      <c r="BP55591" s="16"/>
    </row>
    <row r="55592" spans="68:68" x14ac:dyDescent="0.2">
      <c r="BP55592" s="16"/>
    </row>
    <row r="55593" spans="68:68" x14ac:dyDescent="0.2">
      <c r="BP55593" s="16"/>
    </row>
    <row r="55594" spans="68:68" x14ac:dyDescent="0.2">
      <c r="BP55594" s="16"/>
    </row>
    <row r="55595" spans="68:68" x14ac:dyDescent="0.2">
      <c r="BP55595" s="16"/>
    </row>
    <row r="55596" spans="68:68" x14ac:dyDescent="0.2">
      <c r="BP55596" s="16"/>
    </row>
    <row r="55597" spans="68:68" x14ac:dyDescent="0.2">
      <c r="BP55597" s="16"/>
    </row>
    <row r="55598" spans="68:68" x14ac:dyDescent="0.2">
      <c r="BP55598" s="16"/>
    </row>
    <row r="55599" spans="68:68" x14ac:dyDescent="0.2">
      <c r="BP55599" s="16"/>
    </row>
    <row r="55600" spans="68:68" x14ac:dyDescent="0.2">
      <c r="BP55600" s="16"/>
    </row>
    <row r="55601" spans="68:68" x14ac:dyDescent="0.2">
      <c r="BP55601" s="16"/>
    </row>
    <row r="55602" spans="68:68" x14ac:dyDescent="0.2">
      <c r="BP55602" s="16"/>
    </row>
    <row r="55603" spans="68:68" x14ac:dyDescent="0.2">
      <c r="BP55603" s="16"/>
    </row>
    <row r="55604" spans="68:68" x14ac:dyDescent="0.2">
      <c r="BP55604" s="16"/>
    </row>
    <row r="55605" spans="68:68" x14ac:dyDescent="0.2">
      <c r="BP55605" s="16"/>
    </row>
    <row r="55606" spans="68:68" x14ac:dyDescent="0.2">
      <c r="BP55606" s="16"/>
    </row>
    <row r="55607" spans="68:68" x14ac:dyDescent="0.2">
      <c r="BP55607" s="16"/>
    </row>
    <row r="55608" spans="68:68" x14ac:dyDescent="0.2">
      <c r="BP55608" s="16"/>
    </row>
    <row r="55609" spans="68:68" x14ac:dyDescent="0.2">
      <c r="BP55609" s="16"/>
    </row>
    <row r="55610" spans="68:68" x14ac:dyDescent="0.2">
      <c r="BP55610" s="16"/>
    </row>
    <row r="55611" spans="68:68" x14ac:dyDescent="0.2">
      <c r="BP55611" s="16"/>
    </row>
    <row r="55612" spans="68:68" x14ac:dyDescent="0.2">
      <c r="BP55612" s="16"/>
    </row>
    <row r="55613" spans="68:68" x14ac:dyDescent="0.2">
      <c r="BP55613" s="16"/>
    </row>
    <row r="55614" spans="68:68" x14ac:dyDescent="0.2">
      <c r="BP55614" s="16"/>
    </row>
    <row r="55615" spans="68:68" x14ac:dyDescent="0.2">
      <c r="BP55615" s="16"/>
    </row>
    <row r="55616" spans="68:68" x14ac:dyDescent="0.2">
      <c r="BP55616" s="16"/>
    </row>
    <row r="55617" spans="68:68" x14ac:dyDescent="0.2">
      <c r="BP55617" s="16"/>
    </row>
    <row r="55618" spans="68:68" x14ac:dyDescent="0.2">
      <c r="BP55618" s="16"/>
    </row>
    <row r="55619" spans="68:68" x14ac:dyDescent="0.2">
      <c r="BP55619" s="16"/>
    </row>
    <row r="55620" spans="68:68" x14ac:dyDescent="0.2">
      <c r="BP55620" s="16"/>
    </row>
    <row r="55621" spans="68:68" x14ac:dyDescent="0.2">
      <c r="BP55621" s="16"/>
    </row>
    <row r="55622" spans="68:68" x14ac:dyDescent="0.2">
      <c r="BP55622" s="16"/>
    </row>
    <row r="55623" spans="68:68" x14ac:dyDescent="0.2">
      <c r="BP55623" s="16"/>
    </row>
    <row r="55624" spans="68:68" x14ac:dyDescent="0.2">
      <c r="BP55624" s="16"/>
    </row>
    <row r="55625" spans="68:68" x14ac:dyDescent="0.2">
      <c r="BP55625" s="16"/>
    </row>
    <row r="55626" spans="68:68" x14ac:dyDescent="0.2">
      <c r="BP55626" s="16"/>
    </row>
    <row r="55627" spans="68:68" x14ac:dyDescent="0.2">
      <c r="BP55627" s="16"/>
    </row>
    <row r="55628" spans="68:68" x14ac:dyDescent="0.2">
      <c r="BP55628" s="16"/>
    </row>
    <row r="55629" spans="68:68" x14ac:dyDescent="0.2">
      <c r="BP55629" s="16"/>
    </row>
    <row r="55630" spans="68:68" x14ac:dyDescent="0.2">
      <c r="BP55630" s="16"/>
    </row>
    <row r="55631" spans="68:68" x14ac:dyDescent="0.2">
      <c r="BP55631" s="16"/>
    </row>
    <row r="55632" spans="68:68" x14ac:dyDescent="0.2">
      <c r="BP55632" s="16"/>
    </row>
    <row r="55633" spans="68:68" x14ac:dyDescent="0.2">
      <c r="BP55633" s="16"/>
    </row>
    <row r="55634" spans="68:68" x14ac:dyDescent="0.2">
      <c r="BP55634" s="16"/>
    </row>
    <row r="55635" spans="68:68" x14ac:dyDescent="0.2">
      <c r="BP55635" s="16"/>
    </row>
    <row r="55636" spans="68:68" x14ac:dyDescent="0.2">
      <c r="BP55636" s="16"/>
    </row>
    <row r="55637" spans="68:68" x14ac:dyDescent="0.2">
      <c r="BP55637" s="16"/>
    </row>
    <row r="55638" spans="68:68" x14ac:dyDescent="0.2">
      <c r="BP55638" s="16"/>
    </row>
    <row r="55639" spans="68:68" x14ac:dyDescent="0.2">
      <c r="BP55639" s="16"/>
    </row>
    <row r="55640" spans="68:68" x14ac:dyDescent="0.2">
      <c r="BP55640" s="16"/>
    </row>
    <row r="55641" spans="68:68" x14ac:dyDescent="0.2">
      <c r="BP55641" s="16"/>
    </row>
    <row r="55642" spans="68:68" x14ac:dyDescent="0.2">
      <c r="BP55642" s="16"/>
    </row>
    <row r="55643" spans="68:68" x14ac:dyDescent="0.2">
      <c r="BP55643" s="16"/>
    </row>
    <row r="55644" spans="68:68" x14ac:dyDescent="0.2">
      <c r="BP55644" s="16"/>
    </row>
    <row r="55645" spans="68:68" x14ac:dyDescent="0.2">
      <c r="BP55645" s="16"/>
    </row>
    <row r="55646" spans="68:68" x14ac:dyDescent="0.2">
      <c r="BP55646" s="16"/>
    </row>
    <row r="55647" spans="68:68" x14ac:dyDescent="0.2">
      <c r="BP55647" s="16"/>
    </row>
    <row r="55648" spans="68:68" x14ac:dyDescent="0.2">
      <c r="BP55648" s="16"/>
    </row>
    <row r="55649" spans="68:68" x14ac:dyDescent="0.2">
      <c r="BP55649" s="16"/>
    </row>
    <row r="55650" spans="68:68" x14ac:dyDescent="0.2">
      <c r="BP55650" s="16"/>
    </row>
    <row r="55651" spans="68:68" x14ac:dyDescent="0.2">
      <c r="BP55651" s="16"/>
    </row>
    <row r="55652" spans="68:68" x14ac:dyDescent="0.2">
      <c r="BP55652" s="16"/>
    </row>
    <row r="55653" spans="68:68" x14ac:dyDescent="0.2">
      <c r="BP55653" s="16"/>
    </row>
    <row r="55654" spans="68:68" x14ac:dyDescent="0.2">
      <c r="BP55654" s="16"/>
    </row>
    <row r="55655" spans="68:68" x14ac:dyDescent="0.2">
      <c r="BP55655" s="16"/>
    </row>
    <row r="55656" spans="68:68" x14ac:dyDescent="0.2">
      <c r="BP55656" s="16"/>
    </row>
    <row r="55657" spans="68:68" x14ac:dyDescent="0.2">
      <c r="BP55657" s="16"/>
    </row>
    <row r="55658" spans="68:68" x14ac:dyDescent="0.2">
      <c r="BP55658" s="16"/>
    </row>
    <row r="55659" spans="68:68" x14ac:dyDescent="0.2">
      <c r="BP55659" s="16"/>
    </row>
    <row r="55660" spans="68:68" x14ac:dyDescent="0.2">
      <c r="BP55660" s="16"/>
    </row>
    <row r="55661" spans="68:68" x14ac:dyDescent="0.2">
      <c r="BP55661" s="16"/>
    </row>
    <row r="55662" spans="68:68" x14ac:dyDescent="0.2">
      <c r="BP55662" s="16"/>
    </row>
    <row r="55663" spans="68:68" x14ac:dyDescent="0.2">
      <c r="BP55663" s="16"/>
    </row>
    <row r="55664" spans="68:68" x14ac:dyDescent="0.2">
      <c r="BP55664" s="16"/>
    </row>
    <row r="55665" spans="68:68" x14ac:dyDescent="0.2">
      <c r="BP55665" s="16"/>
    </row>
    <row r="55666" spans="68:68" x14ac:dyDescent="0.2">
      <c r="BP55666" s="16"/>
    </row>
    <row r="55667" spans="68:68" x14ac:dyDescent="0.2">
      <c r="BP55667" s="16"/>
    </row>
    <row r="55668" spans="68:68" x14ac:dyDescent="0.2">
      <c r="BP55668" s="16"/>
    </row>
    <row r="55669" spans="68:68" x14ac:dyDescent="0.2">
      <c r="BP55669" s="16"/>
    </row>
    <row r="55670" spans="68:68" x14ac:dyDescent="0.2">
      <c r="BP55670" s="16"/>
    </row>
    <row r="55671" spans="68:68" x14ac:dyDescent="0.2">
      <c r="BP55671" s="16"/>
    </row>
    <row r="55672" spans="68:68" x14ac:dyDescent="0.2">
      <c r="BP55672" s="16"/>
    </row>
    <row r="55673" spans="68:68" x14ac:dyDescent="0.2">
      <c r="BP55673" s="16"/>
    </row>
    <row r="55674" spans="68:68" x14ac:dyDescent="0.2">
      <c r="BP55674" s="16"/>
    </row>
    <row r="55675" spans="68:68" x14ac:dyDescent="0.2">
      <c r="BP55675" s="16"/>
    </row>
    <row r="55676" spans="68:68" x14ac:dyDescent="0.2">
      <c r="BP55676" s="16"/>
    </row>
    <row r="55677" spans="68:68" x14ac:dyDescent="0.2">
      <c r="BP55677" s="16"/>
    </row>
    <row r="55678" spans="68:68" x14ac:dyDescent="0.2">
      <c r="BP55678" s="16"/>
    </row>
    <row r="55679" spans="68:68" x14ac:dyDescent="0.2">
      <c r="BP55679" s="16"/>
    </row>
    <row r="55680" spans="68:68" x14ac:dyDescent="0.2">
      <c r="BP55680" s="16"/>
    </row>
    <row r="55681" spans="68:68" x14ac:dyDescent="0.2">
      <c r="BP55681" s="16"/>
    </row>
    <row r="55682" spans="68:68" x14ac:dyDescent="0.2">
      <c r="BP55682" s="16"/>
    </row>
    <row r="55683" spans="68:68" x14ac:dyDescent="0.2">
      <c r="BP55683" s="16"/>
    </row>
    <row r="55684" spans="68:68" x14ac:dyDescent="0.2">
      <c r="BP55684" s="16"/>
    </row>
    <row r="55685" spans="68:68" x14ac:dyDescent="0.2">
      <c r="BP55685" s="16"/>
    </row>
    <row r="55686" spans="68:68" x14ac:dyDescent="0.2">
      <c r="BP55686" s="16"/>
    </row>
    <row r="55687" spans="68:68" x14ac:dyDescent="0.2">
      <c r="BP55687" s="16"/>
    </row>
    <row r="55688" spans="68:68" x14ac:dyDescent="0.2">
      <c r="BP55688" s="16"/>
    </row>
    <row r="55689" spans="68:68" x14ac:dyDescent="0.2">
      <c r="BP55689" s="16"/>
    </row>
    <row r="55690" spans="68:68" x14ac:dyDescent="0.2">
      <c r="BP55690" s="16"/>
    </row>
    <row r="55691" spans="68:68" x14ac:dyDescent="0.2">
      <c r="BP55691" s="16"/>
    </row>
    <row r="55692" spans="68:68" x14ac:dyDescent="0.2">
      <c r="BP55692" s="16"/>
    </row>
    <row r="55693" spans="68:68" x14ac:dyDescent="0.2">
      <c r="BP55693" s="16"/>
    </row>
    <row r="55694" spans="68:68" x14ac:dyDescent="0.2">
      <c r="BP55694" s="16"/>
    </row>
    <row r="55695" spans="68:68" x14ac:dyDescent="0.2">
      <c r="BP55695" s="16"/>
    </row>
    <row r="55696" spans="68:68" x14ac:dyDescent="0.2">
      <c r="BP55696" s="16"/>
    </row>
    <row r="55697" spans="68:68" x14ac:dyDescent="0.2">
      <c r="BP55697" s="16"/>
    </row>
    <row r="55698" spans="68:68" x14ac:dyDescent="0.2">
      <c r="BP55698" s="16"/>
    </row>
    <row r="55699" spans="68:68" x14ac:dyDescent="0.2">
      <c r="BP55699" s="16"/>
    </row>
    <row r="55700" spans="68:68" x14ac:dyDescent="0.2">
      <c r="BP55700" s="16"/>
    </row>
    <row r="55701" spans="68:68" x14ac:dyDescent="0.2">
      <c r="BP55701" s="16"/>
    </row>
    <row r="55702" spans="68:68" x14ac:dyDescent="0.2">
      <c r="BP55702" s="16"/>
    </row>
    <row r="55703" spans="68:68" x14ac:dyDescent="0.2">
      <c r="BP55703" s="16"/>
    </row>
    <row r="55704" spans="68:68" x14ac:dyDescent="0.2">
      <c r="BP55704" s="16"/>
    </row>
    <row r="55705" spans="68:68" x14ac:dyDescent="0.2">
      <c r="BP55705" s="16"/>
    </row>
    <row r="55706" spans="68:68" x14ac:dyDescent="0.2">
      <c r="BP55706" s="16"/>
    </row>
    <row r="55707" spans="68:68" x14ac:dyDescent="0.2">
      <c r="BP55707" s="16"/>
    </row>
    <row r="55708" spans="68:68" x14ac:dyDescent="0.2">
      <c r="BP55708" s="16"/>
    </row>
    <row r="55709" spans="68:68" x14ac:dyDescent="0.2">
      <c r="BP55709" s="16"/>
    </row>
    <row r="55710" spans="68:68" x14ac:dyDescent="0.2">
      <c r="BP55710" s="16"/>
    </row>
    <row r="55711" spans="68:68" x14ac:dyDescent="0.2">
      <c r="BP55711" s="16"/>
    </row>
    <row r="55712" spans="68:68" x14ac:dyDescent="0.2">
      <c r="BP55712" s="16"/>
    </row>
    <row r="55713" spans="68:68" x14ac:dyDescent="0.2">
      <c r="BP55713" s="16"/>
    </row>
    <row r="55714" spans="68:68" x14ac:dyDescent="0.2">
      <c r="BP55714" s="16"/>
    </row>
    <row r="55715" spans="68:68" x14ac:dyDescent="0.2">
      <c r="BP55715" s="16"/>
    </row>
    <row r="55716" spans="68:68" x14ac:dyDescent="0.2">
      <c r="BP55716" s="16"/>
    </row>
    <row r="55717" spans="68:68" x14ac:dyDescent="0.2">
      <c r="BP55717" s="16"/>
    </row>
    <row r="55718" spans="68:68" x14ac:dyDescent="0.2">
      <c r="BP55718" s="16"/>
    </row>
    <row r="55719" spans="68:68" x14ac:dyDescent="0.2">
      <c r="BP55719" s="16"/>
    </row>
    <row r="55720" spans="68:68" x14ac:dyDescent="0.2">
      <c r="BP55720" s="16"/>
    </row>
    <row r="55721" spans="68:68" x14ac:dyDescent="0.2">
      <c r="BP55721" s="16"/>
    </row>
    <row r="55722" spans="68:68" x14ac:dyDescent="0.2">
      <c r="BP55722" s="16"/>
    </row>
    <row r="55723" spans="68:68" x14ac:dyDescent="0.2">
      <c r="BP55723" s="16"/>
    </row>
    <row r="55724" spans="68:68" x14ac:dyDescent="0.2">
      <c r="BP55724" s="16"/>
    </row>
    <row r="55725" spans="68:68" x14ac:dyDescent="0.2">
      <c r="BP55725" s="16"/>
    </row>
    <row r="55726" spans="68:68" x14ac:dyDescent="0.2">
      <c r="BP55726" s="16"/>
    </row>
    <row r="55727" spans="68:68" x14ac:dyDescent="0.2">
      <c r="BP55727" s="16"/>
    </row>
    <row r="55728" spans="68:68" x14ac:dyDescent="0.2">
      <c r="BP55728" s="16"/>
    </row>
    <row r="55729" spans="68:68" x14ac:dyDescent="0.2">
      <c r="BP55729" s="16"/>
    </row>
    <row r="55730" spans="68:68" x14ac:dyDescent="0.2">
      <c r="BP55730" s="16"/>
    </row>
    <row r="55731" spans="68:68" x14ac:dyDescent="0.2">
      <c r="BP55731" s="16"/>
    </row>
    <row r="55732" spans="68:68" x14ac:dyDescent="0.2">
      <c r="BP55732" s="16"/>
    </row>
    <row r="55733" spans="68:68" x14ac:dyDescent="0.2">
      <c r="BP55733" s="16"/>
    </row>
    <row r="55734" spans="68:68" x14ac:dyDescent="0.2">
      <c r="BP55734" s="16"/>
    </row>
    <row r="55735" spans="68:68" x14ac:dyDescent="0.2">
      <c r="BP55735" s="16"/>
    </row>
    <row r="55736" spans="68:68" x14ac:dyDescent="0.2">
      <c r="BP55736" s="16"/>
    </row>
    <row r="55737" spans="68:68" x14ac:dyDescent="0.2">
      <c r="BP55737" s="16"/>
    </row>
    <row r="55738" spans="68:68" x14ac:dyDescent="0.2">
      <c r="BP55738" s="16"/>
    </row>
    <row r="55739" spans="68:68" x14ac:dyDescent="0.2">
      <c r="BP55739" s="16"/>
    </row>
    <row r="55740" spans="68:68" x14ac:dyDescent="0.2">
      <c r="BP55740" s="16"/>
    </row>
    <row r="55741" spans="68:68" x14ac:dyDescent="0.2">
      <c r="BP55741" s="16"/>
    </row>
    <row r="55742" spans="68:68" x14ac:dyDescent="0.2">
      <c r="BP55742" s="16"/>
    </row>
    <row r="55743" spans="68:68" x14ac:dyDescent="0.2">
      <c r="BP55743" s="16"/>
    </row>
    <row r="55744" spans="68:68" x14ac:dyDescent="0.2">
      <c r="BP55744" s="16"/>
    </row>
    <row r="55745" spans="68:68" x14ac:dyDescent="0.2">
      <c r="BP55745" s="16"/>
    </row>
    <row r="55746" spans="68:68" x14ac:dyDescent="0.2">
      <c r="BP55746" s="16"/>
    </row>
    <row r="55747" spans="68:68" x14ac:dyDescent="0.2">
      <c r="BP55747" s="16"/>
    </row>
    <row r="55748" spans="68:68" x14ac:dyDescent="0.2">
      <c r="BP55748" s="16"/>
    </row>
    <row r="55749" spans="68:68" x14ac:dyDescent="0.2">
      <c r="BP55749" s="16"/>
    </row>
    <row r="55750" spans="68:68" x14ac:dyDescent="0.2">
      <c r="BP55750" s="16"/>
    </row>
    <row r="55751" spans="68:68" x14ac:dyDescent="0.2">
      <c r="BP55751" s="16"/>
    </row>
    <row r="55752" spans="68:68" x14ac:dyDescent="0.2">
      <c r="BP55752" s="16"/>
    </row>
    <row r="55753" spans="68:68" x14ac:dyDescent="0.2">
      <c r="BP55753" s="16"/>
    </row>
    <row r="55754" spans="68:68" x14ac:dyDescent="0.2">
      <c r="BP55754" s="16"/>
    </row>
    <row r="55755" spans="68:68" x14ac:dyDescent="0.2">
      <c r="BP55755" s="16"/>
    </row>
    <row r="55756" spans="68:68" x14ac:dyDescent="0.2">
      <c r="BP55756" s="16"/>
    </row>
    <row r="55757" spans="68:68" x14ac:dyDescent="0.2">
      <c r="BP55757" s="16"/>
    </row>
    <row r="55758" spans="68:68" x14ac:dyDescent="0.2">
      <c r="BP55758" s="16"/>
    </row>
    <row r="55759" spans="68:68" x14ac:dyDescent="0.2">
      <c r="BP55759" s="16"/>
    </row>
    <row r="55760" spans="68:68" x14ac:dyDescent="0.2">
      <c r="BP55760" s="16"/>
    </row>
    <row r="55761" spans="68:68" x14ac:dyDescent="0.2">
      <c r="BP55761" s="16"/>
    </row>
    <row r="55762" spans="68:68" x14ac:dyDescent="0.2">
      <c r="BP55762" s="16"/>
    </row>
    <row r="55763" spans="68:68" x14ac:dyDescent="0.2">
      <c r="BP55763" s="16"/>
    </row>
    <row r="55764" spans="68:68" x14ac:dyDescent="0.2">
      <c r="BP55764" s="16"/>
    </row>
    <row r="55765" spans="68:68" x14ac:dyDescent="0.2">
      <c r="BP55765" s="16"/>
    </row>
    <row r="55766" spans="68:68" x14ac:dyDescent="0.2">
      <c r="BP55766" s="16"/>
    </row>
    <row r="55767" spans="68:68" x14ac:dyDescent="0.2">
      <c r="BP55767" s="16"/>
    </row>
    <row r="55768" spans="68:68" x14ac:dyDescent="0.2">
      <c r="BP55768" s="16"/>
    </row>
    <row r="55769" spans="68:68" x14ac:dyDescent="0.2">
      <c r="BP55769" s="16"/>
    </row>
    <row r="55770" spans="68:68" x14ac:dyDescent="0.2">
      <c r="BP55770" s="16"/>
    </row>
    <row r="55771" spans="68:68" x14ac:dyDescent="0.2">
      <c r="BP55771" s="16"/>
    </row>
    <row r="55772" spans="68:68" x14ac:dyDescent="0.2">
      <c r="BP55772" s="16"/>
    </row>
    <row r="55773" spans="68:68" x14ac:dyDescent="0.2">
      <c r="BP55773" s="16"/>
    </row>
    <row r="55774" spans="68:68" x14ac:dyDescent="0.2">
      <c r="BP55774" s="16"/>
    </row>
    <row r="55775" spans="68:68" x14ac:dyDescent="0.2">
      <c r="BP55775" s="16"/>
    </row>
    <row r="55776" spans="68:68" x14ac:dyDescent="0.2">
      <c r="BP55776" s="16"/>
    </row>
    <row r="55777" spans="68:68" x14ac:dyDescent="0.2">
      <c r="BP55777" s="16"/>
    </row>
    <row r="55778" spans="68:68" x14ac:dyDescent="0.2">
      <c r="BP55778" s="16"/>
    </row>
    <row r="55779" spans="68:68" x14ac:dyDescent="0.2">
      <c r="BP55779" s="16"/>
    </row>
    <row r="55780" spans="68:68" x14ac:dyDescent="0.2">
      <c r="BP55780" s="16"/>
    </row>
    <row r="55781" spans="68:68" x14ac:dyDescent="0.2">
      <c r="BP55781" s="16"/>
    </row>
    <row r="55782" spans="68:68" x14ac:dyDescent="0.2">
      <c r="BP55782" s="16"/>
    </row>
    <row r="55783" spans="68:68" x14ac:dyDescent="0.2">
      <c r="BP55783" s="16"/>
    </row>
    <row r="55784" spans="68:68" x14ac:dyDescent="0.2">
      <c r="BP55784" s="16"/>
    </row>
    <row r="55785" spans="68:68" x14ac:dyDescent="0.2">
      <c r="BP55785" s="16"/>
    </row>
    <row r="55786" spans="68:68" x14ac:dyDescent="0.2">
      <c r="BP55786" s="16"/>
    </row>
    <row r="55787" spans="68:68" x14ac:dyDescent="0.2">
      <c r="BP55787" s="16"/>
    </row>
    <row r="55788" spans="68:68" x14ac:dyDescent="0.2">
      <c r="BP55788" s="16"/>
    </row>
    <row r="55789" spans="68:68" x14ac:dyDescent="0.2">
      <c r="BP55789" s="16"/>
    </row>
    <row r="55790" spans="68:68" x14ac:dyDescent="0.2">
      <c r="BP55790" s="16"/>
    </row>
    <row r="55791" spans="68:68" x14ac:dyDescent="0.2">
      <c r="BP55791" s="16"/>
    </row>
    <row r="55792" spans="68:68" x14ac:dyDescent="0.2">
      <c r="BP55792" s="16"/>
    </row>
    <row r="55793" spans="68:68" x14ac:dyDescent="0.2">
      <c r="BP55793" s="16"/>
    </row>
    <row r="55794" spans="68:68" x14ac:dyDescent="0.2">
      <c r="BP55794" s="16"/>
    </row>
    <row r="55795" spans="68:68" x14ac:dyDescent="0.2">
      <c r="BP55795" s="16"/>
    </row>
    <row r="55796" spans="68:68" x14ac:dyDescent="0.2">
      <c r="BP55796" s="16"/>
    </row>
    <row r="55797" spans="68:68" x14ac:dyDescent="0.2">
      <c r="BP55797" s="16"/>
    </row>
    <row r="55798" spans="68:68" x14ac:dyDescent="0.2">
      <c r="BP55798" s="16"/>
    </row>
    <row r="55799" spans="68:68" x14ac:dyDescent="0.2">
      <c r="BP55799" s="16"/>
    </row>
    <row r="55800" spans="68:68" x14ac:dyDescent="0.2">
      <c r="BP55800" s="16"/>
    </row>
    <row r="55801" spans="68:68" x14ac:dyDescent="0.2">
      <c r="BP55801" s="16"/>
    </row>
    <row r="55802" spans="68:68" x14ac:dyDescent="0.2">
      <c r="BP55802" s="16"/>
    </row>
    <row r="55803" spans="68:68" x14ac:dyDescent="0.2">
      <c r="BP55803" s="16"/>
    </row>
    <row r="55804" spans="68:68" x14ac:dyDescent="0.2">
      <c r="BP55804" s="16"/>
    </row>
    <row r="55805" spans="68:68" x14ac:dyDescent="0.2">
      <c r="BP55805" s="16"/>
    </row>
    <row r="55806" spans="68:68" x14ac:dyDescent="0.2">
      <c r="BP55806" s="16"/>
    </row>
    <row r="55807" spans="68:68" x14ac:dyDescent="0.2">
      <c r="BP55807" s="16"/>
    </row>
    <row r="55808" spans="68:68" x14ac:dyDescent="0.2">
      <c r="BP55808" s="16"/>
    </row>
    <row r="55809" spans="68:68" x14ac:dyDescent="0.2">
      <c r="BP55809" s="16"/>
    </row>
    <row r="55810" spans="68:68" x14ac:dyDescent="0.2">
      <c r="BP55810" s="16"/>
    </row>
    <row r="55811" spans="68:68" x14ac:dyDescent="0.2">
      <c r="BP55811" s="16"/>
    </row>
    <row r="55812" spans="68:68" x14ac:dyDescent="0.2">
      <c r="BP55812" s="16"/>
    </row>
    <row r="55813" spans="68:68" x14ac:dyDescent="0.2">
      <c r="BP55813" s="16"/>
    </row>
    <row r="55814" spans="68:68" x14ac:dyDescent="0.2">
      <c r="BP55814" s="16"/>
    </row>
    <row r="55815" spans="68:68" x14ac:dyDescent="0.2">
      <c r="BP55815" s="16"/>
    </row>
    <row r="55816" spans="68:68" x14ac:dyDescent="0.2">
      <c r="BP55816" s="16"/>
    </row>
    <row r="55817" spans="68:68" x14ac:dyDescent="0.2">
      <c r="BP55817" s="16"/>
    </row>
    <row r="55818" spans="68:68" x14ac:dyDescent="0.2">
      <c r="BP55818" s="16"/>
    </row>
    <row r="55819" spans="68:68" x14ac:dyDescent="0.2">
      <c r="BP55819" s="16"/>
    </row>
    <row r="55820" spans="68:68" x14ac:dyDescent="0.2">
      <c r="BP55820" s="16"/>
    </row>
    <row r="55821" spans="68:68" x14ac:dyDescent="0.2">
      <c r="BP55821" s="16"/>
    </row>
    <row r="55822" spans="68:68" x14ac:dyDescent="0.2">
      <c r="BP55822" s="16"/>
    </row>
    <row r="55823" spans="68:68" x14ac:dyDescent="0.2">
      <c r="BP55823" s="16"/>
    </row>
    <row r="55824" spans="68:68" x14ac:dyDescent="0.2">
      <c r="BP55824" s="16"/>
    </row>
    <row r="55825" spans="68:68" x14ac:dyDescent="0.2">
      <c r="BP55825" s="16"/>
    </row>
    <row r="55826" spans="68:68" x14ac:dyDescent="0.2">
      <c r="BP55826" s="16"/>
    </row>
    <row r="55827" spans="68:68" x14ac:dyDescent="0.2">
      <c r="BP55827" s="16"/>
    </row>
    <row r="55828" spans="68:68" x14ac:dyDescent="0.2">
      <c r="BP55828" s="16"/>
    </row>
    <row r="55829" spans="68:68" x14ac:dyDescent="0.2">
      <c r="BP55829" s="16"/>
    </row>
    <row r="55830" spans="68:68" x14ac:dyDescent="0.2">
      <c r="BP55830" s="16"/>
    </row>
    <row r="55831" spans="68:68" x14ac:dyDescent="0.2">
      <c r="BP55831" s="16"/>
    </row>
    <row r="55832" spans="68:68" x14ac:dyDescent="0.2">
      <c r="BP55832" s="16"/>
    </row>
    <row r="55833" spans="68:68" x14ac:dyDescent="0.2">
      <c r="BP55833" s="16"/>
    </row>
    <row r="55834" spans="68:68" x14ac:dyDescent="0.2">
      <c r="BP55834" s="16"/>
    </row>
    <row r="55835" spans="68:68" x14ac:dyDescent="0.2">
      <c r="BP55835" s="16"/>
    </row>
    <row r="55836" spans="68:68" x14ac:dyDescent="0.2">
      <c r="BP55836" s="16"/>
    </row>
    <row r="55837" spans="68:68" x14ac:dyDescent="0.2">
      <c r="BP55837" s="16"/>
    </row>
    <row r="55838" spans="68:68" x14ac:dyDescent="0.2">
      <c r="BP55838" s="16"/>
    </row>
    <row r="55839" spans="68:68" x14ac:dyDescent="0.2">
      <c r="BP55839" s="16"/>
    </row>
    <row r="55840" spans="68:68" x14ac:dyDescent="0.2">
      <c r="BP55840" s="16"/>
    </row>
    <row r="55841" spans="68:68" x14ac:dyDescent="0.2">
      <c r="BP55841" s="16"/>
    </row>
    <row r="55842" spans="68:68" x14ac:dyDescent="0.2">
      <c r="BP55842" s="16"/>
    </row>
    <row r="55843" spans="68:68" x14ac:dyDescent="0.2">
      <c r="BP55843" s="16"/>
    </row>
    <row r="55844" spans="68:68" x14ac:dyDescent="0.2">
      <c r="BP55844" s="16"/>
    </row>
    <row r="55845" spans="68:68" x14ac:dyDescent="0.2">
      <c r="BP55845" s="16"/>
    </row>
    <row r="55846" spans="68:68" x14ac:dyDescent="0.2">
      <c r="BP55846" s="16"/>
    </row>
    <row r="55847" spans="68:68" x14ac:dyDescent="0.2">
      <c r="BP55847" s="16"/>
    </row>
    <row r="55848" spans="68:68" x14ac:dyDescent="0.2">
      <c r="BP55848" s="16"/>
    </row>
    <row r="55849" spans="68:68" x14ac:dyDescent="0.2">
      <c r="BP55849" s="16"/>
    </row>
    <row r="55850" spans="68:68" x14ac:dyDescent="0.2">
      <c r="BP55850" s="16"/>
    </row>
    <row r="55851" spans="68:68" x14ac:dyDescent="0.2">
      <c r="BP55851" s="16"/>
    </row>
    <row r="55852" spans="68:68" x14ac:dyDescent="0.2">
      <c r="BP55852" s="16"/>
    </row>
    <row r="55853" spans="68:68" x14ac:dyDescent="0.2">
      <c r="BP55853" s="16"/>
    </row>
    <row r="55854" spans="68:68" x14ac:dyDescent="0.2">
      <c r="BP55854" s="16"/>
    </row>
    <row r="55855" spans="68:68" x14ac:dyDescent="0.2">
      <c r="BP55855" s="16"/>
    </row>
    <row r="55856" spans="68:68" x14ac:dyDescent="0.2">
      <c r="BP55856" s="16"/>
    </row>
    <row r="55857" spans="68:68" x14ac:dyDescent="0.2">
      <c r="BP55857" s="16"/>
    </row>
    <row r="55858" spans="68:68" x14ac:dyDescent="0.2">
      <c r="BP55858" s="16"/>
    </row>
    <row r="55859" spans="68:68" x14ac:dyDescent="0.2">
      <c r="BP55859" s="16"/>
    </row>
    <row r="55860" spans="68:68" x14ac:dyDescent="0.2">
      <c r="BP55860" s="16"/>
    </row>
    <row r="55861" spans="68:68" x14ac:dyDescent="0.2">
      <c r="BP55861" s="16"/>
    </row>
    <row r="55862" spans="68:68" x14ac:dyDescent="0.2">
      <c r="BP55862" s="16"/>
    </row>
    <row r="55863" spans="68:68" x14ac:dyDescent="0.2">
      <c r="BP55863" s="16"/>
    </row>
    <row r="55864" spans="68:68" x14ac:dyDescent="0.2">
      <c r="BP55864" s="16"/>
    </row>
    <row r="55865" spans="68:68" x14ac:dyDescent="0.2">
      <c r="BP55865" s="16"/>
    </row>
    <row r="55866" spans="68:68" x14ac:dyDescent="0.2">
      <c r="BP55866" s="16"/>
    </row>
    <row r="55867" spans="68:68" x14ac:dyDescent="0.2">
      <c r="BP55867" s="16"/>
    </row>
    <row r="55868" spans="68:68" x14ac:dyDescent="0.2">
      <c r="BP55868" s="16"/>
    </row>
    <row r="55869" spans="68:68" x14ac:dyDescent="0.2">
      <c r="BP55869" s="16"/>
    </row>
    <row r="55870" spans="68:68" x14ac:dyDescent="0.2">
      <c r="BP55870" s="16"/>
    </row>
    <row r="55871" spans="68:68" x14ac:dyDescent="0.2">
      <c r="BP55871" s="16"/>
    </row>
    <row r="55872" spans="68:68" x14ac:dyDescent="0.2">
      <c r="BP55872" s="16"/>
    </row>
    <row r="55873" spans="68:68" x14ac:dyDescent="0.2">
      <c r="BP55873" s="16"/>
    </row>
    <row r="55874" spans="68:68" x14ac:dyDescent="0.2">
      <c r="BP55874" s="16"/>
    </row>
    <row r="55875" spans="68:68" x14ac:dyDescent="0.2">
      <c r="BP55875" s="16"/>
    </row>
    <row r="55876" spans="68:68" x14ac:dyDescent="0.2">
      <c r="BP55876" s="16"/>
    </row>
    <row r="55877" spans="68:68" x14ac:dyDescent="0.2">
      <c r="BP55877" s="16"/>
    </row>
    <row r="55878" spans="68:68" x14ac:dyDescent="0.2">
      <c r="BP55878" s="16"/>
    </row>
    <row r="55879" spans="68:68" x14ac:dyDescent="0.2">
      <c r="BP55879" s="16"/>
    </row>
    <row r="55880" spans="68:68" x14ac:dyDescent="0.2">
      <c r="BP55880" s="16"/>
    </row>
    <row r="55881" spans="68:68" x14ac:dyDescent="0.2">
      <c r="BP55881" s="16"/>
    </row>
    <row r="55882" spans="68:68" x14ac:dyDescent="0.2">
      <c r="BP55882" s="16"/>
    </row>
    <row r="55883" spans="68:68" x14ac:dyDescent="0.2">
      <c r="BP55883" s="16"/>
    </row>
    <row r="55884" spans="68:68" x14ac:dyDescent="0.2">
      <c r="BP55884" s="16"/>
    </row>
    <row r="55885" spans="68:68" x14ac:dyDescent="0.2">
      <c r="BP55885" s="16"/>
    </row>
    <row r="55886" spans="68:68" x14ac:dyDescent="0.2">
      <c r="BP55886" s="16"/>
    </row>
    <row r="55887" spans="68:68" x14ac:dyDescent="0.2">
      <c r="BP55887" s="16"/>
    </row>
    <row r="55888" spans="68:68" x14ac:dyDescent="0.2">
      <c r="BP55888" s="16"/>
    </row>
    <row r="55889" spans="68:68" x14ac:dyDescent="0.2">
      <c r="BP55889" s="16"/>
    </row>
    <row r="55890" spans="68:68" x14ac:dyDescent="0.2">
      <c r="BP55890" s="16"/>
    </row>
    <row r="55891" spans="68:68" x14ac:dyDescent="0.2">
      <c r="BP55891" s="16"/>
    </row>
    <row r="55892" spans="68:68" x14ac:dyDescent="0.2">
      <c r="BP55892" s="16"/>
    </row>
    <row r="55893" spans="68:68" x14ac:dyDescent="0.2">
      <c r="BP55893" s="16"/>
    </row>
    <row r="55894" spans="68:68" x14ac:dyDescent="0.2">
      <c r="BP55894" s="16"/>
    </row>
    <row r="55895" spans="68:68" x14ac:dyDescent="0.2">
      <c r="BP55895" s="16"/>
    </row>
    <row r="55896" spans="68:68" x14ac:dyDescent="0.2">
      <c r="BP55896" s="16"/>
    </row>
    <row r="55897" spans="68:68" x14ac:dyDescent="0.2">
      <c r="BP55897" s="16"/>
    </row>
    <row r="55898" spans="68:68" x14ac:dyDescent="0.2">
      <c r="BP55898" s="16"/>
    </row>
    <row r="55899" spans="68:68" x14ac:dyDescent="0.2">
      <c r="BP55899" s="16"/>
    </row>
    <row r="55900" spans="68:68" x14ac:dyDescent="0.2">
      <c r="BP55900" s="16"/>
    </row>
    <row r="55901" spans="68:68" x14ac:dyDescent="0.2">
      <c r="BP55901" s="16"/>
    </row>
    <row r="55902" spans="68:68" x14ac:dyDescent="0.2">
      <c r="BP55902" s="16"/>
    </row>
    <row r="55903" spans="68:68" x14ac:dyDescent="0.2">
      <c r="BP55903" s="16"/>
    </row>
    <row r="55904" spans="68:68" x14ac:dyDescent="0.2">
      <c r="BP55904" s="16"/>
    </row>
    <row r="55905" spans="68:68" x14ac:dyDescent="0.2">
      <c r="BP55905" s="16"/>
    </row>
    <row r="55906" spans="68:68" x14ac:dyDescent="0.2">
      <c r="BP55906" s="16"/>
    </row>
    <row r="55907" spans="68:68" x14ac:dyDescent="0.2">
      <c r="BP55907" s="16"/>
    </row>
    <row r="55908" spans="68:68" x14ac:dyDescent="0.2">
      <c r="BP55908" s="16"/>
    </row>
    <row r="55909" spans="68:68" x14ac:dyDescent="0.2">
      <c r="BP55909" s="16"/>
    </row>
    <row r="55910" spans="68:68" x14ac:dyDescent="0.2">
      <c r="BP55910" s="16"/>
    </row>
    <row r="55911" spans="68:68" x14ac:dyDescent="0.2">
      <c r="BP55911" s="16"/>
    </row>
    <row r="55912" spans="68:68" x14ac:dyDescent="0.2">
      <c r="BP55912" s="16"/>
    </row>
    <row r="55913" spans="68:68" x14ac:dyDescent="0.2">
      <c r="BP55913" s="16"/>
    </row>
    <row r="55914" spans="68:68" x14ac:dyDescent="0.2">
      <c r="BP55914" s="16"/>
    </row>
    <row r="55915" spans="68:68" x14ac:dyDescent="0.2">
      <c r="BP55915" s="16"/>
    </row>
    <row r="55916" spans="68:68" x14ac:dyDescent="0.2">
      <c r="BP55916" s="16"/>
    </row>
    <row r="55917" spans="68:68" x14ac:dyDescent="0.2">
      <c r="BP55917" s="16"/>
    </row>
    <row r="55918" spans="68:68" x14ac:dyDescent="0.2">
      <c r="BP55918" s="16"/>
    </row>
    <row r="55919" spans="68:68" x14ac:dyDescent="0.2">
      <c r="BP55919" s="16"/>
    </row>
    <row r="55920" spans="68:68" x14ac:dyDescent="0.2">
      <c r="BP55920" s="16"/>
    </row>
    <row r="55921" spans="68:68" x14ac:dyDescent="0.2">
      <c r="BP55921" s="16"/>
    </row>
    <row r="55922" spans="68:68" x14ac:dyDescent="0.2">
      <c r="BP55922" s="16"/>
    </row>
    <row r="55923" spans="68:68" x14ac:dyDescent="0.2">
      <c r="BP55923" s="16"/>
    </row>
    <row r="55924" spans="68:68" x14ac:dyDescent="0.2">
      <c r="BP55924" s="16"/>
    </row>
    <row r="55925" spans="68:68" x14ac:dyDescent="0.2">
      <c r="BP55925" s="16"/>
    </row>
    <row r="55926" spans="68:68" x14ac:dyDescent="0.2">
      <c r="BP55926" s="16"/>
    </row>
    <row r="55927" spans="68:68" x14ac:dyDescent="0.2">
      <c r="BP55927" s="16"/>
    </row>
    <row r="55928" spans="68:68" x14ac:dyDescent="0.2">
      <c r="BP55928" s="16"/>
    </row>
    <row r="55929" spans="68:68" x14ac:dyDescent="0.2">
      <c r="BP55929" s="16"/>
    </row>
    <row r="55930" spans="68:68" x14ac:dyDescent="0.2">
      <c r="BP55930" s="16"/>
    </row>
    <row r="55931" spans="68:68" x14ac:dyDescent="0.2">
      <c r="BP55931" s="16"/>
    </row>
    <row r="55932" spans="68:68" x14ac:dyDescent="0.2">
      <c r="BP55932" s="16"/>
    </row>
    <row r="55933" spans="68:68" x14ac:dyDescent="0.2">
      <c r="BP55933" s="16"/>
    </row>
    <row r="55934" spans="68:68" x14ac:dyDescent="0.2">
      <c r="BP55934" s="16"/>
    </row>
    <row r="55935" spans="68:68" x14ac:dyDescent="0.2">
      <c r="BP55935" s="16"/>
    </row>
    <row r="55936" spans="68:68" x14ac:dyDescent="0.2">
      <c r="BP55936" s="16"/>
    </row>
    <row r="55937" spans="68:68" x14ac:dyDescent="0.2">
      <c r="BP55937" s="16"/>
    </row>
    <row r="55938" spans="68:68" x14ac:dyDescent="0.2">
      <c r="BP55938" s="16"/>
    </row>
    <row r="55939" spans="68:68" x14ac:dyDescent="0.2">
      <c r="BP55939" s="16"/>
    </row>
    <row r="55940" spans="68:68" x14ac:dyDescent="0.2">
      <c r="BP55940" s="16"/>
    </row>
    <row r="55941" spans="68:68" x14ac:dyDescent="0.2">
      <c r="BP55941" s="16"/>
    </row>
    <row r="55942" spans="68:68" x14ac:dyDescent="0.2">
      <c r="BP55942" s="16"/>
    </row>
    <row r="55943" spans="68:68" x14ac:dyDescent="0.2">
      <c r="BP55943" s="16"/>
    </row>
    <row r="55944" spans="68:68" x14ac:dyDescent="0.2">
      <c r="BP55944" s="16"/>
    </row>
    <row r="55945" spans="68:68" x14ac:dyDescent="0.2">
      <c r="BP55945" s="16"/>
    </row>
    <row r="55946" spans="68:68" x14ac:dyDescent="0.2">
      <c r="BP55946" s="16"/>
    </row>
    <row r="55947" spans="68:68" x14ac:dyDescent="0.2">
      <c r="BP55947" s="16"/>
    </row>
    <row r="55948" spans="68:68" x14ac:dyDescent="0.2">
      <c r="BP55948" s="16"/>
    </row>
    <row r="55949" spans="68:68" x14ac:dyDescent="0.2">
      <c r="BP55949" s="16"/>
    </row>
    <row r="55950" spans="68:68" x14ac:dyDescent="0.2">
      <c r="BP55950" s="16"/>
    </row>
    <row r="55951" spans="68:68" x14ac:dyDescent="0.2">
      <c r="BP55951" s="16"/>
    </row>
    <row r="55952" spans="68:68" x14ac:dyDescent="0.2">
      <c r="BP55952" s="16"/>
    </row>
    <row r="55953" spans="68:68" x14ac:dyDescent="0.2">
      <c r="BP55953" s="16"/>
    </row>
    <row r="55954" spans="68:68" x14ac:dyDescent="0.2">
      <c r="BP55954" s="16"/>
    </row>
    <row r="55955" spans="68:68" x14ac:dyDescent="0.2">
      <c r="BP55955" s="16"/>
    </row>
    <row r="55956" spans="68:68" x14ac:dyDescent="0.2">
      <c r="BP55956" s="16"/>
    </row>
    <row r="55957" spans="68:68" x14ac:dyDescent="0.2">
      <c r="BP55957" s="16"/>
    </row>
    <row r="55958" spans="68:68" x14ac:dyDescent="0.2">
      <c r="BP55958" s="16"/>
    </row>
    <row r="55959" spans="68:68" x14ac:dyDescent="0.2">
      <c r="BP55959" s="16"/>
    </row>
    <row r="55960" spans="68:68" x14ac:dyDescent="0.2">
      <c r="BP55960" s="16"/>
    </row>
    <row r="55961" spans="68:68" x14ac:dyDescent="0.2">
      <c r="BP55961" s="16"/>
    </row>
    <row r="55962" spans="68:68" x14ac:dyDescent="0.2">
      <c r="BP55962" s="16"/>
    </row>
    <row r="55963" spans="68:68" x14ac:dyDescent="0.2">
      <c r="BP55963" s="16"/>
    </row>
    <row r="55964" spans="68:68" x14ac:dyDescent="0.2">
      <c r="BP55964" s="16"/>
    </row>
    <row r="55965" spans="68:68" x14ac:dyDescent="0.2">
      <c r="BP55965" s="16"/>
    </row>
    <row r="55966" spans="68:68" x14ac:dyDescent="0.2">
      <c r="BP55966" s="16"/>
    </row>
    <row r="55967" spans="68:68" x14ac:dyDescent="0.2">
      <c r="BP55967" s="16"/>
    </row>
    <row r="55968" spans="68:68" x14ac:dyDescent="0.2">
      <c r="BP55968" s="16"/>
    </row>
    <row r="55969" spans="68:68" x14ac:dyDescent="0.2">
      <c r="BP55969" s="16"/>
    </row>
    <row r="55970" spans="68:68" x14ac:dyDescent="0.2">
      <c r="BP55970" s="16"/>
    </row>
    <row r="55971" spans="68:68" x14ac:dyDescent="0.2">
      <c r="BP55971" s="16"/>
    </row>
    <row r="55972" spans="68:68" x14ac:dyDescent="0.2">
      <c r="BP55972" s="16"/>
    </row>
    <row r="55973" spans="68:68" x14ac:dyDescent="0.2">
      <c r="BP55973" s="16"/>
    </row>
    <row r="55974" spans="68:68" x14ac:dyDescent="0.2">
      <c r="BP55974" s="16"/>
    </row>
    <row r="55975" spans="68:68" x14ac:dyDescent="0.2">
      <c r="BP55975" s="16"/>
    </row>
    <row r="55976" spans="68:68" x14ac:dyDescent="0.2">
      <c r="BP55976" s="16"/>
    </row>
    <row r="55977" spans="68:68" x14ac:dyDescent="0.2">
      <c r="BP55977" s="16"/>
    </row>
    <row r="55978" spans="68:68" x14ac:dyDescent="0.2">
      <c r="BP55978" s="16"/>
    </row>
    <row r="55979" spans="68:68" x14ac:dyDescent="0.2">
      <c r="BP55979" s="16"/>
    </row>
    <row r="55980" spans="68:68" x14ac:dyDescent="0.2">
      <c r="BP55980" s="16"/>
    </row>
    <row r="55981" spans="68:68" x14ac:dyDescent="0.2">
      <c r="BP55981" s="16"/>
    </row>
    <row r="55982" spans="68:68" x14ac:dyDescent="0.2">
      <c r="BP55982" s="16"/>
    </row>
    <row r="55983" spans="68:68" x14ac:dyDescent="0.2">
      <c r="BP55983" s="16"/>
    </row>
    <row r="55984" spans="68:68" x14ac:dyDescent="0.2">
      <c r="BP55984" s="16"/>
    </row>
    <row r="55985" spans="68:68" x14ac:dyDescent="0.2">
      <c r="BP55985" s="16"/>
    </row>
    <row r="55986" spans="68:68" x14ac:dyDescent="0.2">
      <c r="BP55986" s="16"/>
    </row>
    <row r="55987" spans="68:68" x14ac:dyDescent="0.2">
      <c r="BP55987" s="16"/>
    </row>
    <row r="55988" spans="68:68" x14ac:dyDescent="0.2">
      <c r="BP55988" s="16"/>
    </row>
    <row r="55989" spans="68:68" x14ac:dyDescent="0.2">
      <c r="BP55989" s="16"/>
    </row>
    <row r="55990" spans="68:68" x14ac:dyDescent="0.2">
      <c r="BP55990" s="16"/>
    </row>
    <row r="55991" spans="68:68" x14ac:dyDescent="0.2">
      <c r="BP55991" s="16"/>
    </row>
    <row r="55992" spans="68:68" x14ac:dyDescent="0.2">
      <c r="BP55992" s="16"/>
    </row>
    <row r="55993" spans="68:68" x14ac:dyDescent="0.2">
      <c r="BP55993" s="16"/>
    </row>
    <row r="55994" spans="68:68" x14ac:dyDescent="0.2">
      <c r="BP55994" s="16"/>
    </row>
    <row r="55995" spans="68:68" x14ac:dyDescent="0.2">
      <c r="BP55995" s="16"/>
    </row>
    <row r="55996" spans="68:68" x14ac:dyDescent="0.2">
      <c r="BP55996" s="16"/>
    </row>
    <row r="55997" spans="68:68" x14ac:dyDescent="0.2">
      <c r="BP55997" s="16"/>
    </row>
    <row r="55998" spans="68:68" x14ac:dyDescent="0.2">
      <c r="BP55998" s="16"/>
    </row>
    <row r="55999" spans="68:68" x14ac:dyDescent="0.2">
      <c r="BP55999" s="16"/>
    </row>
    <row r="56000" spans="68:68" x14ac:dyDescent="0.2">
      <c r="BP56000" s="16"/>
    </row>
    <row r="56001" spans="68:68" x14ac:dyDescent="0.2">
      <c r="BP56001" s="16"/>
    </row>
    <row r="56002" spans="68:68" x14ac:dyDescent="0.2">
      <c r="BP56002" s="16"/>
    </row>
    <row r="56003" spans="68:68" x14ac:dyDescent="0.2">
      <c r="BP56003" s="16"/>
    </row>
    <row r="56004" spans="68:68" x14ac:dyDescent="0.2">
      <c r="BP56004" s="16"/>
    </row>
    <row r="56005" spans="68:68" x14ac:dyDescent="0.2">
      <c r="BP56005" s="16"/>
    </row>
    <row r="56006" spans="68:68" x14ac:dyDescent="0.2">
      <c r="BP56006" s="16"/>
    </row>
    <row r="56007" spans="68:68" x14ac:dyDescent="0.2">
      <c r="BP56007" s="16"/>
    </row>
    <row r="56008" spans="68:68" x14ac:dyDescent="0.2">
      <c r="BP56008" s="16"/>
    </row>
    <row r="56009" spans="68:68" x14ac:dyDescent="0.2">
      <c r="BP56009" s="16"/>
    </row>
    <row r="56010" spans="68:68" x14ac:dyDescent="0.2">
      <c r="BP56010" s="16"/>
    </row>
    <row r="56011" spans="68:68" x14ac:dyDescent="0.2">
      <c r="BP56011" s="16"/>
    </row>
    <row r="56012" spans="68:68" x14ac:dyDescent="0.2">
      <c r="BP56012" s="16"/>
    </row>
    <row r="56013" spans="68:68" x14ac:dyDescent="0.2">
      <c r="BP56013" s="16"/>
    </row>
    <row r="56014" spans="68:68" x14ac:dyDescent="0.2">
      <c r="BP56014" s="16"/>
    </row>
    <row r="56015" spans="68:68" x14ac:dyDescent="0.2">
      <c r="BP56015" s="16"/>
    </row>
    <row r="56016" spans="68:68" x14ac:dyDescent="0.2">
      <c r="BP56016" s="16"/>
    </row>
    <row r="56017" spans="68:68" x14ac:dyDescent="0.2">
      <c r="BP56017" s="16"/>
    </row>
    <row r="56018" spans="68:68" x14ac:dyDescent="0.2">
      <c r="BP56018" s="16"/>
    </row>
    <row r="56019" spans="68:68" x14ac:dyDescent="0.2">
      <c r="BP56019" s="16"/>
    </row>
    <row r="56020" spans="68:68" x14ac:dyDescent="0.2">
      <c r="BP56020" s="16"/>
    </row>
    <row r="56021" spans="68:68" x14ac:dyDescent="0.2">
      <c r="BP56021" s="16"/>
    </row>
    <row r="56022" spans="68:68" x14ac:dyDescent="0.2">
      <c r="BP56022" s="16"/>
    </row>
    <row r="56023" spans="68:68" x14ac:dyDescent="0.2">
      <c r="BP56023" s="16"/>
    </row>
    <row r="56024" spans="68:68" x14ac:dyDescent="0.2">
      <c r="BP56024" s="16"/>
    </row>
    <row r="56025" spans="68:68" x14ac:dyDescent="0.2">
      <c r="BP56025" s="16"/>
    </row>
    <row r="56026" spans="68:68" x14ac:dyDescent="0.2">
      <c r="BP56026" s="16"/>
    </row>
    <row r="56027" spans="68:68" x14ac:dyDescent="0.2">
      <c r="BP56027" s="16"/>
    </row>
    <row r="56028" spans="68:68" x14ac:dyDescent="0.2">
      <c r="BP56028" s="16"/>
    </row>
    <row r="56029" spans="68:68" x14ac:dyDescent="0.2">
      <c r="BP56029" s="16"/>
    </row>
    <row r="56030" spans="68:68" x14ac:dyDescent="0.2">
      <c r="BP56030" s="16"/>
    </row>
    <row r="56031" spans="68:68" x14ac:dyDescent="0.2">
      <c r="BP56031" s="16"/>
    </row>
    <row r="56032" spans="68:68" x14ac:dyDescent="0.2">
      <c r="BP56032" s="16"/>
    </row>
    <row r="56033" spans="68:68" x14ac:dyDescent="0.2">
      <c r="BP56033" s="16"/>
    </row>
    <row r="56034" spans="68:68" x14ac:dyDescent="0.2">
      <c r="BP56034" s="16"/>
    </row>
    <row r="56035" spans="68:68" x14ac:dyDescent="0.2">
      <c r="BP56035" s="16"/>
    </row>
    <row r="56036" spans="68:68" x14ac:dyDescent="0.2">
      <c r="BP56036" s="16"/>
    </row>
    <row r="56037" spans="68:68" x14ac:dyDescent="0.2">
      <c r="BP56037" s="16"/>
    </row>
    <row r="56038" spans="68:68" x14ac:dyDescent="0.2">
      <c r="BP56038" s="16"/>
    </row>
    <row r="56039" spans="68:68" x14ac:dyDescent="0.2">
      <c r="BP56039" s="16"/>
    </row>
    <row r="56040" spans="68:68" x14ac:dyDescent="0.2">
      <c r="BP56040" s="16"/>
    </row>
    <row r="56041" spans="68:68" x14ac:dyDescent="0.2">
      <c r="BP56041" s="16"/>
    </row>
    <row r="56042" spans="68:68" x14ac:dyDescent="0.2">
      <c r="BP56042" s="16"/>
    </row>
    <row r="56043" spans="68:68" x14ac:dyDescent="0.2">
      <c r="BP56043" s="16"/>
    </row>
    <row r="56044" spans="68:68" x14ac:dyDescent="0.2">
      <c r="BP56044" s="16"/>
    </row>
    <row r="56045" spans="68:68" x14ac:dyDescent="0.2">
      <c r="BP56045" s="16"/>
    </row>
    <row r="56046" spans="68:68" x14ac:dyDescent="0.2">
      <c r="BP56046" s="16"/>
    </row>
    <row r="56047" spans="68:68" x14ac:dyDescent="0.2">
      <c r="BP56047" s="16"/>
    </row>
    <row r="56048" spans="68:68" x14ac:dyDescent="0.2">
      <c r="BP56048" s="16"/>
    </row>
    <row r="56049" spans="68:68" x14ac:dyDescent="0.2">
      <c r="BP56049" s="16"/>
    </row>
    <row r="56050" spans="68:68" x14ac:dyDescent="0.2">
      <c r="BP56050" s="16"/>
    </row>
    <row r="56051" spans="68:68" x14ac:dyDescent="0.2">
      <c r="BP56051" s="16"/>
    </row>
    <row r="56052" spans="68:68" x14ac:dyDescent="0.2">
      <c r="BP56052" s="16"/>
    </row>
    <row r="56053" spans="68:68" x14ac:dyDescent="0.2">
      <c r="BP56053" s="16"/>
    </row>
    <row r="56054" spans="68:68" x14ac:dyDescent="0.2">
      <c r="BP56054" s="16"/>
    </row>
    <row r="56055" spans="68:68" x14ac:dyDescent="0.2">
      <c r="BP56055" s="16"/>
    </row>
    <row r="56056" spans="68:68" x14ac:dyDescent="0.2">
      <c r="BP56056" s="16"/>
    </row>
    <row r="56057" spans="68:68" x14ac:dyDescent="0.2">
      <c r="BP56057" s="16"/>
    </row>
    <row r="56058" spans="68:68" x14ac:dyDescent="0.2">
      <c r="BP56058" s="16"/>
    </row>
    <row r="56059" spans="68:68" x14ac:dyDescent="0.2">
      <c r="BP56059" s="16"/>
    </row>
    <row r="56060" spans="68:68" x14ac:dyDescent="0.2">
      <c r="BP56060" s="16"/>
    </row>
    <row r="56061" spans="68:68" x14ac:dyDescent="0.2">
      <c r="BP56061" s="16"/>
    </row>
    <row r="56062" spans="68:68" x14ac:dyDescent="0.2">
      <c r="BP56062" s="16"/>
    </row>
    <row r="56063" spans="68:68" x14ac:dyDescent="0.2">
      <c r="BP56063" s="16"/>
    </row>
    <row r="56064" spans="68:68" x14ac:dyDescent="0.2">
      <c r="BP56064" s="16"/>
    </row>
    <row r="56065" spans="68:68" x14ac:dyDescent="0.2">
      <c r="BP56065" s="16"/>
    </row>
    <row r="56066" spans="68:68" x14ac:dyDescent="0.2">
      <c r="BP56066" s="16"/>
    </row>
    <row r="56067" spans="68:68" x14ac:dyDescent="0.2">
      <c r="BP56067" s="16"/>
    </row>
    <row r="56068" spans="68:68" x14ac:dyDescent="0.2">
      <c r="BP56068" s="16"/>
    </row>
    <row r="56069" spans="68:68" x14ac:dyDescent="0.2">
      <c r="BP56069" s="16"/>
    </row>
    <row r="56070" spans="68:68" x14ac:dyDescent="0.2">
      <c r="BP56070" s="16"/>
    </row>
    <row r="56071" spans="68:68" x14ac:dyDescent="0.2">
      <c r="BP56071" s="16"/>
    </row>
    <row r="56072" spans="68:68" x14ac:dyDescent="0.2">
      <c r="BP56072" s="16"/>
    </row>
    <row r="56073" spans="68:68" x14ac:dyDescent="0.2">
      <c r="BP56073" s="16"/>
    </row>
    <row r="56074" spans="68:68" x14ac:dyDescent="0.2">
      <c r="BP56074" s="16"/>
    </row>
    <row r="56075" spans="68:68" x14ac:dyDescent="0.2">
      <c r="BP56075" s="16"/>
    </row>
    <row r="56076" spans="68:68" x14ac:dyDescent="0.2">
      <c r="BP56076" s="16"/>
    </row>
    <row r="56077" spans="68:68" x14ac:dyDescent="0.2">
      <c r="BP56077" s="16"/>
    </row>
    <row r="56078" spans="68:68" x14ac:dyDescent="0.2">
      <c r="BP56078" s="16"/>
    </row>
    <row r="56079" spans="68:68" x14ac:dyDescent="0.2">
      <c r="BP56079" s="16"/>
    </row>
    <row r="56080" spans="68:68" x14ac:dyDescent="0.2">
      <c r="BP56080" s="16"/>
    </row>
    <row r="56081" spans="68:68" x14ac:dyDescent="0.2">
      <c r="BP56081" s="16"/>
    </row>
    <row r="56082" spans="68:68" x14ac:dyDescent="0.2">
      <c r="BP56082" s="16"/>
    </row>
    <row r="56083" spans="68:68" x14ac:dyDescent="0.2">
      <c r="BP56083" s="16"/>
    </row>
    <row r="56084" spans="68:68" x14ac:dyDescent="0.2">
      <c r="BP56084" s="16"/>
    </row>
    <row r="56085" spans="68:68" x14ac:dyDescent="0.2">
      <c r="BP56085" s="16"/>
    </row>
    <row r="56086" spans="68:68" x14ac:dyDescent="0.2">
      <c r="BP56086" s="16"/>
    </row>
    <row r="56087" spans="68:68" x14ac:dyDescent="0.2">
      <c r="BP56087" s="16"/>
    </row>
    <row r="56088" spans="68:68" x14ac:dyDescent="0.2">
      <c r="BP56088" s="16"/>
    </row>
    <row r="56089" spans="68:68" x14ac:dyDescent="0.2">
      <c r="BP56089" s="16"/>
    </row>
    <row r="56090" spans="68:68" x14ac:dyDescent="0.2">
      <c r="BP56090" s="16"/>
    </row>
    <row r="56091" spans="68:68" x14ac:dyDescent="0.2">
      <c r="BP56091" s="16"/>
    </row>
    <row r="56092" spans="68:68" x14ac:dyDescent="0.2">
      <c r="BP56092" s="16"/>
    </row>
    <row r="56093" spans="68:68" x14ac:dyDescent="0.2">
      <c r="BP56093" s="16"/>
    </row>
    <row r="56094" spans="68:68" x14ac:dyDescent="0.2">
      <c r="BP56094" s="16"/>
    </row>
    <row r="56095" spans="68:68" x14ac:dyDescent="0.2">
      <c r="BP56095" s="16"/>
    </row>
    <row r="56096" spans="68:68" x14ac:dyDescent="0.2">
      <c r="BP56096" s="16"/>
    </row>
    <row r="56097" spans="68:68" x14ac:dyDescent="0.2">
      <c r="BP56097" s="16"/>
    </row>
    <row r="56098" spans="68:68" x14ac:dyDescent="0.2">
      <c r="BP56098" s="16"/>
    </row>
    <row r="56099" spans="68:68" x14ac:dyDescent="0.2">
      <c r="BP56099" s="16"/>
    </row>
    <row r="56100" spans="68:68" x14ac:dyDescent="0.2">
      <c r="BP56100" s="16"/>
    </row>
    <row r="56101" spans="68:68" x14ac:dyDescent="0.2">
      <c r="BP56101" s="16"/>
    </row>
    <row r="56102" spans="68:68" x14ac:dyDescent="0.2">
      <c r="BP56102" s="16"/>
    </row>
    <row r="56103" spans="68:68" x14ac:dyDescent="0.2">
      <c r="BP56103" s="16"/>
    </row>
    <row r="56104" spans="68:68" x14ac:dyDescent="0.2">
      <c r="BP56104" s="16"/>
    </row>
    <row r="56105" spans="68:68" x14ac:dyDescent="0.2">
      <c r="BP56105" s="16"/>
    </row>
    <row r="56106" spans="68:68" x14ac:dyDescent="0.2">
      <c r="BP56106" s="16"/>
    </row>
    <row r="56107" spans="68:68" x14ac:dyDescent="0.2">
      <c r="BP56107" s="16"/>
    </row>
    <row r="56108" spans="68:68" x14ac:dyDescent="0.2">
      <c r="BP56108" s="16"/>
    </row>
    <row r="56109" spans="68:68" x14ac:dyDescent="0.2">
      <c r="BP56109" s="16"/>
    </row>
    <row r="56110" spans="68:68" x14ac:dyDescent="0.2">
      <c r="BP56110" s="16"/>
    </row>
    <row r="56111" spans="68:68" x14ac:dyDescent="0.2">
      <c r="BP56111" s="16"/>
    </row>
    <row r="56112" spans="68:68" x14ac:dyDescent="0.2">
      <c r="BP56112" s="16"/>
    </row>
    <row r="56113" spans="68:68" x14ac:dyDescent="0.2">
      <c r="BP56113" s="16"/>
    </row>
    <row r="56114" spans="68:68" x14ac:dyDescent="0.2">
      <c r="BP56114" s="16"/>
    </row>
    <row r="56115" spans="68:68" x14ac:dyDescent="0.2">
      <c r="BP56115" s="16"/>
    </row>
    <row r="56116" spans="68:68" x14ac:dyDescent="0.2">
      <c r="BP56116" s="16"/>
    </row>
    <row r="56117" spans="68:68" x14ac:dyDescent="0.2">
      <c r="BP56117" s="16"/>
    </row>
    <row r="56118" spans="68:68" x14ac:dyDescent="0.2">
      <c r="BP56118" s="16"/>
    </row>
    <row r="56119" spans="68:68" x14ac:dyDescent="0.2">
      <c r="BP56119" s="16"/>
    </row>
    <row r="56120" spans="68:68" x14ac:dyDescent="0.2">
      <c r="BP56120" s="16"/>
    </row>
    <row r="56121" spans="68:68" x14ac:dyDescent="0.2">
      <c r="BP56121" s="16"/>
    </row>
    <row r="56122" spans="68:68" x14ac:dyDescent="0.2">
      <c r="BP56122" s="16"/>
    </row>
    <row r="56123" spans="68:68" x14ac:dyDescent="0.2">
      <c r="BP56123" s="16"/>
    </row>
    <row r="56124" spans="68:68" x14ac:dyDescent="0.2">
      <c r="BP56124" s="16"/>
    </row>
    <row r="56125" spans="68:68" x14ac:dyDescent="0.2">
      <c r="BP56125" s="16"/>
    </row>
    <row r="56126" spans="68:68" x14ac:dyDescent="0.2">
      <c r="BP56126" s="16"/>
    </row>
    <row r="56127" spans="68:68" x14ac:dyDescent="0.2">
      <c r="BP56127" s="16"/>
    </row>
    <row r="56128" spans="68:68" x14ac:dyDescent="0.2">
      <c r="BP56128" s="16"/>
    </row>
    <row r="56129" spans="68:68" x14ac:dyDescent="0.2">
      <c r="BP56129" s="16"/>
    </row>
    <row r="56130" spans="68:68" x14ac:dyDescent="0.2">
      <c r="BP56130" s="16"/>
    </row>
    <row r="56131" spans="68:68" x14ac:dyDescent="0.2">
      <c r="BP56131" s="16"/>
    </row>
    <row r="56132" spans="68:68" x14ac:dyDescent="0.2">
      <c r="BP56132" s="16"/>
    </row>
    <row r="56133" spans="68:68" x14ac:dyDescent="0.2">
      <c r="BP56133" s="16"/>
    </row>
    <row r="56134" spans="68:68" x14ac:dyDescent="0.2">
      <c r="BP56134" s="16"/>
    </row>
    <row r="56135" spans="68:68" x14ac:dyDescent="0.2">
      <c r="BP56135" s="16"/>
    </row>
    <row r="56136" spans="68:68" x14ac:dyDescent="0.2">
      <c r="BP56136" s="16"/>
    </row>
    <row r="56137" spans="68:68" x14ac:dyDescent="0.2">
      <c r="BP56137" s="16"/>
    </row>
    <row r="56138" spans="68:68" x14ac:dyDescent="0.2">
      <c r="BP56138" s="16"/>
    </row>
    <row r="56139" spans="68:68" x14ac:dyDescent="0.2">
      <c r="BP56139" s="16"/>
    </row>
    <row r="56140" spans="68:68" x14ac:dyDescent="0.2">
      <c r="BP56140" s="16"/>
    </row>
    <row r="56141" spans="68:68" x14ac:dyDescent="0.2">
      <c r="BP56141" s="16"/>
    </row>
    <row r="56142" spans="68:68" x14ac:dyDescent="0.2">
      <c r="BP56142" s="16"/>
    </row>
    <row r="56143" spans="68:68" x14ac:dyDescent="0.2">
      <c r="BP56143" s="16"/>
    </row>
    <row r="56144" spans="68:68" x14ac:dyDescent="0.2">
      <c r="BP56144" s="16"/>
    </row>
    <row r="56145" spans="68:68" x14ac:dyDescent="0.2">
      <c r="BP56145" s="16"/>
    </row>
    <row r="56146" spans="68:68" x14ac:dyDescent="0.2">
      <c r="BP56146" s="16"/>
    </row>
    <row r="56147" spans="68:68" x14ac:dyDescent="0.2">
      <c r="BP56147" s="16"/>
    </row>
    <row r="56148" spans="68:68" x14ac:dyDescent="0.2">
      <c r="BP56148" s="16"/>
    </row>
    <row r="56149" spans="68:68" x14ac:dyDescent="0.2">
      <c r="BP56149" s="16"/>
    </row>
    <row r="56150" spans="68:68" x14ac:dyDescent="0.2">
      <c r="BP56150" s="16"/>
    </row>
    <row r="56151" spans="68:68" x14ac:dyDescent="0.2">
      <c r="BP56151" s="16"/>
    </row>
    <row r="56152" spans="68:68" x14ac:dyDescent="0.2">
      <c r="BP56152" s="16"/>
    </row>
    <row r="56153" spans="68:68" x14ac:dyDescent="0.2">
      <c r="BP56153" s="16"/>
    </row>
    <row r="56154" spans="68:68" x14ac:dyDescent="0.2">
      <c r="BP56154" s="16"/>
    </row>
    <row r="56155" spans="68:68" x14ac:dyDescent="0.2">
      <c r="BP56155" s="16"/>
    </row>
    <row r="56156" spans="68:68" x14ac:dyDescent="0.2">
      <c r="BP56156" s="16"/>
    </row>
    <row r="56157" spans="68:68" x14ac:dyDescent="0.2">
      <c r="BP56157" s="16"/>
    </row>
    <row r="56158" spans="68:68" x14ac:dyDescent="0.2">
      <c r="BP56158" s="16"/>
    </row>
    <row r="56159" spans="68:68" x14ac:dyDescent="0.2">
      <c r="BP56159" s="16"/>
    </row>
    <row r="56160" spans="68:68" x14ac:dyDescent="0.2">
      <c r="BP56160" s="16"/>
    </row>
    <row r="56161" spans="68:68" x14ac:dyDescent="0.2">
      <c r="BP56161" s="16"/>
    </row>
    <row r="56162" spans="68:68" x14ac:dyDescent="0.2">
      <c r="BP56162" s="16"/>
    </row>
    <row r="56163" spans="68:68" x14ac:dyDescent="0.2">
      <c r="BP56163" s="16"/>
    </row>
    <row r="56164" spans="68:68" x14ac:dyDescent="0.2">
      <c r="BP56164" s="16"/>
    </row>
    <row r="56165" spans="68:68" x14ac:dyDescent="0.2">
      <c r="BP56165" s="16"/>
    </row>
    <row r="56166" spans="68:68" x14ac:dyDescent="0.2">
      <c r="BP56166" s="16"/>
    </row>
  </sheetData>
  <sheetProtection formatCells="0" formatColumns="0" formatRows="0" insertHyperlinks="0" autoFilter="0"/>
  <protectedRanges>
    <protectedRange password="C4A4" sqref="W8:BP10 W164:BO56247 W163:BN163" name="Range1"/>
    <protectedRange password="C4A4" sqref="W16:AA16 AC16:AN16 AP18:AV18 W20:AT20 AP13:BL17 W17:AO18 W13:AN15 BN11:BO20 AV20:BL20 AO13:AO16 X19:BL19 AX18:BL18" name="Range1_1"/>
    <protectedRange password="C4A4" sqref="W12:AC12 AD11:BH12 X11:AC11 BI12:BL12 BI11:BJ11 BL11" name="Range1_14"/>
    <protectedRange password="C4A4" sqref="W12:AC12 AD11:BH12 X11:AC11 BI12:BL12 BI11:BJ11 BL11" name="Range1_15"/>
    <protectedRange password="C4A4" sqref="BM11:BM20" name="Range1_14_1_1"/>
    <protectedRange password="C4A4" sqref="BM11:BM20" name="Range1_15_1_1"/>
    <protectedRange password="C4A4" sqref="AP24:BL24 AP23:AV23 W24:AN24 AP40:BL41 AP27:BL30 BL25:BL26 AP22:BL22 W42:BL44 BL31 AP32:BB32 BL39 X25:AJ25 AO22:AO28 W27:AN28 X29:AO29 AP38:BL38 AP39:BJ39 AL25:AN26 AP37:BB37 W32:AO41 W30:AO30 AP33:BL36 BD32:BL32 BN21:BO44 BD37:BJ37 X22:AN23 AX23:BL23 BL37 AP25:BJ26 W26:AJ26 W31:BJ31" name="Range1_12"/>
    <protectedRange password="C4A4" sqref="W21:BL21" name="Range1_14_1"/>
    <protectedRange password="C4A4" sqref="W21:BL21" name="Range1_15_1"/>
    <protectedRange password="C4A4" sqref="AK25" name="Range1_29_1"/>
    <protectedRange password="C4A4" sqref="AK26" name="Range1_31_1"/>
    <protectedRange password="C4A4" sqref="BM21:BM44" name="Range1_14_1_1_1"/>
    <protectedRange password="C4A4" sqref="BM21:BM44" name="Range1_15_1_1_1"/>
    <protectedRange password="C4A4" sqref="W55:AG56 X51:AG52 AQ69:BJ69 BN45:BO82 AK74:AM82 AY81:BL81 AQ56:BL58 AX49:BL49 W53:AG53 X54:AG54 AQ50:BL54 W58:AG82 BL55 AK61:AM72 AL60:AM60 AQ59:AV60 AQ70:BL80 AL73:AM73 AQ55:BJ55 AQ46:BL48 AK46:AM59 AR61:BL61 AQ62:BL68 W46:AG50 AQ82:BL82 AQ81:AW81 AQ49:AV49 AX59:BL60 X57:AG57 BL69" name="Range1_19"/>
    <protectedRange password="C4A4" sqref="AG45 AK45:AM45 W45:AE45 AQ45:BL45 AN45:AN82 AP45:AP82 AH45:AH82 AJ45:AJ82" name="Range1_14_12"/>
    <protectedRange password="C4A4" sqref="AG45 AK45:AM45 W45:AE45 AQ45:BL45 AN45:AN82 AP45:AP82 AH45:AH82 AJ45:AJ82" name="Range1_15_12"/>
    <protectedRange password="C4A4" sqref="AK60" name="Range1_18_2"/>
    <protectedRange password="C4A4" sqref="AK73" name="Range1_20"/>
    <protectedRange password="C4A4" sqref="BM45:BM82" name="Range1_14_1_1_2"/>
    <protectedRange password="C4A4" sqref="BM45:BM82" name="Range1_15_1_1_2"/>
    <protectedRange password="C4A4" sqref="BA86:BL86 AQ94:BL94 BN83:BO96 AQ96:BL96 AQ93:AV93 AX93:BL93 AQ83:BL85 AQ87:BL91 BL95 X84:AG84 W83:AG83 BD92:BL92 AQ92:BB92 AQ86:AY86 W85:AG96 AQ95:BJ95" name="Range1_4"/>
    <protectedRange password="C4A4" sqref="AH83:AP96" name="Range1_14_3"/>
    <protectedRange password="C4A4" sqref="AH83:AP96" name="Range1_15_3"/>
    <protectedRange password="C4A4" sqref="BM83:BM96" name="Range1_14_1_1_3"/>
    <protectedRange password="C4A4" sqref="BM83:BM96" name="Range1_15_1_1_3"/>
    <protectedRange password="C4A4" sqref="W103:AG105 BL105 AQ103:BL104 W112:AG121 AQ121:BL121 W106:AD106 AF106:AG106 AQ106:BL106 AZ118:BL118 AQ107:BJ107 AQ105:BJ105 AS108:BL108 AQ120:BJ120 W107:AG110 BL107 AQ119:BL119 BL120 BN97:BO121 AQ108 AQ109:BL117 AQ118:AX118 X111:AG111" name="Range1_5"/>
    <protectedRange password="C4A4" sqref="BH99 BI99:BJ100 BL99:BL100 W97:AD102 AQ97:BF102 AE102:AG102 BI101:BL102 AE97:AN101 BG100:BH102 BG97:BL98 AH102:AN121 AO97:AP121" name="Range1_14_4"/>
    <protectedRange password="C4A4" sqref="BH98 BG97:BH97 BI99:BJ100 BL99:BL100 W97:AD102 AQ97:BF102 AE102:AG102 BI101:BL102 AE97:AN101 BG99:BH102 BI97:BL98 AH102:AN121 AO97:AP121" name="Range1_15_4"/>
    <protectedRange password="C4A4" sqref="BM97:BM121" name="Range1_14_1_3_1"/>
    <protectedRange password="C4A4" sqref="BM97:BM121" name="Range1_15_1_3_1"/>
    <protectedRange password="C4A4" sqref="X143:AN143 BK155:BN155 AO134:BL142 W134:AN138 W123:AN129 AF133:BL133 AO123:AO132 AF130:AG130 AI130:AN130 V155:BH155 AX129:BL129 W133:AD133 BL147:BL149 BA145:BL145 X130:AD130 W139:AD139 AF139:AN139 AP150:BM150 W131:AN132 AP146:BL146 AP130:BL132 W154:BO154 AP145:AY145 AP129:AV129 AP123:BL128 AP147:BJ149 AO145:AO150 W144:AN150 AO143:BL144 BN143:BO151 BN122:BO142 W140:AN142" name="Range1_18"/>
    <protectedRange password="C4A4" sqref="W122:BL122" name="Range1_14_5"/>
    <protectedRange password="C4A4" sqref="W122:BL122" name="Range1_15_5"/>
    <protectedRange password="C4A4" sqref="W152:BO153 BL151:BM151" name="Range1_2_8"/>
    <protectedRange password="C4A4" sqref="AH130" name="Range1_5_3"/>
    <protectedRange password="C4A4" sqref="BM122:BM149" name="Range1_14_1_3_2"/>
    <protectedRange password="C4A4" sqref="BM122:BM149" name="Range1_15_1_3_2"/>
    <protectedRange password="C4A4" sqref="BN156:BO156 BN161:BN162 W156:BM162" name="Range1_39"/>
    <protectedRange password="C4A4" sqref="M157:M160" name="Range1_18_3_1"/>
  </protectedRanges>
  <autoFilter ref="A10:BP153">
    <filterColumn colId="15">
      <filters blank="1">
        <filter val="9010"/>
        <filter val="9030"/>
        <filter val="9210"/>
      </filters>
    </filterColumn>
  </autoFilter>
  <sortState ref="A4133:CB4479">
    <sortCondition ref="C4133:C4479"/>
  </sortState>
  <mergeCells count="14">
    <mergeCell ref="A8:A9"/>
    <mergeCell ref="B8:U9"/>
    <mergeCell ref="Y9:Z9"/>
    <mergeCell ref="AA9:AB9"/>
    <mergeCell ref="BM8:BP9"/>
    <mergeCell ref="AQ9:AU9"/>
    <mergeCell ref="AW9:AY9"/>
    <mergeCell ref="AZ9:BB9"/>
    <mergeCell ref="W8:BJ8"/>
    <mergeCell ref="AH9:AK9"/>
    <mergeCell ref="AL9:AM9"/>
    <mergeCell ref="AN9:AP9"/>
    <mergeCell ref="BC9:BK9"/>
    <mergeCell ref="AE9:AG9"/>
  </mergeCells>
  <phoneticPr fontId="8" type="noConversion"/>
  <dataValidations count="2">
    <dataValidation type="list" allowBlank="1" showInputMessage="1" showErrorMessage="1" sqref="BP156:BP56247">
      <formula1>$BP$1:$BP$9</formula1>
    </dataValidation>
    <dataValidation type="list" allowBlank="1" showInputMessage="1" showErrorMessage="1" sqref="BO155 BP11:BP154">
      <formula1>$BO$1:$BO$9</formula1>
    </dataValidation>
  </dataValidations>
  <pageMargins left="0.75" right="0.75" top="1" bottom="1" header="0.5" footer="0.5"/>
  <pageSetup paperSize="17" orientation="landscape" r:id="rId1"/>
  <headerFooter alignWithMargins="0"/>
  <ignoredErrors>
    <ignoredError sqref="N1:BP1 N5:BP10 N2:BP2 N3:BP4 B3:B4 B2 A5:B10 B1 C3:M4 C2:M2 C5:M10 C1:M1" unlockedFormula="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012 IEXP Jan'17-Jun'17</vt:lpstr>
      <vt:lpstr>'012 IEXP Jan''17-Jun''17'!Print_Area</vt:lpstr>
    </vt:vector>
  </TitlesOfParts>
  <Company>Atmos Energy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mrsmith</dc:creator>
  <cp:lastModifiedBy>Brannon C Taylor</cp:lastModifiedBy>
  <cp:lastPrinted>2011-06-17T17:48:06Z</cp:lastPrinted>
  <dcterms:created xsi:type="dcterms:W3CDTF">2009-05-20T19:54:34Z</dcterms:created>
  <dcterms:modified xsi:type="dcterms:W3CDTF">2017-10-11T18:26:01Z</dcterms:modified>
</cp:coreProperties>
</file>