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 DUKE\KSBA Response Duke\"/>
    </mc:Choice>
  </mc:AlternateContent>
  <bookViews>
    <workbookView xWindow="0" yWindow="0" windowWidth="25200" windowHeight="11385" activeTab="5"/>
  </bookViews>
  <sheets>
    <sheet name="January" sheetId="4" r:id="rId1"/>
    <sheet name="February" sheetId="9" r:id="rId2"/>
    <sheet name="June" sheetId="6" r:id="rId3"/>
    <sheet name="July" sheetId="2" r:id="rId4"/>
    <sheet name="August" sheetId="1" r:id="rId5"/>
    <sheet name="Sept" sheetId="3" r:id="rId6"/>
    <sheet name="October" sheetId="8" r:id="rId7"/>
    <sheet name="Dec" sheetId="5" r:id="rId8"/>
    <sheet name="Summer Mag Comp" sheetId="7" r:id="rId9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9" l="1"/>
  <c r="E25" i="9"/>
  <c r="C25" i="9"/>
  <c r="G24" i="9"/>
  <c r="E24" i="9"/>
  <c r="C24" i="9"/>
  <c r="G23" i="9"/>
  <c r="E23" i="9"/>
  <c r="C23" i="9"/>
  <c r="G22" i="9"/>
  <c r="E22" i="9"/>
  <c r="C22" i="9"/>
  <c r="G21" i="9"/>
  <c r="E21" i="9"/>
  <c r="C21" i="9"/>
  <c r="G20" i="9"/>
  <c r="E20" i="9"/>
  <c r="C20" i="9"/>
  <c r="G19" i="9"/>
  <c r="E19" i="9"/>
  <c r="C19" i="9"/>
  <c r="G18" i="9"/>
  <c r="E18" i="9"/>
  <c r="C18" i="9"/>
  <c r="G17" i="9"/>
  <c r="E17" i="9"/>
  <c r="C17" i="9"/>
  <c r="G16" i="9"/>
  <c r="E16" i="9"/>
  <c r="C16" i="9"/>
  <c r="G15" i="9"/>
  <c r="E15" i="9"/>
  <c r="C15" i="9"/>
  <c r="G14" i="9"/>
  <c r="E14" i="9"/>
  <c r="C14" i="9"/>
  <c r="G13" i="9"/>
  <c r="E13" i="9"/>
  <c r="C13" i="9"/>
  <c r="G12" i="9"/>
  <c r="E12" i="9"/>
  <c r="C12" i="9"/>
  <c r="G11" i="9"/>
  <c r="E11" i="9"/>
  <c r="C11" i="9"/>
  <c r="G10" i="9"/>
  <c r="E10" i="9"/>
  <c r="C10" i="9"/>
  <c r="G9" i="9"/>
  <c r="E9" i="9"/>
  <c r="C9" i="9"/>
  <c r="G8" i="9"/>
  <c r="E8" i="9"/>
  <c r="C8" i="9"/>
  <c r="G7" i="9"/>
  <c r="E7" i="9"/>
  <c r="C7" i="9"/>
  <c r="G6" i="9"/>
  <c r="E6" i="9"/>
  <c r="C6" i="9"/>
  <c r="G5" i="9"/>
  <c r="E5" i="9"/>
  <c r="C5" i="9"/>
  <c r="G4" i="9"/>
  <c r="E4" i="9"/>
  <c r="C4" i="9"/>
  <c r="G3" i="9"/>
  <c r="E3" i="9"/>
  <c r="C3" i="9"/>
  <c r="G2" i="9"/>
  <c r="E2" i="9"/>
  <c r="C2" i="9"/>
  <c r="G25" i="8" l="1"/>
  <c r="E25" i="8"/>
  <c r="C25" i="8"/>
  <c r="G24" i="8"/>
  <c r="E24" i="8"/>
  <c r="C24" i="8"/>
  <c r="G23" i="8"/>
  <c r="E23" i="8"/>
  <c r="C23" i="8"/>
  <c r="G22" i="8"/>
  <c r="E22" i="8"/>
  <c r="C22" i="8"/>
  <c r="G21" i="8"/>
  <c r="E21" i="8"/>
  <c r="C21" i="8"/>
  <c r="G20" i="8"/>
  <c r="E20" i="8"/>
  <c r="C20" i="8"/>
  <c r="G19" i="8"/>
  <c r="E19" i="8"/>
  <c r="C19" i="8"/>
  <c r="G18" i="8"/>
  <c r="E18" i="8"/>
  <c r="C18" i="8"/>
  <c r="G17" i="8"/>
  <c r="E17" i="8"/>
  <c r="C17" i="8"/>
  <c r="G16" i="8"/>
  <c r="E16" i="8"/>
  <c r="C16" i="8"/>
  <c r="G15" i="8"/>
  <c r="E15" i="8"/>
  <c r="C15" i="8"/>
  <c r="G14" i="8"/>
  <c r="E14" i="8"/>
  <c r="C14" i="8"/>
  <c r="G13" i="8"/>
  <c r="E13" i="8"/>
  <c r="C13" i="8"/>
  <c r="G12" i="8"/>
  <c r="E12" i="8"/>
  <c r="C12" i="8"/>
  <c r="G11" i="8"/>
  <c r="E11" i="8"/>
  <c r="C11" i="8"/>
  <c r="G10" i="8"/>
  <c r="E10" i="8"/>
  <c r="C10" i="8"/>
  <c r="G9" i="8"/>
  <c r="E9" i="8"/>
  <c r="C9" i="8"/>
  <c r="G8" i="8"/>
  <c r="E8" i="8"/>
  <c r="C8" i="8"/>
  <c r="G7" i="8"/>
  <c r="E7" i="8"/>
  <c r="C7" i="8"/>
  <c r="G6" i="8"/>
  <c r="E6" i="8"/>
  <c r="C6" i="8"/>
  <c r="G5" i="8"/>
  <c r="E5" i="8"/>
  <c r="C5" i="8"/>
  <c r="G4" i="8"/>
  <c r="E4" i="8"/>
  <c r="C4" i="8"/>
  <c r="G3" i="8"/>
  <c r="E3" i="8"/>
  <c r="C3" i="8"/>
  <c r="G2" i="8"/>
  <c r="E2" i="8"/>
  <c r="C2" i="8"/>
  <c r="G25" i="6"/>
  <c r="E25" i="6"/>
  <c r="C25" i="6"/>
  <c r="G24" i="6"/>
  <c r="E24" i="6"/>
  <c r="C24" i="6"/>
  <c r="G23" i="6"/>
  <c r="E23" i="6"/>
  <c r="C23" i="6"/>
  <c r="G22" i="6"/>
  <c r="E22" i="6"/>
  <c r="C22" i="6"/>
  <c r="G21" i="6"/>
  <c r="E21" i="6"/>
  <c r="C21" i="6"/>
  <c r="G20" i="6"/>
  <c r="E20" i="6"/>
  <c r="C20" i="6"/>
  <c r="G19" i="6"/>
  <c r="E19" i="6"/>
  <c r="C19" i="6"/>
  <c r="G18" i="6"/>
  <c r="E18" i="6"/>
  <c r="C18" i="6"/>
  <c r="G17" i="6"/>
  <c r="E17" i="6"/>
  <c r="C17" i="6"/>
  <c r="G16" i="6"/>
  <c r="E16" i="6"/>
  <c r="C16" i="6"/>
  <c r="G15" i="6"/>
  <c r="E15" i="6"/>
  <c r="C15" i="6"/>
  <c r="G14" i="6"/>
  <c r="E14" i="6"/>
  <c r="C14" i="6"/>
  <c r="G13" i="6"/>
  <c r="E13" i="6"/>
  <c r="C13" i="6"/>
  <c r="G12" i="6"/>
  <c r="E12" i="6"/>
  <c r="C12" i="6"/>
  <c r="G11" i="6"/>
  <c r="E11" i="6"/>
  <c r="C11" i="6"/>
  <c r="G10" i="6"/>
  <c r="E10" i="6"/>
  <c r="C10" i="6"/>
  <c r="G9" i="6"/>
  <c r="E9" i="6"/>
  <c r="C9" i="6"/>
  <c r="G8" i="6"/>
  <c r="E8" i="6"/>
  <c r="C8" i="6"/>
  <c r="G7" i="6"/>
  <c r="E7" i="6"/>
  <c r="C7" i="6"/>
  <c r="G6" i="6"/>
  <c r="E6" i="6"/>
  <c r="C6" i="6"/>
  <c r="G5" i="6"/>
  <c r="E5" i="6"/>
  <c r="C5" i="6"/>
  <c r="G4" i="6"/>
  <c r="E4" i="6"/>
  <c r="C4" i="6"/>
  <c r="G3" i="6"/>
  <c r="E3" i="6"/>
  <c r="C3" i="6"/>
  <c r="G2" i="6"/>
  <c r="E2" i="6"/>
  <c r="C2" i="6"/>
  <c r="G25" i="5"/>
  <c r="E25" i="5"/>
  <c r="C25" i="5"/>
  <c r="G24" i="5"/>
  <c r="E24" i="5"/>
  <c r="C24" i="5"/>
  <c r="G23" i="5"/>
  <c r="E23" i="5"/>
  <c r="C23" i="5"/>
  <c r="G22" i="5"/>
  <c r="E22" i="5"/>
  <c r="C22" i="5"/>
  <c r="G21" i="5"/>
  <c r="E21" i="5"/>
  <c r="C21" i="5"/>
  <c r="G20" i="5"/>
  <c r="E20" i="5"/>
  <c r="C20" i="5"/>
  <c r="G19" i="5"/>
  <c r="E19" i="5"/>
  <c r="C19" i="5"/>
  <c r="G18" i="5"/>
  <c r="E18" i="5"/>
  <c r="C18" i="5"/>
  <c r="G17" i="5"/>
  <c r="E17" i="5"/>
  <c r="C17" i="5"/>
  <c r="G16" i="5"/>
  <c r="E16" i="5"/>
  <c r="C16" i="5"/>
  <c r="G15" i="5"/>
  <c r="E15" i="5"/>
  <c r="C15" i="5"/>
  <c r="G14" i="5"/>
  <c r="E14" i="5"/>
  <c r="C14" i="5"/>
  <c r="G13" i="5"/>
  <c r="E13" i="5"/>
  <c r="C13" i="5"/>
  <c r="G12" i="5"/>
  <c r="E12" i="5"/>
  <c r="C12" i="5"/>
  <c r="G11" i="5"/>
  <c r="E11" i="5"/>
  <c r="C11" i="5"/>
  <c r="G10" i="5"/>
  <c r="E10" i="5"/>
  <c r="C10" i="5"/>
  <c r="G9" i="5"/>
  <c r="E9" i="5"/>
  <c r="C9" i="5"/>
  <c r="G8" i="5"/>
  <c r="E8" i="5"/>
  <c r="C8" i="5"/>
  <c r="G7" i="5"/>
  <c r="E7" i="5"/>
  <c r="C7" i="5"/>
  <c r="G6" i="5"/>
  <c r="E6" i="5"/>
  <c r="C6" i="5"/>
  <c r="G5" i="5"/>
  <c r="E5" i="5"/>
  <c r="C5" i="5"/>
  <c r="G4" i="5"/>
  <c r="E4" i="5"/>
  <c r="C4" i="5"/>
  <c r="G3" i="5"/>
  <c r="E3" i="5"/>
  <c r="C3" i="5"/>
  <c r="G2" i="5"/>
  <c r="E2" i="5"/>
  <c r="C2" i="5"/>
  <c r="G25" i="4"/>
  <c r="E25" i="4"/>
  <c r="C25" i="4"/>
  <c r="G24" i="4"/>
  <c r="E24" i="4"/>
  <c r="C24" i="4"/>
  <c r="G23" i="4"/>
  <c r="E23" i="4"/>
  <c r="C23" i="4"/>
  <c r="G22" i="4"/>
  <c r="E22" i="4"/>
  <c r="C22" i="4"/>
  <c r="G21" i="4"/>
  <c r="E21" i="4"/>
  <c r="C21" i="4"/>
  <c r="G20" i="4"/>
  <c r="E20" i="4"/>
  <c r="C20" i="4"/>
  <c r="G19" i="4"/>
  <c r="E19" i="4"/>
  <c r="C19" i="4"/>
  <c r="G18" i="4"/>
  <c r="E18" i="4"/>
  <c r="C18" i="4"/>
  <c r="G17" i="4"/>
  <c r="E17" i="4"/>
  <c r="C17" i="4"/>
  <c r="G16" i="4"/>
  <c r="E16" i="4"/>
  <c r="C16" i="4"/>
  <c r="G15" i="4"/>
  <c r="E15" i="4"/>
  <c r="C15" i="4"/>
  <c r="G14" i="4"/>
  <c r="E14" i="4"/>
  <c r="C14" i="4"/>
  <c r="G13" i="4"/>
  <c r="E13" i="4"/>
  <c r="C13" i="4"/>
  <c r="G12" i="4"/>
  <c r="E12" i="4"/>
  <c r="C12" i="4"/>
  <c r="G11" i="4"/>
  <c r="E11" i="4"/>
  <c r="C11" i="4"/>
  <c r="G10" i="4"/>
  <c r="E10" i="4"/>
  <c r="C10" i="4"/>
  <c r="G9" i="4"/>
  <c r="E9" i="4"/>
  <c r="C9" i="4"/>
  <c r="G8" i="4"/>
  <c r="E8" i="4"/>
  <c r="C8" i="4"/>
  <c r="G7" i="4"/>
  <c r="E7" i="4"/>
  <c r="C7" i="4"/>
  <c r="G6" i="4"/>
  <c r="E6" i="4"/>
  <c r="C6" i="4"/>
  <c r="G5" i="4"/>
  <c r="E5" i="4"/>
  <c r="C5" i="4"/>
  <c r="G4" i="4"/>
  <c r="E4" i="4"/>
  <c r="C4" i="4"/>
  <c r="G3" i="4"/>
  <c r="E3" i="4"/>
  <c r="C3" i="4"/>
  <c r="G2" i="4"/>
  <c r="E2" i="4"/>
  <c r="C2" i="4"/>
  <c r="G25" i="3"/>
  <c r="E25" i="3"/>
  <c r="C25" i="3"/>
  <c r="G24" i="3"/>
  <c r="E24" i="3"/>
  <c r="C24" i="3"/>
  <c r="G23" i="3"/>
  <c r="E23" i="3"/>
  <c r="C23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G16" i="3"/>
  <c r="E16" i="3"/>
  <c r="C16" i="3"/>
  <c r="G15" i="3"/>
  <c r="E15" i="3"/>
  <c r="C15" i="3"/>
  <c r="G14" i="3"/>
  <c r="E14" i="3"/>
  <c r="C14" i="3"/>
  <c r="G13" i="3"/>
  <c r="E13" i="3"/>
  <c r="C13" i="3"/>
  <c r="G12" i="3"/>
  <c r="E12" i="3"/>
  <c r="C12" i="3"/>
  <c r="G11" i="3"/>
  <c r="E11" i="3"/>
  <c r="C11" i="3"/>
  <c r="G10" i="3"/>
  <c r="E10" i="3"/>
  <c r="C10" i="3"/>
  <c r="G9" i="3"/>
  <c r="E9" i="3"/>
  <c r="C9" i="3"/>
  <c r="G8" i="3"/>
  <c r="E8" i="3"/>
  <c r="C8" i="3"/>
  <c r="G7" i="3"/>
  <c r="E7" i="3"/>
  <c r="C7" i="3"/>
  <c r="G6" i="3"/>
  <c r="E6" i="3"/>
  <c r="C6" i="3"/>
  <c r="G5" i="3"/>
  <c r="E5" i="3"/>
  <c r="C5" i="3"/>
  <c r="G4" i="3"/>
  <c r="E4" i="3"/>
  <c r="C4" i="3"/>
  <c r="G3" i="3"/>
  <c r="E3" i="3"/>
  <c r="C3" i="3"/>
  <c r="G2" i="3"/>
  <c r="E2" i="3"/>
  <c r="C2" i="3"/>
  <c r="G25" i="2"/>
  <c r="E25" i="2"/>
  <c r="C25" i="2"/>
  <c r="G24" i="2"/>
  <c r="E24" i="2"/>
  <c r="C24" i="2"/>
  <c r="G23" i="2"/>
  <c r="E23" i="2"/>
  <c r="C23" i="2"/>
  <c r="G22" i="2"/>
  <c r="E22" i="2"/>
  <c r="C22" i="2"/>
  <c r="G21" i="2"/>
  <c r="E21" i="2"/>
  <c r="C21" i="2"/>
  <c r="G20" i="2"/>
  <c r="E20" i="2"/>
  <c r="C20" i="2"/>
  <c r="G19" i="2"/>
  <c r="E19" i="2"/>
  <c r="C19" i="2"/>
  <c r="G18" i="2"/>
  <c r="E18" i="2"/>
  <c r="C18" i="2"/>
  <c r="G17" i="2"/>
  <c r="E17" i="2"/>
  <c r="C17" i="2"/>
  <c r="G16" i="2"/>
  <c r="E16" i="2"/>
  <c r="C16" i="2"/>
  <c r="G15" i="2"/>
  <c r="E15" i="2"/>
  <c r="C15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G9" i="2"/>
  <c r="E9" i="2"/>
  <c r="C9" i="2"/>
  <c r="G8" i="2"/>
  <c r="E8" i="2"/>
  <c r="C8" i="2"/>
  <c r="G7" i="2"/>
  <c r="E7" i="2"/>
  <c r="C7" i="2"/>
  <c r="G6" i="2"/>
  <c r="E6" i="2"/>
  <c r="C6" i="2"/>
  <c r="G5" i="2"/>
  <c r="E5" i="2"/>
  <c r="C5" i="2"/>
  <c r="G4" i="2"/>
  <c r="E4" i="2"/>
  <c r="C4" i="2"/>
  <c r="G3" i="2"/>
  <c r="E3" i="2"/>
  <c r="C3" i="2"/>
  <c r="G2" i="2"/>
  <c r="E2" i="2"/>
  <c r="C2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</calcChain>
</file>

<file path=xl/comments1.xml><?xml version="1.0" encoding="utf-8"?>
<comments xmlns="http://schemas.openxmlformats.org/spreadsheetml/2006/main">
  <authors>
    <author>Willhite, Ron - KSBA</author>
  </authors>
  <commentList>
    <comment ref="G14" authorId="0" shapeId="0">
      <text>
        <r>
          <rPr>
            <sz val="9"/>
            <color indexed="81"/>
            <rFont val="Tahoma"/>
            <family val="2"/>
          </rPr>
          <t xml:space="preserve">70% of Sept
</t>
        </r>
      </text>
    </comment>
    <comment ref="H15" authorId="0" shapeId="0">
      <text>
        <r>
          <rPr>
            <sz val="9"/>
            <color indexed="81"/>
            <rFont val="Tahoma"/>
            <family val="2"/>
          </rPr>
          <t xml:space="preserve">75% of Sept
</t>
        </r>
      </text>
    </comment>
  </commentList>
</comments>
</file>

<file path=xl/sharedStrings.xml><?xml version="1.0" encoding="utf-8"?>
<sst xmlns="http://schemas.openxmlformats.org/spreadsheetml/2006/main" count="54" uniqueCount="31">
  <si>
    <t>Row Labels</t>
  </si>
  <si>
    <t>Sum of 8/11/2016</t>
  </si>
  <si>
    <t>Schools</t>
  </si>
  <si>
    <t>DS&lt;500kw</t>
  </si>
  <si>
    <t>7/25/2016</t>
  </si>
  <si>
    <t>Sum of 9/7/2016</t>
  </si>
  <si>
    <t>Sum of 12/15/2016</t>
  </si>
  <si>
    <t>Sum of 6/20/2016</t>
  </si>
  <si>
    <t>June</t>
  </si>
  <si>
    <t>July</t>
  </si>
  <si>
    <t>August</t>
  </si>
  <si>
    <t xml:space="preserve">Sept </t>
  </si>
  <si>
    <t>Jan</t>
  </si>
  <si>
    <t>Dec</t>
  </si>
  <si>
    <t>Sum of 10/6/2016</t>
  </si>
  <si>
    <t>Sum of 1/18/2016</t>
  </si>
  <si>
    <t>Sum of 2/10/2016</t>
  </si>
  <si>
    <t>KSBA-DR-01-006_Exhibit_07 July</t>
  </si>
  <si>
    <t>KSBA-DR-01-006_Exhibit_08 August</t>
  </si>
  <si>
    <t>KSBA-DR-01-006_Exhibit_09 sept</t>
  </si>
  <si>
    <t>KSBA-DR-01-006_Exhibit_06 June</t>
  </si>
  <si>
    <t>March</t>
  </si>
  <si>
    <t>Feb</t>
  </si>
  <si>
    <t>April</t>
  </si>
  <si>
    <t>May</t>
  </si>
  <si>
    <t>Oct</t>
  </si>
  <si>
    <t>Nov</t>
  </si>
  <si>
    <t>KSBA-DR-01-007 Attachment Observed Group</t>
  </si>
  <si>
    <t xml:space="preserve"> KSBA-DR-01-009 Attachment_System_peaks</t>
  </si>
  <si>
    <t>System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</si>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</sst>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0" fillId="0" borderId="0" xfId="0" applyNumberFormat="1"/>
    <xf numFmtId="165" fontId="0" fillId="3" borderId="0" xfId="0" applyNumberFormat="1" applyFill="1"/>
    <xf numFmtId="164" fontId="0" fillId="0" borderId="0" xfId="1" applyNumberFormat="1" applyFont="1" applyAlignment="1">
      <alignment horizont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January!$C$2:$C$25</c:f>
              <c:numCache>
                <c:formatCode>_(* #,##0.0000_);_(* \(#,##0.0000\);_(* "-"??_);_(@_)</c:formatCode>
                <c:ptCount val="24"/>
                <c:pt idx="0">
                  <c:v>0.86440266368705043</c:v>
                </c:pt>
                <c:pt idx="1">
                  <c:v>0.85066592176261524</c:v>
                </c:pt>
                <c:pt idx="2">
                  <c:v>0.8387020701969129</c:v>
                </c:pt>
                <c:pt idx="3">
                  <c:v>0.83465235627375789</c:v>
                </c:pt>
                <c:pt idx="4">
                  <c:v>0.84924395982010004</c:v>
                </c:pt>
                <c:pt idx="5">
                  <c:v>0.88680874120573383</c:v>
                </c:pt>
                <c:pt idx="6">
                  <c:v>0.95931616685102095</c:v>
                </c:pt>
                <c:pt idx="7">
                  <c:v>1</c:v>
                </c:pt>
                <c:pt idx="8">
                  <c:v>0.98895558088478874</c:v>
                </c:pt>
                <c:pt idx="9">
                  <c:v>0.95878837051302923</c:v>
                </c:pt>
                <c:pt idx="10">
                  <c:v>0.93600750144582501</c:v>
                </c:pt>
                <c:pt idx="11">
                  <c:v>0.91365336133274189</c:v>
                </c:pt>
                <c:pt idx="12">
                  <c:v>0.89182701755765048</c:v>
                </c:pt>
                <c:pt idx="13">
                  <c:v>0.87272668571973999</c:v>
                </c:pt>
                <c:pt idx="14">
                  <c:v>0.860991639481412</c:v>
                </c:pt>
                <c:pt idx="15">
                  <c:v>0.84876108231938407</c:v>
                </c:pt>
                <c:pt idx="16">
                  <c:v>0.84693063970039129</c:v>
                </c:pt>
                <c:pt idx="17">
                  <c:v>0.88439154627482464</c:v>
                </c:pt>
                <c:pt idx="18">
                  <c:v>0.93791514831638578</c:v>
                </c:pt>
                <c:pt idx="19">
                  <c:v>0.94277059388317719</c:v>
                </c:pt>
                <c:pt idx="20">
                  <c:v>0.9383881998214475</c:v>
                </c:pt>
                <c:pt idx="21">
                  <c:v>0.91795153257457929</c:v>
                </c:pt>
                <c:pt idx="22">
                  <c:v>0.87954171556269256</c:v>
                </c:pt>
                <c:pt idx="23">
                  <c:v>0.84182673681491749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02-41E3-829D-85765926123C}"/>
            </c:ext>
          </c:extLst>
        </c:ser>
        <c:ser>
          <c:idx val="1"/>
          <c:order val="1"/>
          <c:tx>
            <c:v>School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January!$E$2:$E$25</c:f>
              <c:numCache>
                <c:formatCode>_(* #,##0.0000_);_(* \(#,##0.0000\);_(* "-"??_);_(@_)</c:formatCode>
                <c:ptCount val="24"/>
                <c:pt idx="0">
                  <c:v>0.35559269424636847</c:v>
                </c:pt>
                <c:pt idx="1">
                  <c:v>0.36213900968902379</c:v>
                </c:pt>
                <c:pt idx="2">
                  <c:v>0.36759849662844607</c:v>
                </c:pt>
                <c:pt idx="3">
                  <c:v>0.38166166983968891</c:v>
                </c:pt>
                <c:pt idx="4">
                  <c:v>0.42259738594636814</c:v>
                </c:pt>
                <c:pt idx="5">
                  <c:v>0.49177126210755256</c:v>
                </c:pt>
                <c:pt idx="6">
                  <c:v>0.65646379698222446</c:v>
                </c:pt>
                <c:pt idx="7">
                  <c:v>0.82134417875868926</c:v>
                </c:pt>
                <c:pt idx="8">
                  <c:v>0.94856274757401637</c:v>
                </c:pt>
                <c:pt idx="9">
                  <c:v>0.98740829418613763</c:v>
                </c:pt>
                <c:pt idx="10">
                  <c:v>0.960501461776882</c:v>
                </c:pt>
                <c:pt idx="11">
                  <c:v>1</c:v>
                </c:pt>
                <c:pt idx="12">
                  <c:v>0.97415316082229175</c:v>
                </c:pt>
                <c:pt idx="13">
                  <c:v>0.88551178590223878</c:v>
                </c:pt>
                <c:pt idx="14">
                  <c:v>0.80531606732075089</c:v>
                </c:pt>
                <c:pt idx="15">
                  <c:v>0.71981143749096133</c:v>
                </c:pt>
                <c:pt idx="16">
                  <c:v>0.60372503387953014</c:v>
                </c:pt>
                <c:pt idx="17">
                  <c:v>0.55352667649632692</c:v>
                </c:pt>
                <c:pt idx="18">
                  <c:v>0.54642725628728006</c:v>
                </c:pt>
                <c:pt idx="19">
                  <c:v>0.51652530938831953</c:v>
                </c:pt>
                <c:pt idx="20">
                  <c:v>0.48418433446289927</c:v>
                </c:pt>
                <c:pt idx="21">
                  <c:v>0.4305152819418</c:v>
                </c:pt>
                <c:pt idx="22">
                  <c:v>0.39961297574836852</c:v>
                </c:pt>
                <c:pt idx="23">
                  <c:v>0.36693506907846163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02-41E3-829D-85765926123C}"/>
            </c:ext>
          </c:extLst>
        </c:ser>
        <c:ser>
          <c:idx val="3"/>
          <c:order val="2"/>
          <c:tx>
            <c:v>DS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January!$G$2:$G$25</c:f>
              <c:numCache>
                <c:formatCode>_(* #,##0.0000_);_(* \(#,##0.0000\);_(* "-"??_);_(@_)</c:formatCode>
                <c:ptCount val="24"/>
                <c:pt idx="0">
                  <c:v>0.67183998796902022</c:v>
                </c:pt>
                <c:pt idx="1">
                  <c:v>0.67231370779757882</c:v>
                </c:pt>
                <c:pt idx="2">
                  <c:v>0.66438078050981275</c:v>
                </c:pt>
                <c:pt idx="3">
                  <c:v>0.66895255282352062</c:v>
                </c:pt>
                <c:pt idx="4">
                  <c:v>0.67247161440709824</c:v>
                </c:pt>
                <c:pt idx="5">
                  <c:v>0.69551846003458906</c:v>
                </c:pt>
                <c:pt idx="6">
                  <c:v>0.75763591247462214</c:v>
                </c:pt>
                <c:pt idx="7">
                  <c:v>0.85290623355139483</c:v>
                </c:pt>
                <c:pt idx="8">
                  <c:v>0.92876908038198358</c:v>
                </c:pt>
                <c:pt idx="9">
                  <c:v>0.96294458229942104</c:v>
                </c:pt>
                <c:pt idx="10">
                  <c:v>0.98284833446123765</c:v>
                </c:pt>
                <c:pt idx="11">
                  <c:v>1</c:v>
                </c:pt>
                <c:pt idx="12">
                  <c:v>0.99469884953755916</c:v>
                </c:pt>
                <c:pt idx="13">
                  <c:v>0.99453342356568164</c:v>
                </c:pt>
                <c:pt idx="14">
                  <c:v>0.98110384239416493</c:v>
                </c:pt>
                <c:pt idx="15">
                  <c:v>0.91950522595683881</c:v>
                </c:pt>
                <c:pt idx="16">
                  <c:v>0.90773742386645617</c:v>
                </c:pt>
                <c:pt idx="17">
                  <c:v>0.87453191969320998</c:v>
                </c:pt>
                <c:pt idx="18">
                  <c:v>0.89324009324009324</c:v>
                </c:pt>
                <c:pt idx="19">
                  <c:v>0.89178133694262729</c:v>
                </c:pt>
                <c:pt idx="20">
                  <c:v>0.84640198511166254</c:v>
                </c:pt>
                <c:pt idx="21">
                  <c:v>0.81396345589893981</c:v>
                </c:pt>
                <c:pt idx="22">
                  <c:v>0.75319196932100163</c:v>
                </c:pt>
                <c:pt idx="23">
                  <c:v>0.72128731483570196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02-41E3-829D-857659261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7888"/>
        <c:axId val="81908280"/>
      </c:lineChart>
      <c:catAx>
        <c:axId val="81907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08280"/>
        <c:crosses val="autoZero"/>
        <c:auto val="1"/>
        <c:lblAlgn val="ctr"/>
        <c:lblOffset val="100"/>
        <c:noMultiLvlLbl val="0"/>
      </c:catAx>
      <c:valAx>
        <c:axId val="8190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February!$C$2:$C$25</c:f>
              <c:numCache>
                <c:formatCode>_(* #,##0.0000_);_(* \(#,##0.0000\);_(* "-"??_);_(@_)</c:formatCode>
                <c:ptCount val="24"/>
                <c:pt idx="0">
                  <c:v>0.81440791507781096</c:v>
                </c:pt>
                <c:pt idx="1">
                  <c:v>0.80172406177765343</c:v>
                </c:pt>
                <c:pt idx="2">
                  <c:v>0.79463788813474479</c:v>
                </c:pt>
                <c:pt idx="3">
                  <c:v>0.79898411389702739</c:v>
                </c:pt>
                <c:pt idx="4">
                  <c:v>0.81127191884689565</c:v>
                </c:pt>
                <c:pt idx="5">
                  <c:v>0.85533192974190608</c:v>
                </c:pt>
                <c:pt idx="6">
                  <c:v>0.92472431206843242</c:v>
                </c:pt>
                <c:pt idx="7">
                  <c:v>0.96513302218754138</c:v>
                </c:pt>
                <c:pt idx="8">
                  <c:v>0.95866079710251617</c:v>
                </c:pt>
                <c:pt idx="9">
                  <c:v>0.95795114912913526</c:v>
                </c:pt>
                <c:pt idx="10">
                  <c:v>0.95252131152368191</c:v>
                </c:pt>
                <c:pt idx="11">
                  <c:v>0.94731820791802235</c:v>
                </c:pt>
                <c:pt idx="12">
                  <c:v>0.93899383106844714</c:v>
                </c:pt>
                <c:pt idx="13">
                  <c:v>0.93950324641863336</c:v>
                </c:pt>
                <c:pt idx="14">
                  <c:v>0.9457722942830642</c:v>
                </c:pt>
                <c:pt idx="15">
                  <c:v>0.94183389526067041</c:v>
                </c:pt>
                <c:pt idx="16">
                  <c:v>0.94642893950324647</c:v>
                </c:pt>
                <c:pt idx="17">
                  <c:v>0.96195580159302718</c:v>
                </c:pt>
                <c:pt idx="18">
                  <c:v>0.99834808085864468</c:v>
                </c:pt>
                <c:pt idx="19">
                  <c:v>1</c:v>
                </c:pt>
                <c:pt idx="20">
                  <c:v>0.98749429484253759</c:v>
                </c:pt>
                <c:pt idx="21">
                  <c:v>0.9645912162659559</c:v>
                </c:pt>
                <c:pt idx="22">
                  <c:v>0.92026619160495271</c:v>
                </c:pt>
                <c:pt idx="23">
                  <c:v>0.87578363098305378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8-4C2B-B32C-2BBC1CD1FFCE}"/>
            </c:ext>
          </c:extLst>
        </c:ser>
        <c:ser>
          <c:idx val="1"/>
          <c:order val="1"/>
          <c:tx>
            <c:v>School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February!$E$2:$E$25</c:f>
              <c:numCache>
                <c:formatCode>_(* #,##0.0000_);_(* \(#,##0.0000\);_(* "-"??_);_(@_)</c:formatCode>
                <c:ptCount val="24"/>
                <c:pt idx="0">
                  <c:v>0.5147019243708788</c:v>
                </c:pt>
                <c:pt idx="1">
                  <c:v>0.51271923922307439</c:v>
                </c:pt>
                <c:pt idx="2">
                  <c:v>0.51627192392230759</c:v>
                </c:pt>
                <c:pt idx="3">
                  <c:v>0.53334006190283956</c:v>
                </c:pt>
                <c:pt idx="4">
                  <c:v>0.57608890683174085</c:v>
                </c:pt>
                <c:pt idx="5">
                  <c:v>0.73802987484860705</c:v>
                </c:pt>
                <c:pt idx="6">
                  <c:v>0.9265217781366345</c:v>
                </c:pt>
                <c:pt idx="7">
                  <c:v>0.96131072533979278</c:v>
                </c:pt>
                <c:pt idx="8">
                  <c:v>0.98239133360247566</c:v>
                </c:pt>
                <c:pt idx="9">
                  <c:v>1</c:v>
                </c:pt>
                <c:pt idx="10">
                  <c:v>0.99687570089265687</c:v>
                </c:pt>
                <c:pt idx="11">
                  <c:v>0.99647871529179566</c:v>
                </c:pt>
                <c:pt idx="12">
                  <c:v>0.97820616336966781</c:v>
                </c:pt>
                <c:pt idx="13">
                  <c:v>0.93368770466065587</c:v>
                </c:pt>
                <c:pt idx="14">
                  <c:v>0.90394742744359213</c:v>
                </c:pt>
                <c:pt idx="15">
                  <c:v>0.84196160229668504</c:v>
                </c:pt>
                <c:pt idx="16">
                  <c:v>0.7644552101556541</c:v>
                </c:pt>
                <c:pt idx="17">
                  <c:v>0.67875566321266767</c:v>
                </c:pt>
                <c:pt idx="18">
                  <c:v>0.65256582783833494</c:v>
                </c:pt>
                <c:pt idx="19">
                  <c:v>0.62550576414121029</c:v>
                </c:pt>
                <c:pt idx="20">
                  <c:v>0.5925671735522362</c:v>
                </c:pt>
                <c:pt idx="21">
                  <c:v>0.55682949804871473</c:v>
                </c:pt>
                <c:pt idx="22">
                  <c:v>0.5439622302965057</c:v>
                </c:pt>
                <c:pt idx="23">
                  <c:v>0.53259543354416194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8-4C2B-B32C-2BBC1CD1FFCE}"/>
            </c:ext>
          </c:extLst>
        </c:ser>
        <c:ser>
          <c:idx val="3"/>
          <c:order val="2"/>
          <c:tx>
            <c:v>DS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February!$G$2:$G$25</c:f>
              <c:numCache>
                <c:formatCode>_(* #,##0.0000_);_(* \(#,##0.0000\);_(* "-"??_);_(@_)</c:formatCode>
                <c:ptCount val="24"/>
                <c:pt idx="0">
                  <c:v>0.6526961109391809</c:v>
                </c:pt>
                <c:pt idx="1">
                  <c:v>0.64054555904328214</c:v>
                </c:pt>
                <c:pt idx="2">
                  <c:v>0.63171080360169174</c:v>
                </c:pt>
                <c:pt idx="3">
                  <c:v>0.63406133486596816</c:v>
                </c:pt>
                <c:pt idx="4">
                  <c:v>0.64047924311419602</c:v>
                </c:pt>
                <c:pt idx="5">
                  <c:v>0.66165612980237853</c:v>
                </c:pt>
                <c:pt idx="6">
                  <c:v>0.71366255507906329</c:v>
                </c:pt>
                <c:pt idx="7">
                  <c:v>0.81889856610224443</c:v>
                </c:pt>
                <c:pt idx="8">
                  <c:v>0.87433131438171452</c:v>
                </c:pt>
                <c:pt idx="9">
                  <c:v>0.93865039715873089</c:v>
                </c:pt>
                <c:pt idx="10">
                  <c:v>0.98155680327748063</c:v>
                </c:pt>
                <c:pt idx="11">
                  <c:v>0.98726734161545604</c:v>
                </c:pt>
                <c:pt idx="12">
                  <c:v>0.98703892008193705</c:v>
                </c:pt>
                <c:pt idx="13">
                  <c:v>0.99285998496838945</c:v>
                </c:pt>
                <c:pt idx="14">
                  <c:v>1</c:v>
                </c:pt>
                <c:pt idx="15">
                  <c:v>0.94593778092164404</c:v>
                </c:pt>
                <c:pt idx="16">
                  <c:v>0.91023770576359109</c:v>
                </c:pt>
                <c:pt idx="17">
                  <c:v>0.84382598700207789</c:v>
                </c:pt>
                <c:pt idx="18">
                  <c:v>0.86094286514287399</c:v>
                </c:pt>
                <c:pt idx="19">
                  <c:v>0.8434796704835168</c:v>
                </c:pt>
                <c:pt idx="20">
                  <c:v>0.81462487289446928</c:v>
                </c:pt>
                <c:pt idx="21">
                  <c:v>0.76858688123553942</c:v>
                </c:pt>
                <c:pt idx="22">
                  <c:v>0.71901940846191259</c:v>
                </c:pt>
                <c:pt idx="23">
                  <c:v>0.69322988048395895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8-4C2B-B32C-2BBC1CD1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9064"/>
        <c:axId val="246643680"/>
      </c:lineChart>
      <c:catAx>
        <c:axId val="81909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3680"/>
        <c:crosses val="autoZero"/>
        <c:auto val="1"/>
        <c:lblAlgn val="ctr"/>
        <c:lblOffset val="100"/>
        <c:noMultiLvlLbl val="0"/>
      </c:catAx>
      <c:valAx>
        <c:axId val="2466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0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June!$C$2:$C$25</c:f>
              <c:numCache>
                <c:formatCode>_(* #,##0.0000_);_(* \(#,##0.0000\);_(* "-"??_);_(@_)</c:formatCode>
                <c:ptCount val="24"/>
                <c:pt idx="0">
                  <c:v>0.61021176936774013</c:v>
                </c:pt>
                <c:pt idx="1">
                  <c:v>0.5834745213788759</c:v>
                </c:pt>
                <c:pt idx="2">
                  <c:v>0.56855134714986422</c:v>
                </c:pt>
                <c:pt idx="3">
                  <c:v>0.57018845111422134</c:v>
                </c:pt>
                <c:pt idx="4">
                  <c:v>0.59415443389732348</c:v>
                </c:pt>
                <c:pt idx="5">
                  <c:v>0.62514383399842011</c:v>
                </c:pt>
                <c:pt idx="6">
                  <c:v>0.67349237838565557</c:v>
                </c:pt>
                <c:pt idx="7">
                  <c:v>0.73283072929234938</c:v>
                </c:pt>
                <c:pt idx="8">
                  <c:v>0.78869293314671962</c:v>
                </c:pt>
                <c:pt idx="9">
                  <c:v>0.85327916115250102</c:v>
                </c:pt>
                <c:pt idx="10">
                  <c:v>0.89978739239438843</c:v>
                </c:pt>
                <c:pt idx="11">
                  <c:v>0.93366236286555426</c:v>
                </c:pt>
                <c:pt idx="12">
                  <c:v>0.95652085561225664</c:v>
                </c:pt>
                <c:pt idx="13">
                  <c:v>0.97612927152048734</c:v>
                </c:pt>
                <c:pt idx="14">
                  <c:v>0.99066634830561651</c:v>
                </c:pt>
                <c:pt idx="15">
                  <c:v>1</c:v>
                </c:pt>
                <c:pt idx="16">
                  <c:v>0.99972185743351893</c:v>
                </c:pt>
                <c:pt idx="17">
                  <c:v>0.98099613140521691</c:v>
                </c:pt>
                <c:pt idx="18">
                  <c:v>0.95462592999951734</c:v>
                </c:pt>
                <c:pt idx="19">
                  <c:v>0.92532951638755034</c:v>
                </c:pt>
                <c:pt idx="20">
                  <c:v>0.91448703652431029</c:v>
                </c:pt>
                <c:pt idx="21">
                  <c:v>0.85978439505896886</c:v>
                </c:pt>
                <c:pt idx="22">
                  <c:v>0.78947020826400938</c:v>
                </c:pt>
                <c:pt idx="23">
                  <c:v>0.73880253909871663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04-4F87-836C-75466675319B}"/>
            </c:ext>
          </c:extLst>
        </c:ser>
        <c:ser>
          <c:idx val="1"/>
          <c:order val="1"/>
          <c:tx>
            <c:v>School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June!$E$2:$E$25</c:f>
              <c:numCache>
                <c:formatCode>_(* #,##0.0000_);_(* \(#,##0.0000\);_(* "-"??_);_(@_)</c:formatCode>
                <c:ptCount val="24"/>
                <c:pt idx="0">
                  <c:v>0.34511909359503218</c:v>
                </c:pt>
                <c:pt idx="1">
                  <c:v>0.34501958238462049</c:v>
                </c:pt>
                <c:pt idx="2">
                  <c:v>0.35852585988347735</c:v>
                </c:pt>
                <c:pt idx="3">
                  <c:v>0.38093009811331502</c:v>
                </c:pt>
                <c:pt idx="4">
                  <c:v>0.44699014128222581</c:v>
                </c:pt>
                <c:pt idx="5">
                  <c:v>0.59254305636836235</c:v>
                </c:pt>
                <c:pt idx="6">
                  <c:v>0.72534905926366489</c:v>
                </c:pt>
                <c:pt idx="7">
                  <c:v>0.87444173026301808</c:v>
                </c:pt>
                <c:pt idx="8">
                  <c:v>0.94582917716075632</c:v>
                </c:pt>
                <c:pt idx="9">
                  <c:v>1</c:v>
                </c:pt>
                <c:pt idx="10">
                  <c:v>0.9923494833709664</c:v>
                </c:pt>
                <c:pt idx="11">
                  <c:v>0.97438534057711834</c:v>
                </c:pt>
                <c:pt idx="12">
                  <c:v>0.98243153273326522</c:v>
                </c:pt>
                <c:pt idx="13">
                  <c:v>0.9614429599372607</c:v>
                </c:pt>
                <c:pt idx="14">
                  <c:v>0.92539028533654943</c:v>
                </c:pt>
                <c:pt idx="15">
                  <c:v>0.81943572405067522</c:v>
                </c:pt>
                <c:pt idx="16">
                  <c:v>0.71238298547847156</c:v>
                </c:pt>
                <c:pt idx="17">
                  <c:v>0.58459519076535993</c:v>
                </c:pt>
                <c:pt idx="18">
                  <c:v>0.50776898235571477</c:v>
                </c:pt>
                <c:pt idx="19">
                  <c:v>0.47133247880055845</c:v>
                </c:pt>
                <c:pt idx="20">
                  <c:v>0.42411796343199976</c:v>
                </c:pt>
                <c:pt idx="21">
                  <c:v>0.38700383592022991</c:v>
                </c:pt>
                <c:pt idx="22">
                  <c:v>0.36879209975761917</c:v>
                </c:pt>
                <c:pt idx="23">
                  <c:v>0.3628534128791201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04-4F87-836C-75466675319B}"/>
            </c:ext>
          </c:extLst>
        </c:ser>
        <c:ser>
          <c:idx val="3"/>
          <c:order val="2"/>
          <c:tx>
            <c:v>DS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June!$G$2:$G$25</c:f>
              <c:numCache>
                <c:formatCode>_(* #,##0.0000_);_(* \(#,##0.0000\);_(* "-"??_);_(@_)</c:formatCode>
                <c:ptCount val="24"/>
                <c:pt idx="0">
                  <c:v>0.49107848054561071</c:v>
                </c:pt>
                <c:pt idx="1">
                  <c:v>0.46425338844785741</c:v>
                </c:pt>
                <c:pt idx="2">
                  <c:v>0.45769844975988283</c:v>
                </c:pt>
                <c:pt idx="3">
                  <c:v>0.43432089797471418</c:v>
                </c:pt>
                <c:pt idx="4">
                  <c:v>0.43753206846653636</c:v>
                </c:pt>
                <c:pt idx="5">
                  <c:v>0.46382676974696901</c:v>
                </c:pt>
                <c:pt idx="6">
                  <c:v>0.50274131340908701</c:v>
                </c:pt>
                <c:pt idx="7">
                  <c:v>0.58997907262318616</c:v>
                </c:pt>
                <c:pt idx="8">
                  <c:v>0.69825374588514733</c:v>
                </c:pt>
                <c:pt idx="9">
                  <c:v>0.78942331528851528</c:v>
                </c:pt>
                <c:pt idx="10">
                  <c:v>0.88681344656024264</c:v>
                </c:pt>
                <c:pt idx="11">
                  <c:v>0.94920354900638193</c:v>
                </c:pt>
                <c:pt idx="12">
                  <c:v>0.96290146837544754</c:v>
                </c:pt>
                <c:pt idx="13">
                  <c:v>0.97970678611990292</c:v>
                </c:pt>
                <c:pt idx="14">
                  <c:v>1</c:v>
                </c:pt>
                <c:pt idx="15">
                  <c:v>0.99634491545455073</c:v>
                </c:pt>
                <c:pt idx="16">
                  <c:v>0.98987645353026976</c:v>
                </c:pt>
                <c:pt idx="17">
                  <c:v>0.92213055685270706</c:v>
                </c:pt>
                <c:pt idx="18">
                  <c:v>0.85174423632369978</c:v>
                </c:pt>
                <c:pt idx="19">
                  <c:v>0.78494958404676662</c:v>
                </c:pt>
                <c:pt idx="20">
                  <c:v>0.73822330606432718</c:v>
                </c:pt>
                <c:pt idx="21">
                  <c:v>0.69875531111457023</c:v>
                </c:pt>
                <c:pt idx="22">
                  <c:v>0.64568163867702077</c:v>
                </c:pt>
                <c:pt idx="23">
                  <c:v>0.59227358941985619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04-4F87-836C-754666753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44464"/>
        <c:axId val="246644856"/>
      </c:lineChart>
      <c:catAx>
        <c:axId val="24664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4856"/>
        <c:crosses val="autoZero"/>
        <c:auto val="1"/>
        <c:lblAlgn val="ctr"/>
        <c:lblOffset val="100"/>
        <c:noMultiLvlLbl val="0"/>
      </c:catAx>
      <c:valAx>
        <c:axId val="246644856"/>
        <c:scaling>
          <c:orientation val="minMax"/>
        </c:scaling>
        <c:delete val="0"/>
        <c:axPos val="l"/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5755784905661"/>
          <c:y val="0.1181541882447929"/>
          <c:w val="0.87675617605020817"/>
          <c:h val="0.74949068279919717"/>
        </c:manualLayout>
      </c:layout>
      <c:lineChart>
        <c:grouping val="standard"/>
        <c:varyColors val="0"/>
        <c:ser>
          <c:idx val="0"/>
          <c:order val="0"/>
          <c:tx>
            <c:v>System 2016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July!$C$2:$C$25</c:f>
              <c:numCache>
                <c:formatCode>_(* #,##0.0000_);_(* \(#,##0.0000\);_(* "-"??_);_(@_)</c:formatCode>
                <c:ptCount val="24"/>
                <c:pt idx="0">
                  <c:v>0.6891302397824538</c:v>
                </c:pt>
                <c:pt idx="1">
                  <c:v>0.66158995736886084</c:v>
                </c:pt>
                <c:pt idx="2">
                  <c:v>0.64276238451115819</c:v>
                </c:pt>
                <c:pt idx="3">
                  <c:v>0.64341271002799583</c:v>
                </c:pt>
                <c:pt idx="4">
                  <c:v>0.66246571332801429</c:v>
                </c:pt>
                <c:pt idx="5">
                  <c:v>0.69613864798387293</c:v>
                </c:pt>
                <c:pt idx="6">
                  <c:v>0.72805652992913694</c:v>
                </c:pt>
                <c:pt idx="7">
                  <c:v>0.77190216082750673</c:v>
                </c:pt>
                <c:pt idx="8">
                  <c:v>0.84052153509869376</c:v>
                </c:pt>
                <c:pt idx="9">
                  <c:v>0.90612887539715892</c:v>
                </c:pt>
                <c:pt idx="10">
                  <c:v>0.94498789049037613</c:v>
                </c:pt>
                <c:pt idx="11">
                  <c:v>0.96833705509944901</c:v>
                </c:pt>
                <c:pt idx="12">
                  <c:v>0.98467072992252735</c:v>
                </c:pt>
                <c:pt idx="13">
                  <c:v>1</c:v>
                </c:pt>
                <c:pt idx="14">
                  <c:v>0.99781887195078778</c:v>
                </c:pt>
                <c:pt idx="15">
                  <c:v>0.98719531482364498</c:v>
                </c:pt>
                <c:pt idx="16">
                  <c:v>0.96698801323784211</c:v>
                </c:pt>
                <c:pt idx="17">
                  <c:v>0.95550050279250487</c:v>
                </c:pt>
                <c:pt idx="18">
                  <c:v>0.93099113857716809</c:v>
                </c:pt>
                <c:pt idx="19">
                  <c:v>0.90989745865534877</c:v>
                </c:pt>
                <c:pt idx="20">
                  <c:v>0.89476057162550704</c:v>
                </c:pt>
                <c:pt idx="21">
                  <c:v>0.84317240825807183</c:v>
                </c:pt>
                <c:pt idx="22">
                  <c:v>0.78490631063606797</c:v>
                </c:pt>
                <c:pt idx="23">
                  <c:v>0.7343449770320607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0B-4849-A0ED-51E4FA30EDF2}"/>
            </c:ext>
          </c:extLst>
        </c:ser>
        <c:ser>
          <c:idx val="1"/>
          <c:order val="1"/>
          <c:tx>
            <c:v>School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July!$E$2:$E$25</c:f>
              <c:numCache>
                <c:formatCode>_(* #,##0.0000_);_(* \(#,##0.0000\);_(* "-"??_);_(@_)</c:formatCode>
                <c:ptCount val="24"/>
                <c:pt idx="0">
                  <c:v>0.35092096021825353</c:v>
                </c:pt>
                <c:pt idx="1">
                  <c:v>0.34449839435853524</c:v>
                </c:pt>
                <c:pt idx="2">
                  <c:v>0.3527488744270641</c:v>
                </c:pt>
                <c:pt idx="3">
                  <c:v>0.36729200751870533</c:v>
                </c:pt>
                <c:pt idx="4">
                  <c:v>0.44444805313435026</c:v>
                </c:pt>
                <c:pt idx="5">
                  <c:v>0.5675100174976353</c:v>
                </c:pt>
                <c:pt idx="6">
                  <c:v>0.74296237805447429</c:v>
                </c:pt>
                <c:pt idx="7">
                  <c:v>0.89630418278736101</c:v>
                </c:pt>
                <c:pt idx="8">
                  <c:v>0.9436462473459214</c:v>
                </c:pt>
                <c:pt idx="9">
                  <c:v>0.96642869612169613</c:v>
                </c:pt>
                <c:pt idx="10">
                  <c:v>1</c:v>
                </c:pt>
                <c:pt idx="11">
                  <c:v>0.99552308185726635</c:v>
                </c:pt>
                <c:pt idx="12">
                  <c:v>0.99570678672778012</c:v>
                </c:pt>
                <c:pt idx="13">
                  <c:v>0.96662762515274891</c:v>
                </c:pt>
                <c:pt idx="14">
                  <c:v>0.9253498512092041</c:v>
                </c:pt>
                <c:pt idx="15">
                  <c:v>0.8010598045623768</c:v>
                </c:pt>
                <c:pt idx="16">
                  <c:v>0.68491062402819114</c:v>
                </c:pt>
                <c:pt idx="17">
                  <c:v>0.54874979193647277</c:v>
                </c:pt>
                <c:pt idx="18">
                  <c:v>0.4730095932510282</c:v>
                </c:pt>
                <c:pt idx="19">
                  <c:v>0.42239331923237766</c:v>
                </c:pt>
                <c:pt idx="20">
                  <c:v>0.38416748200504236</c:v>
                </c:pt>
                <c:pt idx="21">
                  <c:v>0.34407414775149303</c:v>
                </c:pt>
                <c:pt idx="22">
                  <c:v>0.32745545410626059</c:v>
                </c:pt>
                <c:pt idx="23">
                  <c:v>0.31699341098331857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0B-4849-A0ED-51E4FA30EDF2}"/>
            </c:ext>
          </c:extLst>
        </c:ser>
        <c:ser>
          <c:idx val="3"/>
          <c:order val="2"/>
          <c:tx>
            <c:v>DS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July!$G$2:$G$25</c:f>
              <c:numCache>
                <c:formatCode>_(* #,##0.0000_);_(* \(#,##0.0000\);_(* "-"??_);_(@_)</c:formatCode>
                <c:ptCount val="24"/>
                <c:pt idx="0">
                  <c:v>0.54193450230116769</c:v>
                </c:pt>
                <c:pt idx="1">
                  <c:v>0.50879986089753693</c:v>
                </c:pt>
                <c:pt idx="2">
                  <c:v>0.48713030531903911</c:v>
                </c:pt>
                <c:pt idx="3">
                  <c:v>0.48810293582268782</c:v>
                </c:pt>
                <c:pt idx="4">
                  <c:v>0.48776061335492321</c:v>
                </c:pt>
                <c:pt idx="5">
                  <c:v>0.50766421969495268</c:v>
                </c:pt>
                <c:pt idx="6">
                  <c:v>0.5455098702978205</c:v>
                </c:pt>
                <c:pt idx="7">
                  <c:v>0.63643723816406483</c:v>
                </c:pt>
                <c:pt idx="8">
                  <c:v>0.7419323288251819</c:v>
                </c:pt>
                <c:pt idx="9">
                  <c:v>0.85001928959937401</c:v>
                </c:pt>
                <c:pt idx="10">
                  <c:v>0.92071702972771785</c:v>
                </c:pt>
                <c:pt idx="11">
                  <c:v>0.97154376565581924</c:v>
                </c:pt>
                <c:pt idx="12">
                  <c:v>0.99467498383477237</c:v>
                </c:pt>
                <c:pt idx="13">
                  <c:v>0.97454859620619771</c:v>
                </c:pt>
                <c:pt idx="14">
                  <c:v>1</c:v>
                </c:pt>
                <c:pt idx="15">
                  <c:v>0.99748420154642814</c:v>
                </c:pt>
                <c:pt idx="16">
                  <c:v>0.96770214685090494</c:v>
                </c:pt>
                <c:pt idx="17">
                  <c:v>0.88186071279144951</c:v>
                </c:pt>
                <c:pt idx="18">
                  <c:v>0.80559344044947478</c:v>
                </c:pt>
                <c:pt idx="19">
                  <c:v>0.73351554307014355</c:v>
                </c:pt>
                <c:pt idx="20">
                  <c:v>0.69691964115911476</c:v>
                </c:pt>
                <c:pt idx="21">
                  <c:v>0.67761374071518232</c:v>
                </c:pt>
                <c:pt idx="22">
                  <c:v>0.61896792492813946</c:v>
                </c:pt>
                <c:pt idx="23">
                  <c:v>0.55988741394393515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0B-4849-A0ED-51E4FA30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6712"/>
        <c:axId val="246811248"/>
      </c:lineChart>
      <c:catAx>
        <c:axId val="81906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2500675494289128"/>
              <c:y val="0.90351354845139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1248"/>
        <c:crosses val="autoZero"/>
        <c:auto val="1"/>
        <c:lblAlgn val="ctr"/>
        <c:lblOffset val="100"/>
        <c:noMultiLvlLbl val="0"/>
      </c:catAx>
      <c:valAx>
        <c:axId val="246811248"/>
        <c:scaling>
          <c:orientation val="minMax"/>
          <c:min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Max Load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0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August!$C$2:$C$25</c:f>
              <c:numCache>
                <c:formatCode>_(* #,##0.0000_);_(* \(#,##0.0000\);_(* "-"??_);_(@_)</c:formatCode>
                <c:ptCount val="24"/>
                <c:pt idx="0">
                  <c:v>0.66472931124763945</c:v>
                </c:pt>
                <c:pt idx="1">
                  <c:v>0.63795897671619439</c:v>
                </c:pt>
                <c:pt idx="2">
                  <c:v>0.62505893809545243</c:v>
                </c:pt>
                <c:pt idx="3">
                  <c:v>0.62860825536129361</c:v>
                </c:pt>
                <c:pt idx="4">
                  <c:v>0.64899076656249333</c:v>
                </c:pt>
                <c:pt idx="5">
                  <c:v>0.68434888509263059</c:v>
                </c:pt>
                <c:pt idx="6">
                  <c:v>0.71283701336088123</c:v>
                </c:pt>
                <c:pt idx="7">
                  <c:v>0.76631489410097786</c:v>
                </c:pt>
                <c:pt idx="8">
                  <c:v>0.83147614162202388</c:v>
                </c:pt>
                <c:pt idx="9">
                  <c:v>0.88634128889025798</c:v>
                </c:pt>
                <c:pt idx="10">
                  <c:v>0.92704707702587119</c:v>
                </c:pt>
                <c:pt idx="11">
                  <c:v>0.94909644049444031</c:v>
                </c:pt>
                <c:pt idx="12">
                  <c:v>0.96935455973538875</c:v>
                </c:pt>
                <c:pt idx="13">
                  <c:v>0.99043011185798946</c:v>
                </c:pt>
                <c:pt idx="14">
                  <c:v>1</c:v>
                </c:pt>
                <c:pt idx="15">
                  <c:v>0.99252700490222789</c:v>
                </c:pt>
                <c:pt idx="16">
                  <c:v>0.9882408133575642</c:v>
                </c:pt>
                <c:pt idx="17">
                  <c:v>0.97547701355043093</c:v>
                </c:pt>
                <c:pt idx="18">
                  <c:v>0.95030008079553985</c:v>
                </c:pt>
                <c:pt idx="19">
                  <c:v>0.92168992993770926</c:v>
                </c:pt>
                <c:pt idx="20">
                  <c:v>0.90774144479484808</c:v>
                </c:pt>
                <c:pt idx="21">
                  <c:v>0.85020364740921173</c:v>
                </c:pt>
                <c:pt idx="22">
                  <c:v>0.7901010062717243</c:v>
                </c:pt>
                <c:pt idx="23">
                  <c:v>0.73499892193634453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13-4F53-B69B-55A6F4755842}"/>
            </c:ext>
          </c:extLst>
        </c:ser>
        <c:ser>
          <c:idx val="1"/>
          <c:order val="1"/>
          <c:tx>
            <c:v>School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August!$E$2:$E$25</c:f>
              <c:numCache>
                <c:formatCode>_(* #,##0.0000_);_(* \(#,##0.0000\);_(* "-"??_);_(@_)</c:formatCode>
                <c:ptCount val="24"/>
                <c:pt idx="0">
                  <c:v>0.29589678991049884</c:v>
                </c:pt>
                <c:pt idx="1">
                  <c:v>0.29481301588022135</c:v>
                </c:pt>
                <c:pt idx="2">
                  <c:v>0.32074037086633833</c:v>
                </c:pt>
                <c:pt idx="3">
                  <c:v>0.33903118545586602</c:v>
                </c:pt>
                <c:pt idx="4">
                  <c:v>0.3605468424915077</c:v>
                </c:pt>
                <c:pt idx="5">
                  <c:v>0.51653086391732306</c:v>
                </c:pt>
                <c:pt idx="6">
                  <c:v>0.73672329527830094</c:v>
                </c:pt>
                <c:pt idx="7">
                  <c:v>0.82674841311272051</c:v>
                </c:pt>
                <c:pt idx="8">
                  <c:v>0.89440295966771877</c:v>
                </c:pt>
                <c:pt idx="9">
                  <c:v>0.93734064928088889</c:v>
                </c:pt>
                <c:pt idx="10">
                  <c:v>0.97287538679195362</c:v>
                </c:pt>
                <c:pt idx="11">
                  <c:v>0.97972415775815769</c:v>
                </c:pt>
                <c:pt idx="12">
                  <c:v>0.98938639097573733</c:v>
                </c:pt>
                <c:pt idx="13">
                  <c:v>1</c:v>
                </c:pt>
                <c:pt idx="14">
                  <c:v>0.97953880024512618</c:v>
                </c:pt>
                <c:pt idx="15">
                  <c:v>0.93826270833806225</c:v>
                </c:pt>
                <c:pt idx="16">
                  <c:v>0.84983204339635543</c:v>
                </c:pt>
                <c:pt idx="17">
                  <c:v>0.81696323868751786</c:v>
                </c:pt>
                <c:pt idx="18">
                  <c:v>0.77602287084742416</c:v>
                </c:pt>
                <c:pt idx="19">
                  <c:v>0.67185573132995935</c:v>
                </c:pt>
                <c:pt idx="20">
                  <c:v>0.54861946480855217</c:v>
                </c:pt>
                <c:pt idx="21">
                  <c:v>0.38063449011552697</c:v>
                </c:pt>
                <c:pt idx="22">
                  <c:v>0.33758237060910756</c:v>
                </c:pt>
                <c:pt idx="23">
                  <c:v>0.31883005364019468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13-4F53-B69B-55A6F4755842}"/>
            </c:ext>
          </c:extLst>
        </c:ser>
        <c:ser>
          <c:idx val="3"/>
          <c:order val="2"/>
          <c:tx>
            <c:v>DS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August!$G$2:$G$25</c:f>
              <c:numCache>
                <c:formatCode>_(* #,##0.0000_);_(* \(#,##0.0000\);_(* "-"??_);_(@_)</c:formatCode>
                <c:ptCount val="24"/>
                <c:pt idx="0">
                  <c:v>0.55108311038232505</c:v>
                </c:pt>
                <c:pt idx="1">
                  <c:v>0.52531860418284859</c:v>
                </c:pt>
                <c:pt idx="2">
                  <c:v>0.49176951180921147</c:v>
                </c:pt>
                <c:pt idx="3">
                  <c:v>0.4785535513938034</c:v>
                </c:pt>
                <c:pt idx="4">
                  <c:v>0.48410575069762091</c:v>
                </c:pt>
                <c:pt idx="5">
                  <c:v>0.50900722073588212</c:v>
                </c:pt>
                <c:pt idx="6">
                  <c:v>0.55322344006213864</c:v>
                </c:pt>
                <c:pt idx="7">
                  <c:v>0.60901585109749434</c:v>
                </c:pt>
                <c:pt idx="8">
                  <c:v>0.72367883547653977</c:v>
                </c:pt>
                <c:pt idx="9">
                  <c:v>0.83941198469549205</c:v>
                </c:pt>
                <c:pt idx="10">
                  <c:v>0.91625097091568142</c:v>
                </c:pt>
                <c:pt idx="11">
                  <c:v>0.96941975202094299</c:v>
                </c:pt>
                <c:pt idx="12">
                  <c:v>0.98100169730445042</c:v>
                </c:pt>
                <c:pt idx="13">
                  <c:v>0.98012715399441908</c:v>
                </c:pt>
                <c:pt idx="14">
                  <c:v>0.99960300336584107</c:v>
                </c:pt>
                <c:pt idx="15">
                  <c:v>1</c:v>
                </c:pt>
                <c:pt idx="16">
                  <c:v>0.9680561548862231</c:v>
                </c:pt>
                <c:pt idx="17">
                  <c:v>0.90638359080578812</c:v>
                </c:pt>
                <c:pt idx="18">
                  <c:v>0.84105750697620896</c:v>
                </c:pt>
                <c:pt idx="19">
                  <c:v>0.79731883432582495</c:v>
                </c:pt>
                <c:pt idx="20">
                  <c:v>0.75604269152210812</c:v>
                </c:pt>
                <c:pt idx="21">
                  <c:v>0.7092488708610224</c:v>
                </c:pt>
                <c:pt idx="22">
                  <c:v>0.64364086188544634</c:v>
                </c:pt>
                <c:pt idx="23">
                  <c:v>0.60448778803831882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D13-4F53-B69B-55A6F4755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13208"/>
        <c:axId val="246813600"/>
      </c:lineChart>
      <c:catAx>
        <c:axId val="24681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3600"/>
        <c:crosses val="autoZero"/>
        <c:auto val="1"/>
        <c:lblAlgn val="ctr"/>
        <c:lblOffset val="100"/>
        <c:noMultiLvlLbl val="0"/>
      </c:catAx>
      <c:valAx>
        <c:axId val="246813600"/>
        <c:scaling>
          <c:orientation val="minMax"/>
          <c:min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 Max Load</a:t>
                </a:r>
              </a:p>
            </c:rich>
          </c:tx>
          <c:layout>
            <c:manualLayout>
              <c:xMode val="edge"/>
              <c:yMode val="edge"/>
              <c:x val="1.7164750129314864E-2"/>
              <c:y val="0.40751778504133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Sept!$C$2:$C$25</c:f>
              <c:numCache>
                <c:formatCode>_(* #,##0.0000_);_(* \(#,##0.0000\);_(* "-"??_);_(@_)</c:formatCode>
                <c:ptCount val="24"/>
                <c:pt idx="0">
                  <c:v>0.63805366423050125</c:v>
                </c:pt>
                <c:pt idx="1">
                  <c:v>0.61322045399150227</c:v>
                </c:pt>
                <c:pt idx="2">
                  <c:v>0.59131701139204385</c:v>
                </c:pt>
                <c:pt idx="3">
                  <c:v>0.59080258730817803</c:v>
                </c:pt>
                <c:pt idx="4">
                  <c:v>0.61926738661542025</c:v>
                </c:pt>
                <c:pt idx="5">
                  <c:v>0.67004104369297701</c:v>
                </c:pt>
                <c:pt idx="6">
                  <c:v>0.69733246616130629</c:v>
                </c:pt>
                <c:pt idx="7">
                  <c:v>0.73406357056857341</c:v>
                </c:pt>
                <c:pt idx="8">
                  <c:v>0.78532103124881347</c:v>
                </c:pt>
                <c:pt idx="9">
                  <c:v>0.84253233829017682</c:v>
                </c:pt>
                <c:pt idx="10">
                  <c:v>0.88654866758038187</c:v>
                </c:pt>
                <c:pt idx="11">
                  <c:v>0.92943448870532941</c:v>
                </c:pt>
                <c:pt idx="12">
                  <c:v>0.96445329580487171</c:v>
                </c:pt>
                <c:pt idx="13">
                  <c:v>0.98492737434273148</c:v>
                </c:pt>
                <c:pt idx="14">
                  <c:v>1</c:v>
                </c:pt>
                <c:pt idx="15">
                  <c:v>0.99553063456660384</c:v>
                </c:pt>
                <c:pt idx="16">
                  <c:v>0.99043906095557954</c:v>
                </c:pt>
                <c:pt idx="17">
                  <c:v>0.98122107130040281</c:v>
                </c:pt>
                <c:pt idx="18">
                  <c:v>0.95072062240414879</c:v>
                </c:pt>
                <c:pt idx="19">
                  <c:v>0.93515561940946568</c:v>
                </c:pt>
                <c:pt idx="20">
                  <c:v>0.89103395566399302</c:v>
                </c:pt>
                <c:pt idx="21">
                  <c:v>0.82307363490832841</c:v>
                </c:pt>
                <c:pt idx="22">
                  <c:v>0.75890902900004531</c:v>
                </c:pt>
                <c:pt idx="23">
                  <c:v>0.7024289390493198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37-49A9-B764-157F8438E2EC}"/>
            </c:ext>
          </c:extLst>
        </c:ser>
        <c:ser>
          <c:idx val="1"/>
          <c:order val="1"/>
          <c:tx>
            <c:v>School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Sept!$E$2:$E$25</c:f>
              <c:numCache>
                <c:formatCode>_(* #,##0.0000_);_(* \(#,##0.0000\);_(* "-"??_);_(@_)</c:formatCode>
                <c:ptCount val="24"/>
                <c:pt idx="0">
                  <c:v>0.23264839107091098</c:v>
                </c:pt>
                <c:pt idx="1">
                  <c:v>0.23033574733367873</c:v>
                </c:pt>
                <c:pt idx="2">
                  <c:v>0.23565482792931308</c:v>
                </c:pt>
                <c:pt idx="3">
                  <c:v>0.25016167092792679</c:v>
                </c:pt>
                <c:pt idx="4">
                  <c:v>0.28695197838106351</c:v>
                </c:pt>
                <c:pt idx="5">
                  <c:v>0.41873127222529133</c:v>
                </c:pt>
                <c:pt idx="6">
                  <c:v>0.61826032088645611</c:v>
                </c:pt>
                <c:pt idx="7">
                  <c:v>0.76076485695156382</c:v>
                </c:pt>
                <c:pt idx="8">
                  <c:v>0.8748859738157333</c:v>
                </c:pt>
                <c:pt idx="9">
                  <c:v>0.94242445006902176</c:v>
                </c:pt>
                <c:pt idx="10">
                  <c:v>0.94547371366329913</c:v>
                </c:pt>
                <c:pt idx="11">
                  <c:v>0.98999281938395134</c:v>
                </c:pt>
                <c:pt idx="12">
                  <c:v>1</c:v>
                </c:pt>
                <c:pt idx="13">
                  <c:v>0.96324181259876884</c:v>
                </c:pt>
                <c:pt idx="14">
                  <c:v>0.92458140434577163</c:v>
                </c:pt>
                <c:pt idx="15">
                  <c:v>0.84987801518064976</c:v>
                </c:pt>
                <c:pt idx="16">
                  <c:v>0.69798086215929545</c:v>
                </c:pt>
                <c:pt idx="17">
                  <c:v>0.58368130056231493</c:v>
                </c:pt>
                <c:pt idx="18">
                  <c:v>0.52553329992847919</c:v>
                </c:pt>
                <c:pt idx="19">
                  <c:v>0.48692071486387511</c:v>
                </c:pt>
                <c:pt idx="20">
                  <c:v>0.44811184059317877</c:v>
                </c:pt>
                <c:pt idx="21">
                  <c:v>0.31787288168257666</c:v>
                </c:pt>
                <c:pt idx="22">
                  <c:v>0.26359784552967386</c:v>
                </c:pt>
                <c:pt idx="23">
                  <c:v>0.2474621590099601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7-49A9-B764-157F8438E2EC}"/>
            </c:ext>
          </c:extLst>
        </c:ser>
        <c:ser>
          <c:idx val="3"/>
          <c:order val="2"/>
          <c:tx>
            <c:v>DS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Sept!$G$2:$G$25</c:f>
              <c:numCache>
                <c:formatCode>_(* #,##0.0000_);_(* \(#,##0.0000\);_(* "-"??_);_(@_)</c:formatCode>
                <c:ptCount val="24"/>
                <c:pt idx="0">
                  <c:v>0.53357220148841733</c:v>
                </c:pt>
                <c:pt idx="1">
                  <c:v>0.5047037519598967</c:v>
                </c:pt>
                <c:pt idx="2">
                  <c:v>0.46912748713645297</c:v>
                </c:pt>
                <c:pt idx="3">
                  <c:v>0.45835081597950666</c:v>
                </c:pt>
                <c:pt idx="4">
                  <c:v>0.45498310624296096</c:v>
                </c:pt>
                <c:pt idx="5">
                  <c:v>0.47765717819049092</c:v>
                </c:pt>
                <c:pt idx="6">
                  <c:v>0.53654241105933798</c:v>
                </c:pt>
                <c:pt idx="7">
                  <c:v>0.58850451604354836</c:v>
                </c:pt>
                <c:pt idx="8">
                  <c:v>0.69669633195680503</c:v>
                </c:pt>
                <c:pt idx="9">
                  <c:v>0.7906885586202328</c:v>
                </c:pt>
                <c:pt idx="10">
                  <c:v>0.86857650774021156</c:v>
                </c:pt>
                <c:pt idx="11">
                  <c:v>0.91696663206943008</c:v>
                </c:pt>
                <c:pt idx="12">
                  <c:v>0.94732570721904463</c:v>
                </c:pt>
                <c:pt idx="13">
                  <c:v>0.99612437338515558</c:v>
                </c:pt>
                <c:pt idx="14">
                  <c:v>1</c:v>
                </c:pt>
                <c:pt idx="15">
                  <c:v>0.99973499988958325</c:v>
                </c:pt>
                <c:pt idx="16">
                  <c:v>0.9889196828832012</c:v>
                </c:pt>
                <c:pt idx="17">
                  <c:v>0.93539518141465894</c:v>
                </c:pt>
                <c:pt idx="18">
                  <c:v>0.84628889428703924</c:v>
                </c:pt>
                <c:pt idx="19">
                  <c:v>0.78643199434666433</c:v>
                </c:pt>
                <c:pt idx="20">
                  <c:v>0.76969282070534195</c:v>
                </c:pt>
                <c:pt idx="21">
                  <c:v>0.7085385243910518</c:v>
                </c:pt>
                <c:pt idx="22">
                  <c:v>0.63636464015193339</c:v>
                </c:pt>
                <c:pt idx="23">
                  <c:v>0.59173972572488576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37-49A9-B764-157F8438E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14384"/>
        <c:axId val="246814776"/>
      </c:lineChart>
      <c:catAx>
        <c:axId val="24681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/>
                  <a:t>Hour</a:t>
                </a:r>
              </a:p>
            </c:rich>
          </c:tx>
          <c:layout>
            <c:manualLayout>
              <c:xMode val="edge"/>
              <c:yMode val="edge"/>
              <c:x val="0.50590081865386238"/>
              <c:y val="0.93284448499072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4776"/>
        <c:crosses val="autoZero"/>
        <c:auto val="1"/>
        <c:lblAlgn val="ctr"/>
        <c:lblOffset val="100"/>
        <c:noMultiLvlLbl val="0"/>
      </c:catAx>
      <c:valAx>
        <c:axId val="246814776"/>
        <c:scaling>
          <c:orientation val="minMax"/>
        </c:scaling>
        <c:delete val="0"/>
        <c:axPos val="l"/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October!$C$2:$C$25</c:f>
              <c:numCache>
                <c:formatCode>_(* #,##0.0000_);_(* \(#,##0.0000\);_(* "-"??_);_(@_)</c:formatCode>
                <c:ptCount val="24"/>
                <c:pt idx="0">
                  <c:v>0.64182138032858993</c:v>
                </c:pt>
                <c:pt idx="1">
                  <c:v>0.61196085822888213</c:v>
                </c:pt>
                <c:pt idx="2">
                  <c:v>0.5984984135959539</c:v>
                </c:pt>
                <c:pt idx="3">
                  <c:v>0.6056419438947005</c:v>
                </c:pt>
                <c:pt idx="4">
                  <c:v>0.6401234567901235</c:v>
                </c:pt>
                <c:pt idx="5">
                  <c:v>0.70395658593283705</c:v>
                </c:pt>
                <c:pt idx="6">
                  <c:v>0.74837904061822647</c:v>
                </c:pt>
                <c:pt idx="7">
                  <c:v>0.75405239845443417</c:v>
                </c:pt>
                <c:pt idx="8">
                  <c:v>0.78824961517921666</c:v>
                </c:pt>
                <c:pt idx="9">
                  <c:v>0.82210127854741943</c:v>
                </c:pt>
                <c:pt idx="10">
                  <c:v>0.86148493701504747</c:v>
                </c:pt>
                <c:pt idx="11">
                  <c:v>0.90573618571922232</c:v>
                </c:pt>
                <c:pt idx="12">
                  <c:v>0.94535387805107918</c:v>
                </c:pt>
                <c:pt idx="13">
                  <c:v>0.97062168190242837</c:v>
                </c:pt>
                <c:pt idx="14">
                  <c:v>0.99426224358370263</c:v>
                </c:pt>
                <c:pt idx="15">
                  <c:v>1</c:v>
                </c:pt>
                <c:pt idx="16">
                  <c:v>0.98700248170137905</c:v>
                </c:pt>
                <c:pt idx="17">
                  <c:v>0.95433983601922545</c:v>
                </c:pt>
                <c:pt idx="18">
                  <c:v>0.94241510382307681</c:v>
                </c:pt>
                <c:pt idx="19">
                  <c:v>0.92516570854145086</c:v>
                </c:pt>
                <c:pt idx="20">
                  <c:v>0.87683535953256053</c:v>
                </c:pt>
                <c:pt idx="21">
                  <c:v>0.80590425030628599</c:v>
                </c:pt>
                <c:pt idx="22">
                  <c:v>0.73878208148776436</c:v>
                </c:pt>
                <c:pt idx="23">
                  <c:v>0.68169038419250461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2A-494C-8BE4-A365A5D1ED67}"/>
            </c:ext>
          </c:extLst>
        </c:ser>
        <c:ser>
          <c:idx val="1"/>
          <c:order val="1"/>
          <c:tx>
            <c:v>School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October!$E$2:$E$25</c:f>
              <c:numCache>
                <c:formatCode>_(* #,##0.0000_);_(* \(#,##0.0000\);_(* "-"??_);_(@_)</c:formatCode>
                <c:ptCount val="24"/>
                <c:pt idx="0">
                  <c:v>0.2384690226519468</c:v>
                </c:pt>
                <c:pt idx="1">
                  <c:v>0.23712869677258316</c:v>
                </c:pt>
                <c:pt idx="2">
                  <c:v>0.23779666245672507</c:v>
                </c:pt>
                <c:pt idx="3">
                  <c:v>0.24143180202200243</c:v>
                </c:pt>
                <c:pt idx="4">
                  <c:v>0.26727855838942932</c:v>
                </c:pt>
                <c:pt idx="5">
                  <c:v>0.39829211721391494</c:v>
                </c:pt>
                <c:pt idx="6">
                  <c:v>0.58118287933639368</c:v>
                </c:pt>
                <c:pt idx="7">
                  <c:v>0.73717835474778581</c:v>
                </c:pt>
                <c:pt idx="8">
                  <c:v>0.88303305639124507</c:v>
                </c:pt>
                <c:pt idx="9">
                  <c:v>0.92966409236207592</c:v>
                </c:pt>
                <c:pt idx="10">
                  <c:v>0.92697025707010949</c:v>
                </c:pt>
                <c:pt idx="11">
                  <c:v>0.97232688482777452</c:v>
                </c:pt>
                <c:pt idx="12">
                  <c:v>1</c:v>
                </c:pt>
                <c:pt idx="13">
                  <c:v>0.96504078545733207</c:v>
                </c:pt>
                <c:pt idx="14">
                  <c:v>0.90329614698057514</c:v>
                </c:pt>
                <c:pt idx="15">
                  <c:v>0.80811103699035769</c:v>
                </c:pt>
                <c:pt idx="16">
                  <c:v>0.66806324228785263</c:v>
                </c:pt>
                <c:pt idx="17">
                  <c:v>0.57732977202155422</c:v>
                </c:pt>
                <c:pt idx="18">
                  <c:v>0.55241553090527828</c:v>
                </c:pt>
                <c:pt idx="19">
                  <c:v>0.50423059581660123</c:v>
                </c:pt>
                <c:pt idx="20">
                  <c:v>0.43579839037848178</c:v>
                </c:pt>
                <c:pt idx="21">
                  <c:v>0.31532023241690194</c:v>
                </c:pt>
                <c:pt idx="22">
                  <c:v>0.27248517511687204</c:v>
                </c:pt>
                <c:pt idx="23">
                  <c:v>0.2469891007336196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2A-494C-8BE4-A365A5D1ED67}"/>
            </c:ext>
          </c:extLst>
        </c:ser>
        <c:ser>
          <c:idx val="3"/>
          <c:order val="2"/>
          <c:tx>
            <c:v>DS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October!$G$2:$G$25</c:f>
              <c:numCache>
                <c:formatCode>_(* #,##0.0000_);_(* \(#,##0.0000\);_(* "-"??_);_(@_)</c:formatCode>
                <c:ptCount val="24"/>
                <c:pt idx="0">
                  <c:v>0.52647007526463363</c:v>
                </c:pt>
                <c:pt idx="1">
                  <c:v>0.49384869259562364</c:v>
                </c:pt>
                <c:pt idx="2">
                  <c:v>0.45042730456015134</c:v>
                </c:pt>
                <c:pt idx="3">
                  <c:v>0.44478581107369497</c:v>
                </c:pt>
                <c:pt idx="4">
                  <c:v>0.44879053356051357</c:v>
                </c:pt>
                <c:pt idx="5">
                  <c:v>0.46283054053691453</c:v>
                </c:pt>
                <c:pt idx="6">
                  <c:v>0.52938138105907129</c:v>
                </c:pt>
                <c:pt idx="7">
                  <c:v>0.61666018219139485</c:v>
                </c:pt>
                <c:pt idx="8">
                  <c:v>0.67921300830460041</c:v>
                </c:pt>
                <c:pt idx="9">
                  <c:v>0.76991292914928156</c:v>
                </c:pt>
                <c:pt idx="10">
                  <c:v>0.8337268739015522</c:v>
                </c:pt>
                <c:pt idx="11">
                  <c:v>0.87928813877671497</c:v>
                </c:pt>
                <c:pt idx="12">
                  <c:v>0.93303996672793377</c:v>
                </c:pt>
                <c:pt idx="13">
                  <c:v>0.94936742825710718</c:v>
                </c:pt>
                <c:pt idx="14">
                  <c:v>1</c:v>
                </c:pt>
                <c:pt idx="15">
                  <c:v>0.99421092880046147</c:v>
                </c:pt>
                <c:pt idx="16">
                  <c:v>0.99119229376014595</c:v>
                </c:pt>
                <c:pt idx="17">
                  <c:v>0.91065511088452711</c:v>
                </c:pt>
                <c:pt idx="18">
                  <c:v>0.81709084079047989</c:v>
                </c:pt>
                <c:pt idx="19">
                  <c:v>0.77553429840213584</c:v>
                </c:pt>
                <c:pt idx="20">
                  <c:v>0.75720782966848676</c:v>
                </c:pt>
                <c:pt idx="21">
                  <c:v>0.70057152823429969</c:v>
                </c:pt>
                <c:pt idx="22">
                  <c:v>0.6266954666809772</c:v>
                </c:pt>
                <c:pt idx="23">
                  <c:v>0.55937319720407319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2A-494C-8BE4-A365A5D1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45248"/>
        <c:axId val="246647208"/>
      </c:lineChart>
      <c:catAx>
        <c:axId val="246645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7208"/>
        <c:crosses val="autoZero"/>
        <c:auto val="1"/>
        <c:lblAlgn val="ctr"/>
        <c:lblOffset val="100"/>
        <c:noMultiLvlLbl val="0"/>
      </c:catAx>
      <c:valAx>
        <c:axId val="24664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System 2016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Dec!$C$2:$C$25</c:f>
              <c:numCache>
                <c:formatCode>_(* #,##0.0000_);_(* \(#,##0.0000\);_(* "-"??_);_(@_)</c:formatCode>
                <c:ptCount val="24"/>
                <c:pt idx="0">
                  <c:v>0.79660947219838119</c:v>
                </c:pt>
                <c:pt idx="1">
                  <c:v>0.79524758655421657</c:v>
                </c:pt>
                <c:pt idx="2">
                  <c:v>0.79761953738447011</c:v>
                </c:pt>
                <c:pt idx="3">
                  <c:v>0.80578517672594174</c:v>
                </c:pt>
                <c:pt idx="4">
                  <c:v>0.83119001851313279</c:v>
                </c:pt>
                <c:pt idx="5">
                  <c:v>0.88401132067441701</c:v>
                </c:pt>
                <c:pt idx="6">
                  <c:v>0.95404628992559282</c:v>
                </c:pt>
                <c:pt idx="7">
                  <c:v>1</c:v>
                </c:pt>
                <c:pt idx="8">
                  <c:v>0.98698689894382929</c:v>
                </c:pt>
                <c:pt idx="9">
                  <c:v>0.99456522510125478</c:v>
                </c:pt>
                <c:pt idx="10">
                  <c:v>0.94508054276817433</c:v>
                </c:pt>
                <c:pt idx="11">
                  <c:v>0.92808250757194222</c:v>
                </c:pt>
                <c:pt idx="12">
                  <c:v>0.90684985920088523</c:v>
                </c:pt>
                <c:pt idx="13">
                  <c:v>0.89708826012015808</c:v>
                </c:pt>
                <c:pt idx="14">
                  <c:v>0.8768827005057418</c:v>
                </c:pt>
                <c:pt idx="15">
                  <c:v>0.88074988828281819</c:v>
                </c:pt>
                <c:pt idx="16">
                  <c:v>0.90238400919272799</c:v>
                </c:pt>
                <c:pt idx="17">
                  <c:v>0.96234102467708404</c:v>
                </c:pt>
                <c:pt idx="18">
                  <c:v>0.98798987097552149</c:v>
                </c:pt>
                <c:pt idx="19">
                  <c:v>0.98990076676999028</c:v>
                </c:pt>
                <c:pt idx="20">
                  <c:v>0.98785226378022561</c:v>
                </c:pt>
                <c:pt idx="21">
                  <c:v>0.97241614118214503</c:v>
                </c:pt>
                <c:pt idx="22">
                  <c:v>0.93141770876926677</c:v>
                </c:pt>
                <c:pt idx="23">
                  <c:v>0.88070449209467927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36-43FB-ACEF-9996382FB69A}"/>
            </c:ext>
          </c:extLst>
        </c:ser>
        <c:ser>
          <c:idx val="1"/>
          <c:order val="1"/>
          <c:tx>
            <c:v>School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Dec!$E$2:$E$25</c:f>
              <c:numCache>
                <c:formatCode>_(* #,##0.0000_);_(* \(#,##0.0000\);_(* "-"??_);_(@_)</c:formatCode>
                <c:ptCount val="24"/>
                <c:pt idx="0">
                  <c:v>0.34929472957179336</c:v>
                </c:pt>
                <c:pt idx="1">
                  <c:v>0.34740159281575878</c:v>
                </c:pt>
                <c:pt idx="2">
                  <c:v>0.35123039225031055</c:v>
                </c:pt>
                <c:pt idx="3">
                  <c:v>0.36135596103452372</c:v>
                </c:pt>
                <c:pt idx="4">
                  <c:v>0.39359940874303645</c:v>
                </c:pt>
                <c:pt idx="5">
                  <c:v>0.49004526811127713</c:v>
                </c:pt>
                <c:pt idx="6">
                  <c:v>0.6677889599772413</c:v>
                </c:pt>
                <c:pt idx="7">
                  <c:v>0.81991151675301377</c:v>
                </c:pt>
                <c:pt idx="8">
                  <c:v>0.96449085472704976</c:v>
                </c:pt>
                <c:pt idx="9">
                  <c:v>1</c:v>
                </c:pt>
                <c:pt idx="10">
                  <c:v>0.96535603728790198</c:v>
                </c:pt>
                <c:pt idx="11">
                  <c:v>0.9831142759521776</c:v>
                </c:pt>
                <c:pt idx="12">
                  <c:v>0.95874398954742146</c:v>
                </c:pt>
                <c:pt idx="13">
                  <c:v>0.89070251357530128</c:v>
                </c:pt>
                <c:pt idx="14">
                  <c:v>0.81140193302313846</c:v>
                </c:pt>
                <c:pt idx="15">
                  <c:v>0.72646886735871508</c:v>
                </c:pt>
                <c:pt idx="16">
                  <c:v>0.6197332011608111</c:v>
                </c:pt>
                <c:pt idx="17">
                  <c:v>0.59213827670297992</c:v>
                </c:pt>
                <c:pt idx="18">
                  <c:v>0.57303387263046301</c:v>
                </c:pt>
                <c:pt idx="19">
                  <c:v>0.54960795498704451</c:v>
                </c:pt>
                <c:pt idx="20">
                  <c:v>0.49191200946715025</c:v>
                </c:pt>
                <c:pt idx="21">
                  <c:v>0.413706838021694</c:v>
                </c:pt>
                <c:pt idx="22">
                  <c:v>0.37553175733242222</c:v>
                </c:pt>
                <c:pt idx="23">
                  <c:v>0.35527475411951542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36-43FB-ACEF-9996382FB69A}"/>
            </c:ext>
          </c:extLst>
        </c:ser>
        <c:ser>
          <c:idx val="3"/>
          <c:order val="2"/>
          <c:tx>
            <c:v>DS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Dec!$G$2:$G$25</c:f>
              <c:numCache>
                <c:formatCode>_(* #,##0.0000_);_(* \(#,##0.0000\);_(* "-"??_);_(@_)</c:formatCode>
                <c:ptCount val="24"/>
                <c:pt idx="0">
                  <c:v>0.64863152649749078</c:v>
                </c:pt>
                <c:pt idx="1">
                  <c:v>0.64607609353311746</c:v>
                </c:pt>
                <c:pt idx="2">
                  <c:v>0.63756984731465993</c:v>
                </c:pt>
                <c:pt idx="3">
                  <c:v>0.63797558458198389</c:v>
                </c:pt>
                <c:pt idx="4">
                  <c:v>0.66211339288892057</c:v>
                </c:pt>
                <c:pt idx="5">
                  <c:v>0.68958251770651668</c:v>
                </c:pt>
                <c:pt idx="6">
                  <c:v>0.76336975477809021</c:v>
                </c:pt>
                <c:pt idx="7">
                  <c:v>0.85142897818272412</c:v>
                </c:pt>
                <c:pt idx="8">
                  <c:v>0.91324340676940596</c:v>
                </c:pt>
                <c:pt idx="9">
                  <c:v>0.95460725344342812</c:v>
                </c:pt>
                <c:pt idx="10">
                  <c:v>0.97520019930953483</c:v>
                </c:pt>
                <c:pt idx="11">
                  <c:v>0.9894010036658718</c:v>
                </c:pt>
                <c:pt idx="12">
                  <c:v>0.99579314517564155</c:v>
                </c:pt>
                <c:pt idx="13">
                  <c:v>1</c:v>
                </c:pt>
                <c:pt idx="14">
                  <c:v>0.98881731145673912</c:v>
                </c:pt>
                <c:pt idx="15">
                  <c:v>0.92169982560415697</c:v>
                </c:pt>
                <c:pt idx="16">
                  <c:v>0.90596149055059261</c:v>
                </c:pt>
                <c:pt idx="17">
                  <c:v>0.89179627718261734</c:v>
                </c:pt>
                <c:pt idx="18">
                  <c:v>0.86658362102715591</c:v>
                </c:pt>
                <c:pt idx="19">
                  <c:v>0.84654589457949247</c:v>
                </c:pt>
                <c:pt idx="20">
                  <c:v>0.82316261522582479</c:v>
                </c:pt>
                <c:pt idx="21">
                  <c:v>0.79697476598925154</c:v>
                </c:pt>
                <c:pt idx="22">
                  <c:v>0.75899206320959534</c:v>
                </c:pt>
                <c:pt idx="23">
                  <c:v>0.72187778054596574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36-43FB-ACEF-9996382FB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12032"/>
        <c:axId val="246812424"/>
      </c:lineChart>
      <c:catAx>
        <c:axId val="24681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2424"/>
        <c:crosses val="autoZero"/>
        <c:auto val="1"/>
        <c:lblAlgn val="ctr"/>
        <c:lblOffset val="100"/>
        <c:noMultiLvlLbl val="0"/>
      </c:catAx>
      <c:valAx>
        <c:axId val="24681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81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School Summer Demands 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4562554680665"/>
          <c:y val="0.18560185185185185"/>
          <c:w val="0.84732152230971125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v>June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'Summer Mag Comp'!$F$2:$F$25</c:f>
              <c:numCache>
                <c:formatCode>_(* #,##0_);_(* \(#,##0\);_(* "-"??_);_(@_)</c:formatCode>
                <c:ptCount val="24"/>
                <c:pt idx="0">
                  <c:v>2913.2400000000002</c:v>
                </c:pt>
                <c:pt idx="1">
                  <c:v>2912.4000000000005</c:v>
                </c:pt>
                <c:pt idx="2">
                  <c:v>3026.4100000000008</c:v>
                </c:pt>
                <c:pt idx="3">
                  <c:v>3215.53</c:v>
                </c:pt>
                <c:pt idx="4">
                  <c:v>3773.16</c:v>
                </c:pt>
                <c:pt idx="5">
                  <c:v>5001.8100000000004</c:v>
                </c:pt>
                <c:pt idx="6">
                  <c:v>6122.8600000000015</c:v>
                </c:pt>
                <c:pt idx="7">
                  <c:v>7381.3900000000012</c:v>
                </c:pt>
                <c:pt idx="8">
                  <c:v>7983.9900000000025</c:v>
                </c:pt>
                <c:pt idx="9">
                  <c:v>8441.2599999999966</c:v>
                </c:pt>
                <c:pt idx="10">
                  <c:v>8376.68</c:v>
                </c:pt>
                <c:pt idx="11">
                  <c:v>8225.0400000000027</c:v>
                </c:pt>
                <c:pt idx="12">
                  <c:v>8292.9599999999991</c:v>
                </c:pt>
                <c:pt idx="13">
                  <c:v>8115.7899999999981</c:v>
                </c:pt>
                <c:pt idx="14">
                  <c:v>7811.4599999999982</c:v>
                </c:pt>
                <c:pt idx="15">
                  <c:v>6917.07</c:v>
                </c:pt>
                <c:pt idx="16">
                  <c:v>6013.4100000000008</c:v>
                </c:pt>
                <c:pt idx="17">
                  <c:v>4934.72</c:v>
                </c:pt>
                <c:pt idx="18">
                  <c:v>4286.2099999999991</c:v>
                </c:pt>
                <c:pt idx="19">
                  <c:v>3978.6400000000003</c:v>
                </c:pt>
                <c:pt idx="20">
                  <c:v>3580.0900000000006</c:v>
                </c:pt>
                <c:pt idx="21">
                  <c:v>3266.7999999999988</c:v>
                </c:pt>
                <c:pt idx="22">
                  <c:v>3113.0699999999993</c:v>
                </c:pt>
                <c:pt idx="23">
                  <c:v>3062.94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C7-489C-ABCD-06C42E7810E4}"/>
            </c:ext>
          </c:extLst>
        </c:ser>
        <c:ser>
          <c:idx val="1"/>
          <c:order val="1"/>
          <c:tx>
            <c:v>JUly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'Summer Mag Comp'!$G$2:$G$25</c:f>
              <c:numCache>
                <c:formatCode>_(* #,##0_);_(* \(#,##0\);_(* "-"??_);_(@_)</c:formatCode>
                <c:ptCount val="24"/>
                <c:pt idx="0">
                  <c:v>3457.5399999999991</c:v>
                </c:pt>
                <c:pt idx="1">
                  <c:v>3394.2600000000011</c:v>
                </c:pt>
                <c:pt idx="2">
                  <c:v>3475.5499999999997</c:v>
                </c:pt>
                <c:pt idx="3">
                  <c:v>3618.8399999999988</c:v>
                </c:pt>
                <c:pt idx="4">
                  <c:v>4379.04</c:v>
                </c:pt>
                <c:pt idx="5">
                  <c:v>5591.54</c:v>
                </c:pt>
                <c:pt idx="6">
                  <c:v>7320.2300000000014</c:v>
                </c:pt>
                <c:pt idx="7">
                  <c:v>8831.0699999999979</c:v>
                </c:pt>
                <c:pt idx="8">
                  <c:v>9297.5199999999986</c:v>
                </c:pt>
                <c:pt idx="9">
                  <c:v>9521.9900000000016</c:v>
                </c:pt>
                <c:pt idx="10">
                  <c:v>9852.7599999999984</c:v>
                </c:pt>
                <c:pt idx="11">
                  <c:v>9808.6499999999978</c:v>
                </c:pt>
                <c:pt idx="12">
                  <c:v>9810.4600000000009</c:v>
                </c:pt>
                <c:pt idx="13">
                  <c:v>9523.9499999999971</c:v>
                </c:pt>
                <c:pt idx="14">
                  <c:v>9117.2499999999964</c:v>
                </c:pt>
                <c:pt idx="15">
                  <c:v>7892.6500000000024</c:v>
                </c:pt>
                <c:pt idx="16">
                  <c:v>6748.2599999999993</c:v>
                </c:pt>
                <c:pt idx="17">
                  <c:v>5406.7000000000007</c:v>
                </c:pt>
                <c:pt idx="18">
                  <c:v>4660.45</c:v>
                </c:pt>
                <c:pt idx="19">
                  <c:v>4161.7400000000007</c:v>
                </c:pt>
                <c:pt idx="20">
                  <c:v>3785.1100000000006</c:v>
                </c:pt>
                <c:pt idx="21">
                  <c:v>3390.08</c:v>
                </c:pt>
                <c:pt idx="22">
                  <c:v>3226.3399999999997</c:v>
                </c:pt>
                <c:pt idx="23">
                  <c:v>3123.2600000000011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7-489C-ABCD-06C42E7810E4}"/>
            </c:ext>
          </c:extLst>
        </c:ser>
        <c:ser>
          <c:idx val="2"/>
          <c:order val="2"/>
          <c:tx>
            <c:v>August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'Summer Mag Comp'!$H$2:$H$25</c:f>
              <c:numCache>
                <c:formatCode>_(* #,##0_);_(* \(#,##0\);_(* "-"??_);_(@_)</c:formatCode>
                <c:ptCount val="24"/>
                <c:pt idx="0">
                  <c:v>3128.8599999999997</c:v>
                </c:pt>
                <c:pt idx="1">
                  <c:v>3117.4000000000005</c:v>
                </c:pt>
                <c:pt idx="2">
                  <c:v>3391.5599999999995</c:v>
                </c:pt>
                <c:pt idx="3">
                  <c:v>3584.9699999999993</c:v>
                </c:pt>
                <c:pt idx="4">
                  <c:v>3812.4800000000005</c:v>
                </c:pt>
                <c:pt idx="5">
                  <c:v>5461.8799999999992</c:v>
                </c:pt>
                <c:pt idx="6">
                  <c:v>7790.2299999999977</c:v>
                </c:pt>
                <c:pt idx="7">
                  <c:v>8742.1700000000037</c:v>
                </c:pt>
                <c:pt idx="8">
                  <c:v>9457.5600000000031</c:v>
                </c:pt>
                <c:pt idx="9">
                  <c:v>9911.590000000002</c:v>
                </c:pt>
                <c:pt idx="10">
                  <c:v>10287.340000000002</c:v>
                </c:pt>
                <c:pt idx="11">
                  <c:v>10359.759999999998</c:v>
                </c:pt>
                <c:pt idx="12">
                  <c:v>10461.93</c:v>
                </c:pt>
                <c:pt idx="13">
                  <c:v>10574.159999999998</c:v>
                </c:pt>
                <c:pt idx="14">
                  <c:v>10357.800000000001</c:v>
                </c:pt>
                <c:pt idx="15">
                  <c:v>9921.340000000002</c:v>
                </c:pt>
                <c:pt idx="16">
                  <c:v>8986.2600000000039</c:v>
                </c:pt>
                <c:pt idx="17">
                  <c:v>8638.7000000000025</c:v>
                </c:pt>
                <c:pt idx="18">
                  <c:v>8205.7899999999972</c:v>
                </c:pt>
                <c:pt idx="19">
                  <c:v>7104.3100000000013</c:v>
                </c:pt>
                <c:pt idx="20">
                  <c:v>5801.1899999999987</c:v>
                </c:pt>
                <c:pt idx="21">
                  <c:v>4024.89</c:v>
                </c:pt>
                <c:pt idx="22">
                  <c:v>3569.65</c:v>
                </c:pt>
                <c:pt idx="23">
                  <c:v>3371.36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C7-489C-ABCD-06C42E7810E4}"/>
            </c:ext>
          </c:extLst>
        </c:ser>
        <c:ser>
          <c:idx val="3"/>
          <c:order val="3"/>
          <c:tx>
            <c:v>Sept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'Summer Mag Comp'!$I$2:$I$25</c:f>
              <c:numCache>
                <c:formatCode>_(* #,##0_);_(* \(#,##0\);_(* "-"??_);_(@_)</c:formatCode>
                <c:ptCount val="24"/>
                <c:pt idx="0">
                  <c:v>3259.3899999999994</c:v>
                </c:pt>
                <c:pt idx="1">
                  <c:v>3226.99</c:v>
                </c:pt>
                <c:pt idx="2">
                  <c:v>3301.5100000000016</c:v>
                </c:pt>
                <c:pt idx="3">
                  <c:v>3504.75</c:v>
                </c:pt>
                <c:pt idx="4">
                  <c:v>4020.1799999999985</c:v>
                </c:pt>
                <c:pt idx="5">
                  <c:v>5866.4</c:v>
                </c:pt>
                <c:pt idx="6">
                  <c:v>8661.7899999999991</c:v>
                </c:pt>
                <c:pt idx="7">
                  <c:v>10658.269999999995</c:v>
                </c:pt>
                <c:pt idx="8">
                  <c:v>12257.099999999999</c:v>
                </c:pt>
                <c:pt idx="9">
                  <c:v>13203.309999999994</c:v>
                </c:pt>
                <c:pt idx="10">
                  <c:v>13246.030000000004</c:v>
                </c:pt>
                <c:pt idx="11">
                  <c:v>13869.74</c:v>
                </c:pt>
                <c:pt idx="12">
                  <c:v>14009.940000000004</c:v>
                </c:pt>
                <c:pt idx="13">
                  <c:v>13494.96</c:v>
                </c:pt>
                <c:pt idx="14">
                  <c:v>12953.330000000004</c:v>
                </c:pt>
                <c:pt idx="15">
                  <c:v>11906.739999999996</c:v>
                </c:pt>
                <c:pt idx="16">
                  <c:v>9778.6700000000019</c:v>
                </c:pt>
                <c:pt idx="17">
                  <c:v>8177.3400000000011</c:v>
                </c:pt>
                <c:pt idx="18">
                  <c:v>7362.69</c:v>
                </c:pt>
                <c:pt idx="19">
                  <c:v>6821.7300000000005</c:v>
                </c:pt>
                <c:pt idx="20">
                  <c:v>6278.02</c:v>
                </c:pt>
                <c:pt idx="21">
                  <c:v>4453.3799999999992</c:v>
                </c:pt>
                <c:pt idx="22">
                  <c:v>3692.9900000000002</c:v>
                </c:pt>
                <c:pt idx="23">
                  <c:v>3466.9300000000017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C7-489C-ABCD-06C42E781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59440"/>
        <c:axId val="247259832"/>
      </c:lineChart>
      <c:catAx>
        <c:axId val="247259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59832"/>
        <c:crosses val="autoZero"/>
        <c:auto val="1"/>
        <c:lblAlgn val="ctr"/>
        <c:lblOffset val="100"/>
        <c:noMultiLvlLbl val="0"/>
      </c:catAx>
      <c:valAx>
        <c:axId val="24725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5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111917</xdr:colOff>
      <xdr:row>1</xdr:row>
      <xdr:rowOff>80962</xdr:rowOff>
    </xdr:from>
    <xdr:to>
      <xdr:col>17</xdr:col>
      <xdr:colOff>380998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111917</xdr:colOff>
      <xdr:row>1</xdr:row>
      <xdr:rowOff>80962</xdr:rowOff>
    </xdr:from>
    <xdr:to>
      <xdr:col>17</xdr:col>
      <xdr:colOff>380998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361948</xdr:colOff>
      <xdr:row>1</xdr:row>
      <xdr:rowOff>9525</xdr:rowOff>
    </xdr:from>
    <xdr:to>
      <xdr:col>18</xdr:col>
      <xdr:colOff>23810</xdr:colOff>
      <xdr:row>22</xdr:row>
      <xdr:rowOff>166688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409572</xdr:colOff>
      <xdr:row>1</xdr:row>
      <xdr:rowOff>57150</xdr:rowOff>
    </xdr:from>
    <xdr:to>
      <xdr:col>22</xdr:col>
      <xdr:colOff>535781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178594</xdr:colOff>
      <xdr:row>0</xdr:row>
      <xdr:rowOff>390524</xdr:rowOff>
    </xdr:from>
    <xdr:to>
      <xdr:col>22</xdr:col>
      <xdr:colOff>261937</xdr:colOff>
      <xdr:row>29</xdr:row>
      <xdr:rowOff>166688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88105</xdr:colOff>
      <xdr:row>1</xdr:row>
      <xdr:rowOff>33337</xdr:rowOff>
    </xdr:from>
    <xdr:to>
      <xdr:col>17</xdr:col>
      <xdr:colOff>357186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88105</xdr:colOff>
      <xdr:row>1</xdr:row>
      <xdr:rowOff>33337</xdr:rowOff>
    </xdr:from>
    <xdr:to>
      <xdr:col>17</xdr:col>
      <xdr:colOff>357186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326230</xdr:colOff>
      <xdr:row>0</xdr:row>
      <xdr:rowOff>414336</xdr:rowOff>
    </xdr:from>
    <xdr:to>
      <xdr:col>16</xdr:col>
      <xdr:colOff>595311</xdr:colOff>
      <xdr:row>22</xdr:row>
      <xdr:rowOff>83343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2</xdr:row>
      <xdr:rowOff>71437</xdr:rowOff>
    </xdr:from>
    <xdr:to>
      <xdr:col>21</xdr:col>
      <xdr:colOff>447675</xdr:colOff>
      <xdr:row>16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5" zoomScale="80" zoomScaleNormal="80" workbookViewId="0">
      <selection activeCell="D13" sqref="D13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6" t="s">
        <v>0</v>
      </c>
      <c r="B1" s="14" t="s">
        <v>15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615.79700000000003</v>
      </c>
      <c r="C2" s="5">
        <f>B2/MAX(B$2:B$25)</f>
        <v>0.86440266368705043</v>
      </c>
      <c r="D2" s="4">
        <v>2385.17</v>
      </c>
      <c r="E2" s="5">
        <f>D2/MAX(D$2:D$25)</f>
        <v>0.35559269424636847</v>
      </c>
      <c r="F2" s="9">
        <v>89348</v>
      </c>
      <c r="G2" s="5">
        <f>F2/MAX(F$2:F$25)</f>
        <v>0.67183998796902022</v>
      </c>
      <c r="H2" s="4">
        <v>43</v>
      </c>
    </row>
    <row r="3" spans="1:8" x14ac:dyDescent="0.25">
      <c r="A3" s="2">
        <v>2</v>
      </c>
      <c r="B3" s="3">
        <v>606.01100000000008</v>
      </c>
      <c r="C3" s="5">
        <f t="shared" ref="C3:C25" si="0">B3/MAX(B$2:B$25)</f>
        <v>0.85066592176261524</v>
      </c>
      <c r="D3" s="4">
        <v>2429.0800000000004</v>
      </c>
      <c r="E3" s="5">
        <f t="shared" ref="E3:G25" si="1">D3/MAX(D$2:D$25)</f>
        <v>0.36213900968902379</v>
      </c>
      <c r="F3" s="9">
        <v>89411</v>
      </c>
      <c r="G3" s="5">
        <f t="shared" si="1"/>
        <v>0.67231370779757882</v>
      </c>
      <c r="H3" s="4">
        <v>43</v>
      </c>
    </row>
    <row r="4" spans="1:8" x14ac:dyDescent="0.25">
      <c r="A4" s="2">
        <v>3</v>
      </c>
      <c r="B4" s="3">
        <v>597.48800000000006</v>
      </c>
      <c r="C4" s="5">
        <f t="shared" si="0"/>
        <v>0.8387020701969129</v>
      </c>
      <c r="D4" s="4">
        <v>2465.6999999999998</v>
      </c>
      <c r="E4" s="5">
        <f t="shared" si="1"/>
        <v>0.36759849662844607</v>
      </c>
      <c r="F4" s="9">
        <v>88356</v>
      </c>
      <c r="G4" s="5">
        <f t="shared" si="1"/>
        <v>0.66438078050981275</v>
      </c>
      <c r="H4" s="4">
        <v>43</v>
      </c>
    </row>
    <row r="5" spans="1:8" x14ac:dyDescent="0.25">
      <c r="A5" s="2">
        <v>4</v>
      </c>
      <c r="B5" s="3">
        <v>594.60300000000007</v>
      </c>
      <c r="C5" s="5">
        <f t="shared" si="0"/>
        <v>0.83465235627375789</v>
      </c>
      <c r="D5" s="4">
        <v>2560.0300000000002</v>
      </c>
      <c r="E5" s="5">
        <f t="shared" si="1"/>
        <v>0.38166166983968891</v>
      </c>
      <c r="F5" s="9">
        <v>88964</v>
      </c>
      <c r="G5" s="5">
        <f t="shared" si="1"/>
        <v>0.66895255282352062</v>
      </c>
      <c r="H5" s="4">
        <v>43</v>
      </c>
    </row>
    <row r="6" spans="1:8" x14ac:dyDescent="0.25">
      <c r="A6" s="2">
        <v>5</v>
      </c>
      <c r="B6" s="3">
        <v>604.99800000000005</v>
      </c>
      <c r="C6" s="5">
        <f t="shared" si="0"/>
        <v>0.84924395982010004</v>
      </c>
      <c r="D6" s="4">
        <v>2834.610000000001</v>
      </c>
      <c r="E6" s="5">
        <f t="shared" si="1"/>
        <v>0.42259738594636814</v>
      </c>
      <c r="F6" s="9">
        <v>89432</v>
      </c>
      <c r="G6" s="5">
        <f t="shared" si="1"/>
        <v>0.67247161440709824</v>
      </c>
      <c r="H6" s="4">
        <v>43</v>
      </c>
    </row>
    <row r="7" spans="1:8" x14ac:dyDescent="0.25">
      <c r="A7" s="2">
        <v>6</v>
      </c>
      <c r="B7" s="3">
        <v>631.75900000000001</v>
      </c>
      <c r="C7" s="5">
        <f t="shared" si="0"/>
        <v>0.88680874120573383</v>
      </c>
      <c r="D7" s="4">
        <v>3298.6000000000004</v>
      </c>
      <c r="E7" s="5">
        <f t="shared" si="1"/>
        <v>0.49177126210755256</v>
      </c>
      <c r="F7" s="9">
        <v>92497</v>
      </c>
      <c r="G7" s="5">
        <f t="shared" si="1"/>
        <v>0.69551846003458906</v>
      </c>
      <c r="H7" s="4">
        <v>43</v>
      </c>
    </row>
    <row r="8" spans="1:8" x14ac:dyDescent="0.25">
      <c r="A8" s="2">
        <v>7</v>
      </c>
      <c r="B8" s="3">
        <v>683.41300000000001</v>
      </c>
      <c r="C8" s="5">
        <f t="shared" si="0"/>
        <v>0.95931616685102095</v>
      </c>
      <c r="D8" s="4">
        <v>4403.2900000000018</v>
      </c>
      <c r="E8" s="5">
        <f t="shared" si="1"/>
        <v>0.65646379698222446</v>
      </c>
      <c r="F8" s="9">
        <v>100758</v>
      </c>
      <c r="G8" s="5">
        <f t="shared" si="1"/>
        <v>0.75763591247462214</v>
      </c>
      <c r="H8" s="4">
        <v>43</v>
      </c>
    </row>
    <row r="9" spans="1:8" x14ac:dyDescent="0.25">
      <c r="A9" s="2">
        <v>8</v>
      </c>
      <c r="B9" s="3">
        <v>712.39600000000007</v>
      </c>
      <c r="C9" s="11">
        <f t="shared" si="0"/>
        <v>1</v>
      </c>
      <c r="D9" s="4">
        <v>5509.24</v>
      </c>
      <c r="E9" s="5">
        <f t="shared" si="1"/>
        <v>0.82134417875868926</v>
      </c>
      <c r="F9" s="9">
        <v>113428</v>
      </c>
      <c r="G9" s="5">
        <f t="shared" si="1"/>
        <v>0.85290623355139483</v>
      </c>
      <c r="H9" s="4">
        <v>43</v>
      </c>
    </row>
    <row r="10" spans="1:8" x14ac:dyDescent="0.25">
      <c r="A10" s="2">
        <v>9</v>
      </c>
      <c r="B10" s="3">
        <v>704.52800000000002</v>
      </c>
      <c r="C10" s="5">
        <f t="shared" si="0"/>
        <v>0.98895558088478874</v>
      </c>
      <c r="D10" s="4">
        <v>6362.57</v>
      </c>
      <c r="E10" s="5">
        <f t="shared" si="1"/>
        <v>0.94856274757401637</v>
      </c>
      <c r="F10" s="9">
        <v>123517</v>
      </c>
      <c r="G10" s="5">
        <f t="shared" si="1"/>
        <v>0.92876908038198358</v>
      </c>
      <c r="H10" s="4">
        <v>43</v>
      </c>
    </row>
    <row r="11" spans="1:8" x14ac:dyDescent="0.25">
      <c r="A11" s="2">
        <v>10</v>
      </c>
      <c r="B11" s="3">
        <v>683.03700000000003</v>
      </c>
      <c r="C11" s="5">
        <f t="shared" si="0"/>
        <v>0.95878837051302923</v>
      </c>
      <c r="D11" s="4">
        <v>6623.1299999999983</v>
      </c>
      <c r="E11" s="5">
        <f t="shared" si="1"/>
        <v>0.98740829418613763</v>
      </c>
      <c r="F11" s="9">
        <v>128062</v>
      </c>
      <c r="G11" s="5">
        <f t="shared" si="1"/>
        <v>0.96294458229942104</v>
      </c>
      <c r="H11" s="4">
        <v>43</v>
      </c>
    </row>
    <row r="12" spans="1:8" x14ac:dyDescent="0.25">
      <c r="A12" s="2">
        <v>11</v>
      </c>
      <c r="B12" s="3">
        <v>666.80799999999999</v>
      </c>
      <c r="C12" s="5">
        <f t="shared" si="0"/>
        <v>0.93600750144582501</v>
      </c>
      <c r="D12" s="4">
        <v>6442.65</v>
      </c>
      <c r="E12" s="5">
        <f t="shared" si="1"/>
        <v>0.960501461776882</v>
      </c>
      <c r="F12" s="9">
        <v>130709</v>
      </c>
      <c r="G12" s="5">
        <f t="shared" si="1"/>
        <v>0.98284833446123765</v>
      </c>
      <c r="H12" s="4">
        <v>43</v>
      </c>
    </row>
    <row r="13" spans="1:8" x14ac:dyDescent="0.25">
      <c r="A13" s="2">
        <v>12</v>
      </c>
      <c r="B13" s="3">
        <v>650.88300000000004</v>
      </c>
      <c r="C13" s="5">
        <f t="shared" si="0"/>
        <v>0.91365336133274189</v>
      </c>
      <c r="D13" s="4">
        <v>6707.5900000000038</v>
      </c>
      <c r="E13" s="11">
        <f t="shared" si="1"/>
        <v>1</v>
      </c>
      <c r="F13" s="9">
        <v>132990</v>
      </c>
      <c r="G13" s="11">
        <f t="shared" si="1"/>
        <v>1</v>
      </c>
      <c r="H13" s="4">
        <v>43</v>
      </c>
    </row>
    <row r="14" spans="1:8" x14ac:dyDescent="0.25">
      <c r="A14" s="2">
        <v>13</v>
      </c>
      <c r="B14" s="3">
        <v>635.33400000000006</v>
      </c>
      <c r="C14" s="5">
        <f t="shared" si="0"/>
        <v>0.89182701755765048</v>
      </c>
      <c r="D14" s="4">
        <v>6534.2199999999993</v>
      </c>
      <c r="E14" s="5">
        <f t="shared" si="1"/>
        <v>0.97415316082229175</v>
      </c>
      <c r="F14" s="9">
        <v>132285</v>
      </c>
      <c r="G14" s="5">
        <f t="shared" si="1"/>
        <v>0.99469884953755916</v>
      </c>
      <c r="H14" s="4">
        <v>43</v>
      </c>
    </row>
    <row r="15" spans="1:8" x14ac:dyDescent="0.25">
      <c r="A15" s="2">
        <v>14</v>
      </c>
      <c r="B15" s="3">
        <v>621.72699999999998</v>
      </c>
      <c r="C15" s="5">
        <f t="shared" si="0"/>
        <v>0.87272668571973999</v>
      </c>
      <c r="D15" s="4">
        <v>5939.6500000000015</v>
      </c>
      <c r="E15" s="5">
        <f t="shared" si="1"/>
        <v>0.88551178590223878</v>
      </c>
      <c r="F15" s="9">
        <v>132263</v>
      </c>
      <c r="G15" s="5">
        <f t="shared" si="1"/>
        <v>0.99453342356568164</v>
      </c>
      <c r="H15" s="4">
        <v>43</v>
      </c>
    </row>
    <row r="16" spans="1:8" x14ac:dyDescent="0.25">
      <c r="A16" s="2">
        <v>15</v>
      </c>
      <c r="B16" s="3">
        <v>613.36700000000008</v>
      </c>
      <c r="C16" s="5">
        <f t="shared" si="0"/>
        <v>0.860991639481412</v>
      </c>
      <c r="D16" s="4">
        <v>5401.7299999999987</v>
      </c>
      <c r="E16" s="5">
        <f t="shared" si="1"/>
        <v>0.80531606732075089</v>
      </c>
      <c r="F16" s="9">
        <v>130477</v>
      </c>
      <c r="G16" s="5">
        <f t="shared" si="1"/>
        <v>0.98110384239416493</v>
      </c>
      <c r="H16" s="4">
        <v>43</v>
      </c>
    </row>
    <row r="17" spans="1:8" x14ac:dyDescent="0.25">
      <c r="A17" s="2">
        <v>16</v>
      </c>
      <c r="B17" s="3">
        <v>604.654</v>
      </c>
      <c r="C17" s="5">
        <f t="shared" si="0"/>
        <v>0.84876108231938407</v>
      </c>
      <c r="D17" s="4">
        <v>4828.2</v>
      </c>
      <c r="E17" s="5">
        <f t="shared" si="1"/>
        <v>0.71981143749096133</v>
      </c>
      <c r="F17" s="9">
        <v>122285</v>
      </c>
      <c r="G17" s="5">
        <f t="shared" si="1"/>
        <v>0.91950522595683881</v>
      </c>
      <c r="H17" s="4">
        <v>43</v>
      </c>
    </row>
    <row r="18" spans="1:8" x14ac:dyDescent="0.25">
      <c r="A18" s="2">
        <v>17</v>
      </c>
      <c r="B18" s="3">
        <v>603.35</v>
      </c>
      <c r="C18" s="5">
        <f t="shared" si="0"/>
        <v>0.84693063970039129</v>
      </c>
      <c r="D18" s="4">
        <v>4049.54</v>
      </c>
      <c r="E18" s="5">
        <f t="shared" si="1"/>
        <v>0.60372503387953014</v>
      </c>
      <c r="F18" s="9">
        <v>120720</v>
      </c>
      <c r="G18" s="5">
        <f t="shared" si="1"/>
        <v>0.90773742386645617</v>
      </c>
      <c r="H18" s="4">
        <v>43</v>
      </c>
    </row>
    <row r="19" spans="1:8" x14ac:dyDescent="0.25">
      <c r="A19" s="2">
        <v>18</v>
      </c>
      <c r="B19" s="3">
        <v>630.03700000000003</v>
      </c>
      <c r="C19" s="5">
        <f t="shared" si="0"/>
        <v>0.88439154627482464</v>
      </c>
      <c r="D19" s="4">
        <v>3712.8299999999995</v>
      </c>
      <c r="E19" s="5">
        <f t="shared" si="1"/>
        <v>0.55352667649632692</v>
      </c>
      <c r="F19" s="9">
        <v>116304</v>
      </c>
      <c r="G19" s="5">
        <f t="shared" si="1"/>
        <v>0.87453191969320998</v>
      </c>
      <c r="H19" s="4">
        <v>43</v>
      </c>
    </row>
    <row r="20" spans="1:8" x14ac:dyDescent="0.25">
      <c r="A20" s="2">
        <v>19</v>
      </c>
      <c r="B20" s="3">
        <v>668.16700000000003</v>
      </c>
      <c r="C20" s="5">
        <f t="shared" si="0"/>
        <v>0.93791514831638578</v>
      </c>
      <c r="D20" s="4">
        <v>3665.2099999999991</v>
      </c>
      <c r="E20" s="5">
        <f t="shared" si="1"/>
        <v>0.54642725628728006</v>
      </c>
      <c r="F20" s="9">
        <v>118792</v>
      </c>
      <c r="G20" s="5">
        <f t="shared" si="1"/>
        <v>0.89324009324009324</v>
      </c>
      <c r="H20" s="4">
        <v>43</v>
      </c>
    </row>
    <row r="21" spans="1:8" x14ac:dyDescent="0.25">
      <c r="A21" s="2">
        <v>20</v>
      </c>
      <c r="B21" s="3">
        <v>671.62599999999998</v>
      </c>
      <c r="C21" s="5">
        <f t="shared" si="0"/>
        <v>0.94277059388317719</v>
      </c>
      <c r="D21" s="4">
        <v>3464.6400000000003</v>
      </c>
      <c r="E21" s="5">
        <f t="shared" si="1"/>
        <v>0.51652530938831953</v>
      </c>
      <c r="F21" s="9">
        <v>118598</v>
      </c>
      <c r="G21" s="5">
        <f t="shared" si="1"/>
        <v>0.89178133694262729</v>
      </c>
      <c r="H21" s="4">
        <v>43</v>
      </c>
    </row>
    <row r="22" spans="1:8" x14ac:dyDescent="0.25">
      <c r="A22" s="2">
        <v>21</v>
      </c>
      <c r="B22" s="3">
        <v>668.50400000000002</v>
      </c>
      <c r="C22" s="5">
        <f t="shared" si="0"/>
        <v>0.9383881998214475</v>
      </c>
      <c r="D22" s="4">
        <v>3247.7100000000005</v>
      </c>
      <c r="E22" s="5">
        <f t="shared" si="1"/>
        <v>0.48418433446289927</v>
      </c>
      <c r="F22" s="9">
        <v>112563</v>
      </c>
      <c r="G22" s="5">
        <f t="shared" si="1"/>
        <v>0.84640198511166254</v>
      </c>
      <c r="H22" s="4">
        <v>43</v>
      </c>
    </row>
    <row r="23" spans="1:8" x14ac:dyDescent="0.25">
      <c r="A23" s="2">
        <v>22</v>
      </c>
      <c r="B23" s="3">
        <v>653.94500000000005</v>
      </c>
      <c r="C23" s="5">
        <f t="shared" si="0"/>
        <v>0.91795153257457929</v>
      </c>
      <c r="D23" s="4">
        <v>2887.72</v>
      </c>
      <c r="E23" s="5">
        <f t="shared" si="1"/>
        <v>0.4305152819418</v>
      </c>
      <c r="F23" s="9">
        <v>108249</v>
      </c>
      <c r="G23" s="5">
        <f t="shared" si="1"/>
        <v>0.81396345589893981</v>
      </c>
      <c r="H23" s="4">
        <v>43</v>
      </c>
    </row>
    <row r="24" spans="1:8" x14ac:dyDescent="0.25">
      <c r="A24" s="2">
        <v>23</v>
      </c>
      <c r="B24" s="3">
        <v>626.58199999999999</v>
      </c>
      <c r="C24" s="5">
        <f t="shared" si="0"/>
        <v>0.87954171556269256</v>
      </c>
      <c r="D24" s="4">
        <v>2680.4400000000005</v>
      </c>
      <c r="E24" s="5">
        <f t="shared" si="1"/>
        <v>0.39961297574836852</v>
      </c>
      <c r="F24" s="9">
        <v>100167</v>
      </c>
      <c r="G24" s="5">
        <f t="shared" si="1"/>
        <v>0.75319196932100163</v>
      </c>
      <c r="H24" s="4">
        <v>43</v>
      </c>
    </row>
    <row r="25" spans="1:8" x14ac:dyDescent="0.25">
      <c r="A25" s="2">
        <v>24</v>
      </c>
      <c r="B25" s="3">
        <v>599.71400000000006</v>
      </c>
      <c r="C25" s="5">
        <f t="shared" si="0"/>
        <v>0.84182673681491749</v>
      </c>
      <c r="D25" s="4">
        <v>2461.25</v>
      </c>
      <c r="E25" s="5">
        <f t="shared" si="1"/>
        <v>0.36693506907846163</v>
      </c>
      <c r="F25" s="9">
        <v>95924</v>
      </c>
      <c r="G25" s="5">
        <f t="shared" si="1"/>
        <v>0.72128731483570196</v>
      </c>
      <c r="H25" s="4">
        <v>43</v>
      </c>
    </row>
  </sheetData>
  <mergeCells count="3">
    <mergeCell ref="B1:C1"/>
    <mergeCell ref="D1:E1"/>
    <mergeCell ref="F1:G1"/>
  </mergeCells>
  <conditionalFormatting sqref="J18">
    <cfRule type="colorScale" priority="2">
      <colorScale>
        <cfvo type="min"/>
        <cfvo type="max"/>
        <color rgb="FFFF7128"/>
        <color rgb="FFFFEF9C"/>
      </colorScale>
    </cfRule>
  </conditionalFormatting>
  <conditionalFormatting sqref="J1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D2" sqref="D2:D25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8" t="s">
        <v>0</v>
      </c>
      <c r="B1" s="14" t="s">
        <v>16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553.154</v>
      </c>
      <c r="C2" s="5">
        <f>B2/MAX(B$2:B$25)</f>
        <v>0.81440791507781096</v>
      </c>
      <c r="D2" s="9">
        <v>2294.8500000000004</v>
      </c>
      <c r="E2" s="5">
        <f>D2/MAX(D$2:D$25)</f>
        <v>0.5147019243708788</v>
      </c>
      <c r="F2" s="9">
        <v>88580</v>
      </c>
      <c r="G2" s="5">
        <f>F2/MAX(F$2:F$25)</f>
        <v>0.6526961109391809</v>
      </c>
      <c r="H2" s="4">
        <v>43</v>
      </c>
    </row>
    <row r="3" spans="1:8" x14ac:dyDescent="0.25">
      <c r="A3" s="2">
        <v>2</v>
      </c>
      <c r="B3" s="3">
        <v>544.53899999999999</v>
      </c>
      <c r="C3" s="5">
        <f t="shared" ref="C3:C25" si="0">B3/MAX(B$2:B$25)</f>
        <v>0.80172406177765343</v>
      </c>
      <c r="D3" s="9">
        <v>2286.0099999999998</v>
      </c>
      <c r="E3" s="5">
        <f t="shared" ref="E3:G25" si="1">D3/MAX(D$2:D$25)</f>
        <v>0.51271923922307439</v>
      </c>
      <c r="F3" s="9">
        <v>86931</v>
      </c>
      <c r="G3" s="5">
        <f t="shared" si="1"/>
        <v>0.64054555904328214</v>
      </c>
      <c r="H3" s="4">
        <v>43</v>
      </c>
    </row>
    <row r="4" spans="1:8" x14ac:dyDescent="0.25">
      <c r="A4" s="2">
        <v>3</v>
      </c>
      <c r="B4" s="3">
        <v>539.726</v>
      </c>
      <c r="C4" s="5">
        <f t="shared" si="0"/>
        <v>0.79463788813474479</v>
      </c>
      <c r="D4" s="9">
        <v>2301.8500000000008</v>
      </c>
      <c r="E4" s="5">
        <f t="shared" si="1"/>
        <v>0.51627192392230759</v>
      </c>
      <c r="F4" s="9">
        <v>85732</v>
      </c>
      <c r="G4" s="5">
        <f t="shared" si="1"/>
        <v>0.63171080360169174</v>
      </c>
      <c r="H4" s="4">
        <v>43</v>
      </c>
    </row>
    <row r="5" spans="1:8" x14ac:dyDescent="0.25">
      <c r="A5" s="2">
        <v>4</v>
      </c>
      <c r="B5" s="3">
        <v>542.678</v>
      </c>
      <c r="C5" s="5">
        <f t="shared" si="0"/>
        <v>0.79898411389702739</v>
      </c>
      <c r="D5" s="9">
        <v>2377.9500000000007</v>
      </c>
      <c r="E5" s="5">
        <f t="shared" si="1"/>
        <v>0.53334006190283956</v>
      </c>
      <c r="F5" s="9">
        <v>86051</v>
      </c>
      <c r="G5" s="5">
        <f t="shared" si="1"/>
        <v>0.63406133486596816</v>
      </c>
      <c r="H5" s="4">
        <v>43</v>
      </c>
    </row>
    <row r="6" spans="1:8" x14ac:dyDescent="0.25">
      <c r="A6" s="2">
        <v>5</v>
      </c>
      <c r="B6" s="3">
        <v>551.024</v>
      </c>
      <c r="C6" s="5">
        <f t="shared" si="0"/>
        <v>0.81127191884689565</v>
      </c>
      <c r="D6" s="9">
        <v>2568.5500000000002</v>
      </c>
      <c r="E6" s="5">
        <f t="shared" si="1"/>
        <v>0.57608890683174085</v>
      </c>
      <c r="F6" s="9">
        <v>86922</v>
      </c>
      <c r="G6" s="5">
        <f t="shared" si="1"/>
        <v>0.64047924311419602</v>
      </c>
      <c r="H6" s="4">
        <v>43</v>
      </c>
    </row>
    <row r="7" spans="1:8" x14ac:dyDescent="0.25">
      <c r="A7" s="2">
        <v>6</v>
      </c>
      <c r="B7" s="3">
        <v>580.95000000000005</v>
      </c>
      <c r="C7" s="5">
        <f t="shared" si="0"/>
        <v>0.85533192974190608</v>
      </c>
      <c r="D7" s="9">
        <v>3290.5799999999995</v>
      </c>
      <c r="E7" s="5">
        <f t="shared" si="1"/>
        <v>0.73802987484860705</v>
      </c>
      <c r="F7" s="9">
        <v>89796</v>
      </c>
      <c r="G7" s="5">
        <f t="shared" si="1"/>
        <v>0.66165612980237853</v>
      </c>
      <c r="H7" s="4">
        <v>43</v>
      </c>
    </row>
    <row r="8" spans="1:8" x14ac:dyDescent="0.25">
      <c r="A8" s="2">
        <v>7</v>
      </c>
      <c r="B8" s="3">
        <v>628.08199999999999</v>
      </c>
      <c r="C8" s="5">
        <f t="shared" si="0"/>
        <v>0.92472431206843242</v>
      </c>
      <c r="D8" s="9">
        <v>4130.9899999999989</v>
      </c>
      <c r="E8" s="5">
        <f t="shared" si="1"/>
        <v>0.9265217781366345</v>
      </c>
      <c r="F8" s="9">
        <v>96854</v>
      </c>
      <c r="G8" s="5">
        <f t="shared" si="1"/>
        <v>0.71366255507906329</v>
      </c>
      <c r="H8" s="4">
        <v>43</v>
      </c>
    </row>
    <row r="9" spans="1:8" x14ac:dyDescent="0.25">
      <c r="A9" s="2">
        <v>8</v>
      </c>
      <c r="B9" s="3">
        <v>655.52800000000002</v>
      </c>
      <c r="C9" s="5">
        <f t="shared" si="0"/>
        <v>0.96513302218754138</v>
      </c>
      <c r="D9" s="9">
        <v>4286.1000000000004</v>
      </c>
      <c r="E9" s="5">
        <f t="shared" si="1"/>
        <v>0.96131072533979278</v>
      </c>
      <c r="F9" s="9">
        <v>111136</v>
      </c>
      <c r="G9" s="5">
        <f t="shared" si="1"/>
        <v>0.81889856610224443</v>
      </c>
      <c r="H9" s="4">
        <v>43</v>
      </c>
    </row>
    <row r="10" spans="1:8" x14ac:dyDescent="0.25">
      <c r="A10" s="2">
        <v>9</v>
      </c>
      <c r="B10" s="3">
        <v>651.13200000000006</v>
      </c>
      <c r="C10" s="5">
        <f t="shared" si="0"/>
        <v>0.95866079710251617</v>
      </c>
      <c r="D10" s="9">
        <v>4380.0899999999983</v>
      </c>
      <c r="E10" s="5">
        <f t="shared" si="1"/>
        <v>0.98239133360247566</v>
      </c>
      <c r="F10" s="9">
        <v>118659</v>
      </c>
      <c r="G10" s="5">
        <f t="shared" si="1"/>
        <v>0.87433131438171452</v>
      </c>
      <c r="H10" s="4">
        <v>43</v>
      </c>
    </row>
    <row r="11" spans="1:8" x14ac:dyDescent="0.25">
      <c r="A11" s="2">
        <v>10</v>
      </c>
      <c r="B11" s="3">
        <v>650.65</v>
      </c>
      <c r="C11" s="5">
        <f t="shared" si="0"/>
        <v>0.95795114912913526</v>
      </c>
      <c r="D11" s="9">
        <v>4458.6000000000004</v>
      </c>
      <c r="E11" s="11">
        <f t="shared" si="1"/>
        <v>1</v>
      </c>
      <c r="F11" s="9">
        <v>127388</v>
      </c>
      <c r="G11" s="5">
        <f t="shared" si="1"/>
        <v>0.93865039715873089</v>
      </c>
      <c r="H11" s="4">
        <v>43</v>
      </c>
    </row>
    <row r="12" spans="1:8" x14ac:dyDescent="0.25">
      <c r="A12" s="2">
        <v>11</v>
      </c>
      <c r="B12" s="3">
        <v>646.96199999999999</v>
      </c>
      <c r="C12" s="5">
        <f t="shared" si="0"/>
        <v>0.95252131152368191</v>
      </c>
      <c r="D12" s="9">
        <v>4444.67</v>
      </c>
      <c r="E12" s="5">
        <f t="shared" si="1"/>
        <v>0.99687570089265687</v>
      </c>
      <c r="F12" s="9">
        <v>133211</v>
      </c>
      <c r="G12" s="5">
        <f t="shared" si="1"/>
        <v>0.98155680327748063</v>
      </c>
      <c r="H12" s="4">
        <v>43</v>
      </c>
    </row>
    <row r="13" spans="1:8" x14ac:dyDescent="0.25">
      <c r="A13" s="2">
        <v>12</v>
      </c>
      <c r="B13" s="3">
        <v>643.428</v>
      </c>
      <c r="C13" s="5">
        <f t="shared" si="0"/>
        <v>0.94731820791802235</v>
      </c>
      <c r="D13" s="9">
        <v>4442.9000000000005</v>
      </c>
      <c r="E13" s="5">
        <f t="shared" si="1"/>
        <v>0.99647871529179566</v>
      </c>
      <c r="F13" s="9">
        <v>133986</v>
      </c>
      <c r="G13" s="5">
        <f t="shared" si="1"/>
        <v>0.98726734161545604</v>
      </c>
      <c r="H13" s="4">
        <v>43</v>
      </c>
    </row>
    <row r="14" spans="1:8" x14ac:dyDescent="0.25">
      <c r="A14" s="2">
        <v>13</v>
      </c>
      <c r="B14" s="3">
        <v>637.774</v>
      </c>
      <c r="C14" s="5">
        <f t="shared" si="0"/>
        <v>0.93899383106844714</v>
      </c>
      <c r="D14" s="9">
        <v>4361.4300000000012</v>
      </c>
      <c r="E14" s="5">
        <f t="shared" si="1"/>
        <v>0.97820616336966781</v>
      </c>
      <c r="F14" s="9">
        <v>133955</v>
      </c>
      <c r="G14" s="5">
        <f t="shared" si="1"/>
        <v>0.98703892008193705</v>
      </c>
      <c r="H14" s="4">
        <v>43</v>
      </c>
    </row>
    <row r="15" spans="1:8" x14ac:dyDescent="0.25">
      <c r="A15" s="2">
        <v>14</v>
      </c>
      <c r="B15" s="3">
        <v>638.12</v>
      </c>
      <c r="C15" s="5">
        <f t="shared" si="0"/>
        <v>0.93950324641863336</v>
      </c>
      <c r="D15" s="9">
        <v>4162.9400000000005</v>
      </c>
      <c r="E15" s="5">
        <f t="shared" si="1"/>
        <v>0.93368770466065587</v>
      </c>
      <c r="F15" s="9">
        <v>134745</v>
      </c>
      <c r="G15" s="5">
        <f t="shared" si="1"/>
        <v>0.99285998496838945</v>
      </c>
      <c r="H15" s="4">
        <v>43</v>
      </c>
    </row>
    <row r="16" spans="1:8" x14ac:dyDescent="0.25">
      <c r="A16" s="2">
        <v>15</v>
      </c>
      <c r="B16" s="3">
        <v>642.37800000000004</v>
      </c>
      <c r="C16" s="5">
        <f t="shared" si="0"/>
        <v>0.9457722942830642</v>
      </c>
      <c r="D16" s="9">
        <v>4030.34</v>
      </c>
      <c r="E16" s="5">
        <f t="shared" si="1"/>
        <v>0.90394742744359213</v>
      </c>
      <c r="F16" s="9">
        <v>135714</v>
      </c>
      <c r="G16" s="11">
        <f t="shared" si="1"/>
        <v>1</v>
      </c>
      <c r="H16" s="4">
        <v>43</v>
      </c>
    </row>
    <row r="17" spans="1:8" x14ac:dyDescent="0.25">
      <c r="A17" s="2">
        <v>16</v>
      </c>
      <c r="B17" s="3">
        <v>639.70299999999997</v>
      </c>
      <c r="C17" s="5">
        <f t="shared" si="0"/>
        <v>0.94183389526067041</v>
      </c>
      <c r="D17" s="9">
        <v>3753.9700000000003</v>
      </c>
      <c r="E17" s="5">
        <f t="shared" si="1"/>
        <v>0.84196160229668504</v>
      </c>
      <c r="F17" s="9">
        <v>128377</v>
      </c>
      <c r="G17" s="5">
        <f t="shared" si="1"/>
        <v>0.94593778092164404</v>
      </c>
      <c r="H17" s="4">
        <v>43</v>
      </c>
    </row>
    <row r="18" spans="1:8" x14ac:dyDescent="0.25">
      <c r="A18" s="2">
        <v>17</v>
      </c>
      <c r="B18" s="3">
        <v>642.82400000000007</v>
      </c>
      <c r="C18" s="5">
        <f t="shared" si="0"/>
        <v>0.94642893950324647</v>
      </c>
      <c r="D18" s="9">
        <v>3408.3999999999996</v>
      </c>
      <c r="E18" s="5">
        <f t="shared" si="1"/>
        <v>0.7644552101556541</v>
      </c>
      <c r="F18" s="9">
        <v>123532</v>
      </c>
      <c r="G18" s="5">
        <f t="shared" si="1"/>
        <v>0.91023770576359109</v>
      </c>
      <c r="H18" s="4">
        <v>43</v>
      </c>
    </row>
    <row r="19" spans="1:8" x14ac:dyDescent="0.25">
      <c r="A19" s="2">
        <v>18</v>
      </c>
      <c r="B19" s="3">
        <v>653.37</v>
      </c>
      <c r="C19" s="5">
        <f t="shared" si="0"/>
        <v>0.96195580159302718</v>
      </c>
      <c r="D19" s="9">
        <v>3026.3</v>
      </c>
      <c r="E19" s="5">
        <f t="shared" si="1"/>
        <v>0.67875566321266767</v>
      </c>
      <c r="F19" s="9">
        <v>114519</v>
      </c>
      <c r="G19" s="5">
        <f t="shared" si="1"/>
        <v>0.84382598700207789</v>
      </c>
      <c r="H19" s="4">
        <v>43</v>
      </c>
    </row>
    <row r="20" spans="1:8" x14ac:dyDescent="0.25">
      <c r="A20" s="2">
        <v>19</v>
      </c>
      <c r="B20" s="3">
        <v>678.08800000000008</v>
      </c>
      <c r="C20" s="5">
        <f t="shared" si="0"/>
        <v>0.99834808085864468</v>
      </c>
      <c r="D20" s="9">
        <v>2909.5300000000007</v>
      </c>
      <c r="E20" s="5">
        <f t="shared" si="1"/>
        <v>0.65256582783833494</v>
      </c>
      <c r="F20" s="9">
        <v>116842</v>
      </c>
      <c r="G20" s="5">
        <f t="shared" si="1"/>
        <v>0.86094286514287399</v>
      </c>
      <c r="H20" s="4">
        <v>43</v>
      </c>
    </row>
    <row r="21" spans="1:8" x14ac:dyDescent="0.25">
      <c r="A21" s="2">
        <v>20</v>
      </c>
      <c r="B21" s="3">
        <v>679.21</v>
      </c>
      <c r="C21" s="11">
        <f t="shared" si="0"/>
        <v>1</v>
      </c>
      <c r="D21" s="9">
        <v>2788.8800000000006</v>
      </c>
      <c r="E21" s="5">
        <f t="shared" si="1"/>
        <v>0.62550576414121029</v>
      </c>
      <c r="F21" s="9">
        <v>114472</v>
      </c>
      <c r="G21" s="5">
        <f t="shared" si="1"/>
        <v>0.8434796704835168</v>
      </c>
      <c r="H21" s="4">
        <v>43</v>
      </c>
    </row>
    <row r="22" spans="1:8" x14ac:dyDescent="0.25">
      <c r="A22" s="2">
        <v>21</v>
      </c>
      <c r="B22" s="3">
        <v>670.71600000000001</v>
      </c>
      <c r="C22" s="5">
        <f t="shared" si="0"/>
        <v>0.98749429484253759</v>
      </c>
      <c r="D22" s="9">
        <v>2642.0200000000004</v>
      </c>
      <c r="E22" s="5">
        <f t="shared" si="1"/>
        <v>0.5925671735522362</v>
      </c>
      <c r="F22" s="9">
        <v>110556</v>
      </c>
      <c r="G22" s="5">
        <f t="shared" si="1"/>
        <v>0.81462487289446928</v>
      </c>
      <c r="H22" s="4">
        <v>43</v>
      </c>
    </row>
    <row r="23" spans="1:8" x14ac:dyDescent="0.25">
      <c r="A23" s="2">
        <v>22</v>
      </c>
      <c r="B23" s="3">
        <v>655.16</v>
      </c>
      <c r="C23" s="5">
        <f t="shared" si="0"/>
        <v>0.9645912162659559</v>
      </c>
      <c r="D23" s="9">
        <v>2482.6799999999998</v>
      </c>
      <c r="E23" s="5">
        <f t="shared" si="1"/>
        <v>0.55682949804871473</v>
      </c>
      <c r="F23" s="9">
        <v>104308</v>
      </c>
      <c r="G23" s="5">
        <f t="shared" si="1"/>
        <v>0.76858688123553942</v>
      </c>
      <c r="H23" s="4">
        <v>43</v>
      </c>
    </row>
    <row r="24" spans="1:8" x14ac:dyDescent="0.25">
      <c r="A24" s="2">
        <v>23</v>
      </c>
      <c r="B24" s="3">
        <v>625.05399999999997</v>
      </c>
      <c r="C24" s="5">
        <f t="shared" si="0"/>
        <v>0.92026619160495271</v>
      </c>
      <c r="D24" s="9">
        <v>2425.3100000000004</v>
      </c>
      <c r="E24" s="5">
        <f t="shared" si="1"/>
        <v>0.5439622302965057</v>
      </c>
      <c r="F24" s="9">
        <v>97581</v>
      </c>
      <c r="G24" s="5">
        <f t="shared" si="1"/>
        <v>0.71901940846191259</v>
      </c>
      <c r="H24" s="4">
        <v>43</v>
      </c>
    </row>
    <row r="25" spans="1:8" x14ac:dyDescent="0.25">
      <c r="A25" s="2">
        <v>24</v>
      </c>
      <c r="B25" s="3">
        <v>594.84100000000001</v>
      </c>
      <c r="C25" s="5">
        <f t="shared" si="0"/>
        <v>0.87578363098305378</v>
      </c>
      <c r="D25" s="9">
        <v>2374.6300000000006</v>
      </c>
      <c r="E25" s="5">
        <f t="shared" si="1"/>
        <v>0.53259543354416194</v>
      </c>
      <c r="F25" s="9">
        <v>94081</v>
      </c>
      <c r="G25" s="5">
        <f t="shared" si="1"/>
        <v>0.69322988048395895</v>
      </c>
      <c r="H25" s="4">
        <v>43</v>
      </c>
    </row>
  </sheetData>
  <mergeCells count="3">
    <mergeCell ref="B1:C1"/>
    <mergeCell ref="D1:E1"/>
    <mergeCell ref="F1:G1"/>
  </mergeCells>
  <conditionalFormatting sqref="J18">
    <cfRule type="colorScale" priority="2">
      <colorScale>
        <cfvo type="min"/>
        <cfvo type="max"/>
        <color rgb="FFFF7128"/>
        <color rgb="FFFFEF9C"/>
      </colorScale>
    </cfRule>
  </conditionalFormatting>
  <conditionalFormatting sqref="J1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T16" sqref="T16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6" t="s">
        <v>0</v>
      </c>
      <c r="B1" s="14" t="s">
        <v>7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480.46000000000004</v>
      </c>
      <c r="C2" s="5">
        <f>B2/MAX(B$2:B$25)</f>
        <v>0.61021176936774013</v>
      </c>
      <c r="D2" s="4">
        <v>2913.2400000000002</v>
      </c>
      <c r="E2" s="5">
        <f>D2/MAX(D$2:D$25)</f>
        <v>0.34511909359503218</v>
      </c>
      <c r="F2" s="9">
        <v>85181</v>
      </c>
      <c r="G2" s="5">
        <f>F2/MAX(F$2:F$25)</f>
        <v>0.49107848054561071</v>
      </c>
      <c r="H2" s="4">
        <v>55</v>
      </c>
    </row>
    <row r="3" spans="1:8" x14ac:dyDescent="0.25">
      <c r="A3" s="2">
        <v>2</v>
      </c>
      <c r="B3" s="3">
        <v>459.40800000000002</v>
      </c>
      <c r="C3" s="5">
        <f t="shared" ref="C3:C25" si="0">B3/MAX(B$2:B$25)</f>
        <v>0.5834745213788759</v>
      </c>
      <c r="D3" s="4">
        <v>2912.4000000000005</v>
      </c>
      <c r="E3" s="5">
        <f t="shared" ref="E3:G25" si="1">D3/MAX(D$2:D$25)</f>
        <v>0.34501958238462049</v>
      </c>
      <c r="F3" s="9">
        <v>80528</v>
      </c>
      <c r="G3" s="5">
        <f t="shared" si="1"/>
        <v>0.46425338844785741</v>
      </c>
      <c r="H3" s="4">
        <v>55</v>
      </c>
    </row>
    <row r="4" spans="1:8" x14ac:dyDescent="0.25">
      <c r="A4" s="2">
        <v>3</v>
      </c>
      <c r="B4" s="3">
        <v>447.65800000000002</v>
      </c>
      <c r="C4" s="5">
        <f t="shared" si="0"/>
        <v>0.56855134714986422</v>
      </c>
      <c r="D4" s="4">
        <v>3026.4100000000008</v>
      </c>
      <c r="E4" s="5">
        <f t="shared" si="1"/>
        <v>0.35852585988347735</v>
      </c>
      <c r="F4" s="9">
        <v>79391</v>
      </c>
      <c r="G4" s="5">
        <f t="shared" si="1"/>
        <v>0.45769844975988283</v>
      </c>
      <c r="H4" s="4">
        <v>55</v>
      </c>
    </row>
    <row r="5" spans="1:8" x14ac:dyDescent="0.25">
      <c r="A5" s="2">
        <v>4</v>
      </c>
      <c r="B5" s="3">
        <v>448.947</v>
      </c>
      <c r="C5" s="5">
        <f t="shared" si="0"/>
        <v>0.57018845111422134</v>
      </c>
      <c r="D5" s="4">
        <v>3215.53</v>
      </c>
      <c r="E5" s="5">
        <f t="shared" si="1"/>
        <v>0.38093009811331502</v>
      </c>
      <c r="F5" s="9">
        <v>75336</v>
      </c>
      <c r="G5" s="5">
        <f t="shared" si="1"/>
        <v>0.43432089797471418</v>
      </c>
      <c r="H5" s="4">
        <v>55</v>
      </c>
    </row>
    <row r="6" spans="1:8" x14ac:dyDescent="0.25">
      <c r="A6" s="2">
        <v>5</v>
      </c>
      <c r="B6" s="3">
        <v>467.81700000000001</v>
      </c>
      <c r="C6" s="5">
        <f t="shared" si="0"/>
        <v>0.59415443389732348</v>
      </c>
      <c r="D6" s="4">
        <v>3773.16</v>
      </c>
      <c r="E6" s="5">
        <f t="shared" si="1"/>
        <v>0.44699014128222581</v>
      </c>
      <c r="F6" s="9">
        <v>75893</v>
      </c>
      <c r="G6" s="5">
        <f t="shared" si="1"/>
        <v>0.43753206846653636</v>
      </c>
      <c r="H6" s="4">
        <v>55</v>
      </c>
    </row>
    <row r="7" spans="1:8" x14ac:dyDescent="0.25">
      <c r="A7" s="2">
        <v>6</v>
      </c>
      <c r="B7" s="3">
        <v>492.21700000000004</v>
      </c>
      <c r="C7" s="5">
        <f t="shared" si="0"/>
        <v>0.62514383399842011</v>
      </c>
      <c r="D7" s="4">
        <v>5001.8100000000004</v>
      </c>
      <c r="E7" s="5">
        <f t="shared" si="1"/>
        <v>0.59254305636836235</v>
      </c>
      <c r="F7" s="9">
        <v>80454</v>
      </c>
      <c r="G7" s="5">
        <f t="shared" si="1"/>
        <v>0.46382676974696901</v>
      </c>
      <c r="H7" s="4">
        <v>55</v>
      </c>
    </row>
    <row r="8" spans="1:8" x14ac:dyDescent="0.25">
      <c r="A8" s="2">
        <v>7</v>
      </c>
      <c r="B8" s="3">
        <v>530.28500000000008</v>
      </c>
      <c r="C8" s="5">
        <f t="shared" si="0"/>
        <v>0.67349237838565557</v>
      </c>
      <c r="D8" s="4">
        <v>6122.8600000000015</v>
      </c>
      <c r="E8" s="5">
        <f t="shared" si="1"/>
        <v>0.72534905926366489</v>
      </c>
      <c r="F8" s="9">
        <v>87204</v>
      </c>
      <c r="G8" s="5">
        <f t="shared" si="1"/>
        <v>0.50274131340908701</v>
      </c>
      <c r="H8" s="4">
        <v>55</v>
      </c>
    </row>
    <row r="9" spans="1:8" x14ac:dyDescent="0.25">
      <c r="A9" s="2">
        <v>8</v>
      </c>
      <c r="B9" s="3">
        <v>577.00599999999997</v>
      </c>
      <c r="C9" s="5">
        <f t="shared" si="0"/>
        <v>0.73283072929234938</v>
      </c>
      <c r="D9" s="4">
        <v>7381.3900000000012</v>
      </c>
      <c r="E9" s="5">
        <f t="shared" si="1"/>
        <v>0.87444173026301808</v>
      </c>
      <c r="F9" s="9">
        <v>102336</v>
      </c>
      <c r="G9" s="5">
        <f t="shared" si="1"/>
        <v>0.58997907262318616</v>
      </c>
      <c r="H9" s="4">
        <v>55</v>
      </c>
    </row>
    <row r="10" spans="1:8" x14ac:dyDescent="0.25">
      <c r="A10" s="2">
        <v>9</v>
      </c>
      <c r="B10" s="3">
        <v>620.99</v>
      </c>
      <c r="C10" s="5">
        <f t="shared" si="0"/>
        <v>0.78869293314671962</v>
      </c>
      <c r="D10" s="4">
        <v>7983.9900000000025</v>
      </c>
      <c r="E10" s="5">
        <f t="shared" si="1"/>
        <v>0.94582917716075632</v>
      </c>
      <c r="F10" s="9">
        <v>121117</v>
      </c>
      <c r="G10" s="5">
        <f t="shared" si="1"/>
        <v>0.69825374588514733</v>
      </c>
      <c r="H10" s="4">
        <v>55</v>
      </c>
    </row>
    <row r="11" spans="1:8" x14ac:dyDescent="0.25">
      <c r="A11" s="2">
        <v>10</v>
      </c>
      <c r="B11" s="3">
        <v>671.84300000000007</v>
      </c>
      <c r="C11" s="5">
        <f t="shared" si="0"/>
        <v>0.85327916115250102</v>
      </c>
      <c r="D11" s="4">
        <v>8441.2599999999966</v>
      </c>
      <c r="E11" s="5">
        <f t="shared" si="1"/>
        <v>1</v>
      </c>
      <c r="F11" s="9">
        <v>136931</v>
      </c>
      <c r="G11" s="5">
        <f t="shared" si="1"/>
        <v>0.78942331528851528</v>
      </c>
      <c r="H11" s="4">
        <v>55</v>
      </c>
    </row>
    <row r="12" spans="1:8" x14ac:dyDescent="0.25">
      <c r="A12" s="2">
        <v>11</v>
      </c>
      <c r="B12" s="3">
        <v>708.46199999999999</v>
      </c>
      <c r="C12" s="5">
        <f t="shared" si="0"/>
        <v>0.89978739239438843</v>
      </c>
      <c r="D12" s="4">
        <v>8376.68</v>
      </c>
      <c r="E12" s="5">
        <f t="shared" si="1"/>
        <v>0.9923494833709664</v>
      </c>
      <c r="F12" s="9">
        <v>153824</v>
      </c>
      <c r="G12" s="5">
        <f t="shared" si="1"/>
        <v>0.88681344656024264</v>
      </c>
      <c r="H12" s="4">
        <v>55</v>
      </c>
    </row>
    <row r="13" spans="1:8" x14ac:dyDescent="0.25">
      <c r="A13" s="2">
        <v>12</v>
      </c>
      <c r="B13" s="3">
        <v>735.13400000000001</v>
      </c>
      <c r="C13" s="5">
        <f t="shared" si="0"/>
        <v>0.93366236286555426</v>
      </c>
      <c r="D13" s="4">
        <v>8225.0400000000027</v>
      </c>
      <c r="E13" s="5">
        <f t="shared" si="1"/>
        <v>0.97438534057711834</v>
      </c>
      <c r="F13" s="9">
        <v>164646</v>
      </c>
      <c r="G13" s="5">
        <f t="shared" si="1"/>
        <v>0.94920354900638193</v>
      </c>
      <c r="H13" s="4">
        <v>55</v>
      </c>
    </row>
    <row r="14" spans="1:8" x14ac:dyDescent="0.25">
      <c r="A14" s="2">
        <v>13</v>
      </c>
      <c r="B14" s="3">
        <v>753.13200000000006</v>
      </c>
      <c r="C14" s="5">
        <f t="shared" si="0"/>
        <v>0.95652085561225664</v>
      </c>
      <c r="D14" s="4">
        <v>8292.9599999999991</v>
      </c>
      <c r="E14" s="5">
        <f t="shared" si="1"/>
        <v>0.98243153273326522</v>
      </c>
      <c r="F14" s="9">
        <v>167022</v>
      </c>
      <c r="G14" s="5">
        <f t="shared" si="1"/>
        <v>0.96290146837544754</v>
      </c>
      <c r="H14" s="4">
        <v>55</v>
      </c>
    </row>
    <row r="15" spans="1:8" x14ac:dyDescent="0.25">
      <c r="A15" s="2">
        <v>14</v>
      </c>
      <c r="B15" s="3">
        <v>768.57100000000003</v>
      </c>
      <c r="C15" s="5">
        <f t="shared" si="0"/>
        <v>0.97612927152048734</v>
      </c>
      <c r="D15" s="4">
        <v>8115.7899999999981</v>
      </c>
      <c r="E15" s="5">
        <f t="shared" si="1"/>
        <v>0.9614429599372607</v>
      </c>
      <c r="F15" s="9">
        <v>169937</v>
      </c>
      <c r="G15" s="5">
        <f t="shared" si="1"/>
        <v>0.97970678611990292</v>
      </c>
      <c r="H15" s="4">
        <v>55</v>
      </c>
    </row>
    <row r="16" spans="1:8" x14ac:dyDescent="0.25">
      <c r="A16" s="2">
        <v>15</v>
      </c>
      <c r="B16" s="3">
        <v>780.01700000000005</v>
      </c>
      <c r="C16" s="5">
        <f t="shared" si="0"/>
        <v>0.99066634830561651</v>
      </c>
      <c r="D16" s="4">
        <v>7811.4599999999982</v>
      </c>
      <c r="E16" s="5">
        <f t="shared" si="1"/>
        <v>0.92539028533654943</v>
      </c>
      <c r="F16" s="9">
        <v>173457</v>
      </c>
      <c r="G16" s="5">
        <f t="shared" si="1"/>
        <v>1</v>
      </c>
      <c r="H16" s="4">
        <v>55</v>
      </c>
    </row>
    <row r="17" spans="1:8" x14ac:dyDescent="0.25">
      <c r="A17" s="2">
        <v>16</v>
      </c>
      <c r="B17" s="3">
        <v>787.36599999999999</v>
      </c>
      <c r="C17" s="11">
        <f t="shared" si="0"/>
        <v>1</v>
      </c>
      <c r="D17" s="4">
        <v>6917.07</v>
      </c>
      <c r="E17" s="5">
        <f t="shared" si="1"/>
        <v>0.81943572405067522</v>
      </c>
      <c r="F17" s="9">
        <v>172823</v>
      </c>
      <c r="G17" s="5">
        <f t="shared" si="1"/>
        <v>0.99634491545455073</v>
      </c>
      <c r="H17" s="4">
        <v>55</v>
      </c>
    </row>
    <row r="18" spans="1:8" x14ac:dyDescent="0.25">
      <c r="A18" s="2">
        <v>17</v>
      </c>
      <c r="B18" s="3">
        <v>787.14700000000005</v>
      </c>
      <c r="C18" s="5">
        <f t="shared" si="0"/>
        <v>0.99972185743351893</v>
      </c>
      <c r="D18" s="4">
        <v>6013.4100000000008</v>
      </c>
      <c r="E18" s="5">
        <f t="shared" si="1"/>
        <v>0.71238298547847156</v>
      </c>
      <c r="F18" s="9">
        <v>171701</v>
      </c>
      <c r="G18" s="5">
        <f t="shared" si="1"/>
        <v>0.98987645353026976</v>
      </c>
      <c r="H18" s="4">
        <v>55</v>
      </c>
    </row>
    <row r="19" spans="1:8" x14ac:dyDescent="0.25">
      <c r="A19" s="2">
        <v>18</v>
      </c>
      <c r="B19" s="3">
        <v>772.40300000000002</v>
      </c>
      <c r="C19" s="5">
        <f t="shared" si="0"/>
        <v>0.98099613140521691</v>
      </c>
      <c r="D19" s="4">
        <v>4934.72</v>
      </c>
      <c r="E19" s="5">
        <f t="shared" si="1"/>
        <v>0.58459519076535993</v>
      </c>
      <c r="F19" s="9">
        <v>159950</v>
      </c>
      <c r="G19" s="5">
        <f t="shared" si="1"/>
        <v>0.92213055685270706</v>
      </c>
      <c r="H19" s="4">
        <v>55</v>
      </c>
    </row>
    <row r="20" spans="1:8" x14ac:dyDescent="0.25">
      <c r="A20" s="2">
        <v>19</v>
      </c>
      <c r="B20" s="3">
        <v>751.64</v>
      </c>
      <c r="C20" s="5">
        <f t="shared" si="0"/>
        <v>0.95462592999951734</v>
      </c>
      <c r="D20" s="4">
        <v>4286.2099999999991</v>
      </c>
      <c r="E20" s="5">
        <f t="shared" si="1"/>
        <v>0.50776898235571477</v>
      </c>
      <c r="F20" s="9">
        <v>147741</v>
      </c>
      <c r="G20" s="5">
        <f t="shared" si="1"/>
        <v>0.85174423632369978</v>
      </c>
      <c r="H20" s="4">
        <v>55</v>
      </c>
    </row>
    <row r="21" spans="1:8" x14ac:dyDescent="0.25">
      <c r="A21" s="2">
        <v>20</v>
      </c>
      <c r="B21" s="3">
        <v>728.57299999999998</v>
      </c>
      <c r="C21" s="5">
        <f t="shared" si="0"/>
        <v>0.92532951638755034</v>
      </c>
      <c r="D21" s="4">
        <v>3978.6400000000003</v>
      </c>
      <c r="E21" s="5">
        <f t="shared" si="1"/>
        <v>0.47133247880055845</v>
      </c>
      <c r="F21" s="9">
        <v>136155</v>
      </c>
      <c r="G21" s="5">
        <f t="shared" si="1"/>
        <v>0.78494958404676662</v>
      </c>
      <c r="H21" s="4">
        <v>55</v>
      </c>
    </row>
    <row r="22" spans="1:8" x14ac:dyDescent="0.25">
      <c r="A22" s="2">
        <v>21</v>
      </c>
      <c r="B22" s="3">
        <v>720.03600000000006</v>
      </c>
      <c r="C22" s="5">
        <f t="shared" si="0"/>
        <v>0.91448703652431029</v>
      </c>
      <c r="D22" s="4">
        <v>3580.0900000000006</v>
      </c>
      <c r="E22" s="5">
        <f t="shared" si="1"/>
        <v>0.42411796343199976</v>
      </c>
      <c r="F22" s="9">
        <v>128050</v>
      </c>
      <c r="G22" s="5">
        <f t="shared" si="1"/>
        <v>0.73822330606432718</v>
      </c>
      <c r="H22" s="4">
        <v>55</v>
      </c>
    </row>
    <row r="23" spans="1:8" x14ac:dyDescent="0.25">
      <c r="A23" s="2">
        <v>22</v>
      </c>
      <c r="B23" s="3">
        <v>676.96500000000003</v>
      </c>
      <c r="C23" s="5">
        <f t="shared" si="0"/>
        <v>0.85978439505896886</v>
      </c>
      <c r="D23" s="4">
        <v>3266.7999999999988</v>
      </c>
      <c r="E23" s="5">
        <f t="shared" si="1"/>
        <v>0.38700383592022991</v>
      </c>
      <c r="F23" s="9">
        <v>121204</v>
      </c>
      <c r="G23" s="5">
        <f t="shared" si="1"/>
        <v>0.69875531111457023</v>
      </c>
      <c r="H23" s="4">
        <v>55</v>
      </c>
    </row>
    <row r="24" spans="1:8" x14ac:dyDescent="0.25">
      <c r="A24" s="2">
        <v>23</v>
      </c>
      <c r="B24" s="3">
        <v>621.60199999999998</v>
      </c>
      <c r="C24" s="5">
        <f t="shared" si="0"/>
        <v>0.78947020826400938</v>
      </c>
      <c r="D24" s="4">
        <v>3113.0699999999993</v>
      </c>
      <c r="E24" s="5">
        <f t="shared" si="1"/>
        <v>0.36879209975761917</v>
      </c>
      <c r="F24" s="9">
        <v>111998</v>
      </c>
      <c r="G24" s="5">
        <f t="shared" si="1"/>
        <v>0.64568163867702077</v>
      </c>
      <c r="H24" s="4">
        <v>55</v>
      </c>
    </row>
    <row r="25" spans="1:8" x14ac:dyDescent="0.25">
      <c r="A25" s="2">
        <v>24</v>
      </c>
      <c r="B25" s="3">
        <v>581.70800000000008</v>
      </c>
      <c r="C25" s="5">
        <f t="shared" si="0"/>
        <v>0.73880253909871663</v>
      </c>
      <c r="D25" s="4">
        <v>3062.94</v>
      </c>
      <c r="E25" s="5">
        <f t="shared" si="1"/>
        <v>0.3628534128791201</v>
      </c>
      <c r="F25" s="9">
        <v>102734</v>
      </c>
      <c r="G25" s="5">
        <f t="shared" si="1"/>
        <v>0.59227358941985619</v>
      </c>
      <c r="H25" s="4">
        <v>55</v>
      </c>
    </row>
  </sheetData>
  <mergeCells count="3">
    <mergeCell ref="B1:C1"/>
    <mergeCell ref="D1:E1"/>
    <mergeCell ref="F1:G1"/>
  </mergeCells>
  <conditionalFormatting sqref="J18">
    <cfRule type="colorScale" priority="3">
      <colorScale>
        <cfvo type="min"/>
        <cfvo type="max"/>
        <color rgb="FFFF7128"/>
        <color rgb="FFFFEF9C"/>
      </colorScale>
    </cfRule>
  </conditionalFormatting>
  <conditionalFormatting sqref="J13">
    <cfRule type="colorScale" priority="2">
      <colorScale>
        <cfvo type="min"/>
        <cfvo type="max"/>
        <color theme="0"/>
        <color rgb="FFFF0000"/>
      </colorScale>
    </cfRule>
  </conditionalFormatting>
  <conditionalFormatting sqref="F2:F25">
    <cfRule type="colorScale" priority="1">
      <colorScale>
        <cfvo type="min"/>
        <cfvo type="num" val="&quot;max($F$2:$F$25)&quot;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0" zoomScaleNormal="80" workbookViewId="0">
      <selection activeCell="C31" sqref="C31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10" ht="38.25" customHeight="1" thickBot="1" x14ac:dyDescent="0.3">
      <c r="A1" s="6" t="s">
        <v>0</v>
      </c>
      <c r="B1" s="14" t="s">
        <v>4</v>
      </c>
      <c r="C1" s="14"/>
      <c r="D1" s="15" t="s">
        <v>2</v>
      </c>
      <c r="E1" s="15"/>
      <c r="F1" s="16" t="s">
        <v>3</v>
      </c>
      <c r="G1" s="16"/>
    </row>
    <row r="2" spans="1:10" x14ac:dyDescent="0.25">
      <c r="A2" s="2">
        <v>1</v>
      </c>
      <c r="B2" s="3">
        <v>583.87800000000004</v>
      </c>
      <c r="C2" s="5">
        <f>B2/MAX(B$2:B$25)</f>
        <v>0.6891302397824538</v>
      </c>
      <c r="D2" s="9">
        <v>3457.5399999999991</v>
      </c>
      <c r="E2" s="5">
        <f>D2/MAX(D$2:D$25)</f>
        <v>0.35092096021825353</v>
      </c>
      <c r="F2" s="9">
        <v>99736</v>
      </c>
      <c r="G2" s="5">
        <f>F2/MAX(F$2:F$25)</f>
        <v>0.54193450230116769</v>
      </c>
      <c r="H2" s="10">
        <v>55</v>
      </c>
    </row>
    <row r="3" spans="1:10" x14ac:dyDescent="0.25">
      <c r="A3" s="2">
        <v>2</v>
      </c>
      <c r="B3" s="3">
        <v>560.54399999999998</v>
      </c>
      <c r="C3" s="5">
        <f t="shared" ref="C3:C25" si="0">B3/MAX(B$2:B$25)</f>
        <v>0.66158995736886084</v>
      </c>
      <c r="D3" s="9">
        <v>3394.2600000000011</v>
      </c>
      <c r="E3" s="5">
        <f t="shared" ref="E3:G25" si="1">D3/MAX(D$2:D$25)</f>
        <v>0.34449839435853524</v>
      </c>
      <c r="F3" s="9">
        <v>93638</v>
      </c>
      <c r="G3" s="5">
        <f t="shared" si="1"/>
        <v>0.50879986089753693</v>
      </c>
      <c r="H3" s="10">
        <v>55</v>
      </c>
    </row>
    <row r="4" spans="1:10" x14ac:dyDescent="0.25">
      <c r="A4" s="2">
        <v>3</v>
      </c>
      <c r="B4" s="3">
        <v>544.59199999999998</v>
      </c>
      <c r="C4" s="5">
        <f t="shared" si="0"/>
        <v>0.64276238451115819</v>
      </c>
      <c r="D4" s="9">
        <v>3475.5499999999997</v>
      </c>
      <c r="E4" s="5">
        <f t="shared" si="1"/>
        <v>0.3527488744270641</v>
      </c>
      <c r="F4" s="9">
        <v>89650</v>
      </c>
      <c r="G4" s="5">
        <f t="shared" si="1"/>
        <v>0.48713030531903911</v>
      </c>
      <c r="H4" s="10">
        <v>55</v>
      </c>
    </row>
    <row r="5" spans="1:10" ht="21" x14ac:dyDescent="0.35">
      <c r="A5" s="2">
        <v>4</v>
      </c>
      <c r="B5" s="3">
        <v>545.14300000000003</v>
      </c>
      <c r="C5" s="5">
        <f t="shared" si="0"/>
        <v>0.64341271002799583</v>
      </c>
      <c r="D5" s="9">
        <v>3618.8399999999988</v>
      </c>
      <c r="E5" s="5">
        <f t="shared" si="1"/>
        <v>0.36729200751870533</v>
      </c>
      <c r="F5" s="9">
        <v>89829</v>
      </c>
      <c r="G5" s="5">
        <f t="shared" si="1"/>
        <v>0.48810293582268782</v>
      </c>
      <c r="H5" s="10">
        <v>55</v>
      </c>
      <c r="J5" s="13"/>
    </row>
    <row r="6" spans="1:10" x14ac:dyDescent="0.25">
      <c r="A6" s="2">
        <v>5</v>
      </c>
      <c r="B6" s="3">
        <v>561.28600000000006</v>
      </c>
      <c r="C6" s="5">
        <f t="shared" si="0"/>
        <v>0.66246571332801429</v>
      </c>
      <c r="D6" s="9">
        <v>4379.04</v>
      </c>
      <c r="E6" s="5">
        <f t="shared" si="1"/>
        <v>0.44444805313435026</v>
      </c>
      <c r="F6" s="9">
        <v>89766</v>
      </c>
      <c r="G6" s="5">
        <f t="shared" si="1"/>
        <v>0.48776061335492321</v>
      </c>
      <c r="H6" s="10">
        <v>55</v>
      </c>
    </row>
    <row r="7" spans="1:10" x14ac:dyDescent="0.25">
      <c r="A7" s="2">
        <v>6</v>
      </c>
      <c r="B7" s="3">
        <v>589.81600000000003</v>
      </c>
      <c r="C7" s="5">
        <f t="shared" si="0"/>
        <v>0.69613864798387293</v>
      </c>
      <c r="D7" s="9">
        <v>5591.54</v>
      </c>
      <c r="E7" s="5">
        <f t="shared" si="1"/>
        <v>0.5675100174976353</v>
      </c>
      <c r="F7" s="9">
        <v>93429</v>
      </c>
      <c r="G7" s="5">
        <f t="shared" si="1"/>
        <v>0.50766421969495268</v>
      </c>
      <c r="H7" s="10">
        <v>55</v>
      </c>
    </row>
    <row r="8" spans="1:10" x14ac:dyDescent="0.25">
      <c r="A8" s="2">
        <v>7</v>
      </c>
      <c r="B8" s="3">
        <v>616.85900000000004</v>
      </c>
      <c r="C8" s="5">
        <f t="shared" si="0"/>
        <v>0.72805652992913694</v>
      </c>
      <c r="D8" s="9">
        <v>7320.2300000000014</v>
      </c>
      <c r="E8" s="5">
        <f t="shared" si="1"/>
        <v>0.74296237805447429</v>
      </c>
      <c r="F8" s="9">
        <v>100394</v>
      </c>
      <c r="G8" s="5">
        <f t="shared" si="1"/>
        <v>0.5455098702978205</v>
      </c>
      <c r="H8" s="10">
        <v>55</v>
      </c>
    </row>
    <row r="9" spans="1:10" x14ac:dyDescent="0.25">
      <c r="A9" s="2">
        <v>8</v>
      </c>
      <c r="B9" s="3">
        <v>654.00800000000004</v>
      </c>
      <c r="C9" s="5">
        <f t="shared" si="0"/>
        <v>0.77190216082750673</v>
      </c>
      <c r="D9" s="9">
        <v>8831.0699999999979</v>
      </c>
      <c r="E9" s="5">
        <f t="shared" si="1"/>
        <v>0.89630418278736101</v>
      </c>
      <c r="F9" s="9">
        <v>117128</v>
      </c>
      <c r="G9" s="5">
        <f t="shared" si="1"/>
        <v>0.63643723816406483</v>
      </c>
      <c r="H9" s="10">
        <v>55</v>
      </c>
    </row>
    <row r="10" spans="1:10" x14ac:dyDescent="0.25">
      <c r="A10" s="2">
        <v>9</v>
      </c>
      <c r="B10" s="3">
        <v>712.14700000000005</v>
      </c>
      <c r="C10" s="5">
        <f t="shared" si="0"/>
        <v>0.84052153509869376</v>
      </c>
      <c r="D10" s="9">
        <v>9297.5199999999986</v>
      </c>
      <c r="E10" s="5">
        <f t="shared" si="1"/>
        <v>0.9436462473459214</v>
      </c>
      <c r="F10" s="9">
        <v>136543</v>
      </c>
      <c r="G10" s="5">
        <f t="shared" si="1"/>
        <v>0.7419323288251819</v>
      </c>
      <c r="H10" s="10">
        <v>55</v>
      </c>
    </row>
    <row r="11" spans="1:10" x14ac:dyDescent="0.25">
      <c r="A11" s="2">
        <v>10</v>
      </c>
      <c r="B11" s="3">
        <v>767.73400000000004</v>
      </c>
      <c r="C11" s="5">
        <f t="shared" si="0"/>
        <v>0.90612887539715892</v>
      </c>
      <c r="D11" s="9">
        <v>9521.9900000000016</v>
      </c>
      <c r="E11" s="5">
        <f t="shared" si="1"/>
        <v>0.96642869612169613</v>
      </c>
      <c r="F11" s="9">
        <v>156435</v>
      </c>
      <c r="G11" s="5">
        <f t="shared" si="1"/>
        <v>0.85001928959937401</v>
      </c>
      <c r="H11" s="10">
        <v>55</v>
      </c>
    </row>
    <row r="12" spans="1:10" x14ac:dyDescent="0.25">
      <c r="A12" s="2">
        <v>11</v>
      </c>
      <c r="B12" s="3">
        <v>800.65800000000002</v>
      </c>
      <c r="C12" s="5">
        <f t="shared" si="0"/>
        <v>0.94498789049037613</v>
      </c>
      <c r="D12" s="9">
        <v>9852.7599999999984</v>
      </c>
      <c r="E12" s="11">
        <f t="shared" si="1"/>
        <v>1</v>
      </c>
      <c r="F12" s="9">
        <v>169446</v>
      </c>
      <c r="G12" s="5">
        <f t="shared" si="1"/>
        <v>0.92071702972771785</v>
      </c>
      <c r="H12" s="10">
        <v>55</v>
      </c>
    </row>
    <row r="13" spans="1:10" x14ac:dyDescent="0.25">
      <c r="A13" s="2">
        <v>12</v>
      </c>
      <c r="B13" s="3">
        <v>820.44100000000003</v>
      </c>
      <c r="C13" s="5">
        <f t="shared" si="0"/>
        <v>0.96833705509944901</v>
      </c>
      <c r="D13" s="9">
        <v>9808.6499999999978</v>
      </c>
      <c r="E13" s="5">
        <f t="shared" si="1"/>
        <v>0.99552308185726635</v>
      </c>
      <c r="F13" s="9">
        <v>178800</v>
      </c>
      <c r="G13" s="5">
        <f t="shared" si="1"/>
        <v>0.97154376565581924</v>
      </c>
      <c r="H13" s="10">
        <v>55</v>
      </c>
    </row>
    <row r="14" spans="1:10" x14ac:dyDescent="0.25">
      <c r="A14" s="2">
        <v>13</v>
      </c>
      <c r="B14" s="3">
        <v>834.28</v>
      </c>
      <c r="C14" s="5">
        <f t="shared" si="0"/>
        <v>0.98467072992252735</v>
      </c>
      <c r="D14" s="9">
        <v>9810.4600000000009</v>
      </c>
      <c r="E14" s="5">
        <f t="shared" si="1"/>
        <v>0.99570678672778012</v>
      </c>
      <c r="F14" s="9">
        <v>183057</v>
      </c>
      <c r="G14" s="5">
        <f t="shared" si="1"/>
        <v>0.99467498383477237</v>
      </c>
      <c r="H14" s="10">
        <v>55</v>
      </c>
    </row>
    <row r="15" spans="1:10" x14ac:dyDescent="0.25">
      <c r="A15" s="2">
        <v>14</v>
      </c>
      <c r="B15" s="3">
        <v>847.26800000000003</v>
      </c>
      <c r="C15" s="11">
        <f t="shared" si="0"/>
        <v>1</v>
      </c>
      <c r="D15" s="9">
        <v>9523.9499999999971</v>
      </c>
      <c r="E15" s="5">
        <f t="shared" si="1"/>
        <v>0.96662762515274891</v>
      </c>
      <c r="F15" s="9">
        <v>179353</v>
      </c>
      <c r="G15" s="5">
        <f t="shared" si="1"/>
        <v>0.97454859620619771</v>
      </c>
      <c r="H15" s="10">
        <v>55</v>
      </c>
    </row>
    <row r="16" spans="1:10" x14ac:dyDescent="0.25">
      <c r="A16" s="2">
        <v>15</v>
      </c>
      <c r="B16" s="3">
        <v>845.42000000000007</v>
      </c>
      <c r="C16" s="5">
        <f t="shared" si="0"/>
        <v>0.99781887195078778</v>
      </c>
      <c r="D16" s="9">
        <v>9117.2499999999964</v>
      </c>
      <c r="E16" s="5">
        <f t="shared" si="1"/>
        <v>0.9253498512092041</v>
      </c>
      <c r="F16" s="9">
        <v>184037</v>
      </c>
      <c r="G16" s="11">
        <f t="shared" si="1"/>
        <v>1</v>
      </c>
      <c r="H16" s="10">
        <v>55</v>
      </c>
    </row>
    <row r="17" spans="1:8" x14ac:dyDescent="0.25">
      <c r="A17" s="2">
        <v>16</v>
      </c>
      <c r="B17" s="3">
        <v>836.4190000000001</v>
      </c>
      <c r="C17" s="5">
        <f t="shared" si="0"/>
        <v>0.98719531482364498</v>
      </c>
      <c r="D17" s="9">
        <v>7892.6500000000024</v>
      </c>
      <c r="E17" s="5">
        <f t="shared" si="1"/>
        <v>0.8010598045623768</v>
      </c>
      <c r="F17" s="9">
        <v>183574</v>
      </c>
      <c r="G17" s="5">
        <f t="shared" si="1"/>
        <v>0.99748420154642814</v>
      </c>
      <c r="H17" s="10">
        <v>55</v>
      </c>
    </row>
    <row r="18" spans="1:8" x14ac:dyDescent="0.25">
      <c r="A18" s="2">
        <v>17</v>
      </c>
      <c r="B18" s="3">
        <v>819.298</v>
      </c>
      <c r="C18" s="5">
        <f t="shared" si="0"/>
        <v>0.96698801323784211</v>
      </c>
      <c r="D18" s="9">
        <v>6748.2599999999993</v>
      </c>
      <c r="E18" s="5">
        <f t="shared" si="1"/>
        <v>0.68491062402819114</v>
      </c>
      <c r="F18" s="9">
        <v>178093</v>
      </c>
      <c r="G18" s="5">
        <f t="shared" si="1"/>
        <v>0.96770214685090494</v>
      </c>
      <c r="H18" s="10">
        <v>55</v>
      </c>
    </row>
    <row r="19" spans="1:8" x14ac:dyDescent="0.25">
      <c r="A19" s="2">
        <v>18</v>
      </c>
      <c r="B19" s="3">
        <v>809.56500000000005</v>
      </c>
      <c r="C19" s="5">
        <f t="shared" si="0"/>
        <v>0.95550050279250487</v>
      </c>
      <c r="D19" s="9">
        <v>5406.7000000000007</v>
      </c>
      <c r="E19" s="5">
        <f t="shared" si="1"/>
        <v>0.54874979193647277</v>
      </c>
      <c r="F19" s="9">
        <v>162295</v>
      </c>
      <c r="G19" s="5">
        <f t="shared" si="1"/>
        <v>0.88186071279144951</v>
      </c>
      <c r="H19" s="10">
        <v>55</v>
      </c>
    </row>
    <row r="20" spans="1:8" x14ac:dyDescent="0.25">
      <c r="A20" s="2">
        <v>19</v>
      </c>
      <c r="B20" s="3">
        <v>788.79900000000009</v>
      </c>
      <c r="C20" s="5">
        <f t="shared" si="0"/>
        <v>0.93099113857716809</v>
      </c>
      <c r="D20" s="9">
        <v>4660.45</v>
      </c>
      <c r="E20" s="5">
        <f t="shared" si="1"/>
        <v>0.4730095932510282</v>
      </c>
      <c r="F20" s="9">
        <v>148259</v>
      </c>
      <c r="G20" s="5">
        <f t="shared" si="1"/>
        <v>0.80559344044947478</v>
      </c>
      <c r="H20" s="10">
        <v>55</v>
      </c>
    </row>
    <row r="21" spans="1:8" x14ac:dyDescent="0.25">
      <c r="A21" s="2">
        <v>20</v>
      </c>
      <c r="B21" s="3">
        <v>770.92700000000002</v>
      </c>
      <c r="C21" s="5">
        <f t="shared" si="0"/>
        <v>0.90989745865534877</v>
      </c>
      <c r="D21" s="9">
        <v>4161.7400000000007</v>
      </c>
      <c r="E21" s="5">
        <f t="shared" si="1"/>
        <v>0.42239331923237766</v>
      </c>
      <c r="F21" s="9">
        <v>134994</v>
      </c>
      <c r="G21" s="5">
        <f t="shared" si="1"/>
        <v>0.73351554307014355</v>
      </c>
      <c r="H21" s="10">
        <v>55</v>
      </c>
    </row>
    <row r="22" spans="1:8" x14ac:dyDescent="0.25">
      <c r="A22" s="2">
        <v>21</v>
      </c>
      <c r="B22" s="3">
        <v>758.10200000000009</v>
      </c>
      <c r="C22" s="5">
        <f t="shared" si="0"/>
        <v>0.89476057162550704</v>
      </c>
      <c r="D22" s="9">
        <v>3785.1100000000006</v>
      </c>
      <c r="E22" s="5">
        <f t="shared" si="1"/>
        <v>0.38416748200504236</v>
      </c>
      <c r="F22" s="9">
        <v>128259</v>
      </c>
      <c r="G22" s="5">
        <f t="shared" si="1"/>
        <v>0.69691964115911476</v>
      </c>
      <c r="H22" s="10">
        <v>55</v>
      </c>
    </row>
    <row r="23" spans="1:8" x14ac:dyDescent="0.25">
      <c r="A23" s="2">
        <v>22</v>
      </c>
      <c r="B23" s="3">
        <v>714.39300000000003</v>
      </c>
      <c r="C23" s="5">
        <f t="shared" si="0"/>
        <v>0.84317240825807183</v>
      </c>
      <c r="D23" s="9">
        <v>3390.08</v>
      </c>
      <c r="E23" s="5">
        <f t="shared" si="1"/>
        <v>0.34407414775149303</v>
      </c>
      <c r="F23" s="9">
        <v>124706</v>
      </c>
      <c r="G23" s="5">
        <f t="shared" si="1"/>
        <v>0.67761374071518232</v>
      </c>
      <c r="H23" s="10">
        <v>55</v>
      </c>
    </row>
    <row r="24" spans="1:8" x14ac:dyDescent="0.25">
      <c r="A24" s="2">
        <v>23</v>
      </c>
      <c r="B24" s="3">
        <v>665.02600000000007</v>
      </c>
      <c r="C24" s="5">
        <f t="shared" si="0"/>
        <v>0.78490631063606797</v>
      </c>
      <c r="D24" s="9">
        <v>3226.3399999999997</v>
      </c>
      <c r="E24" s="5">
        <f t="shared" si="1"/>
        <v>0.32745545410626059</v>
      </c>
      <c r="F24" s="9">
        <v>113913</v>
      </c>
      <c r="G24" s="5">
        <f t="shared" si="1"/>
        <v>0.61896792492813946</v>
      </c>
      <c r="H24" s="10">
        <v>55</v>
      </c>
    </row>
    <row r="25" spans="1:8" x14ac:dyDescent="0.25">
      <c r="A25" s="2">
        <v>24</v>
      </c>
      <c r="B25" s="3">
        <v>622.18700000000001</v>
      </c>
      <c r="C25" s="5">
        <f t="shared" si="0"/>
        <v>0.7343449770320607</v>
      </c>
      <c r="D25" s="9">
        <v>3123.2600000000011</v>
      </c>
      <c r="E25" s="5">
        <f t="shared" si="1"/>
        <v>0.31699341098331857</v>
      </c>
      <c r="F25" s="9">
        <v>103040</v>
      </c>
      <c r="G25" s="5">
        <f t="shared" si="1"/>
        <v>0.55988741394393515</v>
      </c>
      <c r="H25" s="10">
        <v>55</v>
      </c>
    </row>
    <row r="27" spans="1:8" x14ac:dyDescent="0.25">
      <c r="B27" t="s">
        <v>30</v>
      </c>
      <c r="C27" t="s">
        <v>27</v>
      </c>
    </row>
    <row r="29" spans="1:8" x14ac:dyDescent="0.25">
      <c r="B29" t="s">
        <v>29</v>
      </c>
      <c r="C29" t="s">
        <v>28</v>
      </c>
    </row>
    <row r="31" spans="1:8" x14ac:dyDescent="0.25">
      <c r="B31" t="s">
        <v>2</v>
      </c>
      <c r="C31" t="s">
        <v>17</v>
      </c>
    </row>
  </sheetData>
  <mergeCells count="3">
    <mergeCell ref="B1:C1"/>
    <mergeCell ref="D1:E1"/>
    <mergeCell ref="F1:G1"/>
  </mergeCells>
  <conditionalFormatting sqref="J18">
    <cfRule type="colorScale" priority="4">
      <colorScale>
        <cfvo type="min"/>
        <cfvo type="max"/>
        <color rgb="FFFF7128"/>
        <color rgb="FFFFEF9C"/>
      </colorScale>
    </cfRule>
  </conditionalFormatting>
  <conditionalFormatting sqref="J13">
    <cfRule type="colorScale" priority="2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8" zoomScale="80" zoomScaleNormal="80" workbookViewId="0">
      <selection activeCell="R36" sqref="R36"/>
    </sheetView>
  </sheetViews>
  <sheetFormatPr defaultRowHeight="15" x14ac:dyDescent="0.25"/>
  <cols>
    <col min="1" max="1" width="11.5703125" bestFit="1" customWidth="1"/>
    <col min="2" max="2" width="10.7109375" customWidth="1"/>
    <col min="6" max="6" width="11.5703125" style="9" bestFit="1" customWidth="1"/>
  </cols>
  <sheetData>
    <row r="1" spans="1:8" ht="38.25" customHeight="1" x14ac:dyDescent="0.25">
      <c r="A1" s="1" t="s">
        <v>0</v>
      </c>
      <c r="B1" s="18" t="s">
        <v>1</v>
      </c>
      <c r="C1" s="18"/>
      <c r="D1" s="17" t="s">
        <v>2</v>
      </c>
      <c r="E1" s="17"/>
      <c r="F1" s="19" t="s">
        <v>3</v>
      </c>
      <c r="G1" s="19"/>
    </row>
    <row r="2" spans="1:8" x14ac:dyDescent="0.25">
      <c r="A2" s="2">
        <v>1</v>
      </c>
      <c r="B2" s="3">
        <v>561.10199999999998</v>
      </c>
      <c r="C2" s="5">
        <f>B2/MAX(B$2:B$25)</f>
        <v>0.66472931124763945</v>
      </c>
      <c r="D2" s="4">
        <v>3128.8599999999997</v>
      </c>
      <c r="E2" s="5">
        <f>D2/MAX(D$2:D$25)</f>
        <v>0.29589678991049884</v>
      </c>
      <c r="F2" s="9">
        <v>95781</v>
      </c>
      <c r="G2" s="5">
        <f>F2/MAX(F$2:F$25)</f>
        <v>0.55108311038232505</v>
      </c>
      <c r="H2" s="10">
        <v>55</v>
      </c>
    </row>
    <row r="3" spans="1:8" x14ac:dyDescent="0.25">
      <c r="A3" s="2">
        <v>2</v>
      </c>
      <c r="B3" s="3">
        <v>538.505</v>
      </c>
      <c r="C3" s="5">
        <f t="shared" ref="C3:C25" si="0">B3/MAX(B$2:B$25)</f>
        <v>0.63795897671619439</v>
      </c>
      <c r="D3" s="4">
        <v>3117.4000000000005</v>
      </c>
      <c r="E3" s="5">
        <f t="shared" ref="E3:G25" si="1">D3/MAX(D$2:D$25)</f>
        <v>0.29481301588022135</v>
      </c>
      <c r="F3" s="9">
        <v>91303</v>
      </c>
      <c r="G3" s="5">
        <f t="shared" si="1"/>
        <v>0.52531860418284859</v>
      </c>
      <c r="H3" s="10">
        <v>55</v>
      </c>
    </row>
    <row r="4" spans="1:8" x14ac:dyDescent="0.25">
      <c r="A4" s="2">
        <v>3</v>
      </c>
      <c r="B4" s="3">
        <v>527.61599999999999</v>
      </c>
      <c r="C4" s="5">
        <f t="shared" si="0"/>
        <v>0.62505893809545243</v>
      </c>
      <c r="D4" s="4">
        <v>3391.5599999999995</v>
      </c>
      <c r="E4" s="5">
        <f t="shared" si="1"/>
        <v>0.32074037086633833</v>
      </c>
      <c r="F4" s="9">
        <v>85472</v>
      </c>
      <c r="G4" s="5">
        <f t="shared" si="1"/>
        <v>0.49176951180921147</v>
      </c>
      <c r="H4" s="10">
        <v>55</v>
      </c>
    </row>
    <row r="5" spans="1:8" x14ac:dyDescent="0.25">
      <c r="A5" s="2">
        <v>4</v>
      </c>
      <c r="B5" s="3">
        <v>530.61200000000008</v>
      </c>
      <c r="C5" s="5">
        <f t="shared" si="0"/>
        <v>0.62860825536129361</v>
      </c>
      <c r="D5" s="4">
        <v>3584.9699999999993</v>
      </c>
      <c r="E5" s="5">
        <f t="shared" si="1"/>
        <v>0.33903118545586602</v>
      </c>
      <c r="F5" s="9">
        <v>83175</v>
      </c>
      <c r="G5" s="5">
        <f t="shared" si="1"/>
        <v>0.4785535513938034</v>
      </c>
      <c r="H5" s="10">
        <v>55</v>
      </c>
    </row>
    <row r="6" spans="1:8" x14ac:dyDescent="0.25">
      <c r="A6" s="2">
        <v>5</v>
      </c>
      <c r="B6" s="3">
        <v>547.81700000000001</v>
      </c>
      <c r="C6" s="5">
        <f t="shared" si="0"/>
        <v>0.64899076656249333</v>
      </c>
      <c r="D6" s="4">
        <v>3812.4800000000005</v>
      </c>
      <c r="E6" s="5">
        <f t="shared" si="1"/>
        <v>0.3605468424915077</v>
      </c>
      <c r="F6" s="9">
        <v>84140</v>
      </c>
      <c r="G6" s="5">
        <f t="shared" si="1"/>
        <v>0.48410575069762091</v>
      </c>
      <c r="H6" s="10">
        <v>55</v>
      </c>
    </row>
    <row r="7" spans="1:8" x14ac:dyDescent="0.25">
      <c r="A7" s="2">
        <v>6</v>
      </c>
      <c r="B7" s="3">
        <v>577.66300000000001</v>
      </c>
      <c r="C7" s="5">
        <f t="shared" si="0"/>
        <v>0.68434888509263059</v>
      </c>
      <c r="D7" s="4">
        <v>5461.8799999999992</v>
      </c>
      <c r="E7" s="5">
        <f t="shared" si="1"/>
        <v>0.51653086391732306</v>
      </c>
      <c r="F7" s="9">
        <v>88468</v>
      </c>
      <c r="G7" s="5">
        <f t="shared" si="1"/>
        <v>0.50900722073588212</v>
      </c>
      <c r="H7" s="10">
        <v>55</v>
      </c>
    </row>
    <row r="8" spans="1:8" x14ac:dyDescent="0.25">
      <c r="A8" s="2">
        <v>7</v>
      </c>
      <c r="B8" s="3">
        <v>601.71</v>
      </c>
      <c r="C8" s="5">
        <f t="shared" si="0"/>
        <v>0.71283701336088123</v>
      </c>
      <c r="D8" s="4">
        <v>7790.2299999999977</v>
      </c>
      <c r="E8" s="5">
        <f t="shared" si="1"/>
        <v>0.73672329527830094</v>
      </c>
      <c r="F8" s="9">
        <v>96153</v>
      </c>
      <c r="G8" s="5">
        <f t="shared" si="1"/>
        <v>0.55322344006213864</v>
      </c>
      <c r="H8" s="10">
        <v>55</v>
      </c>
    </row>
    <row r="9" spans="1:8" x14ac:dyDescent="0.25">
      <c r="A9" s="2">
        <v>8</v>
      </c>
      <c r="B9" s="3">
        <v>646.851</v>
      </c>
      <c r="C9" s="5">
        <f t="shared" si="0"/>
        <v>0.76631489410097786</v>
      </c>
      <c r="D9" s="4">
        <v>8742.1700000000037</v>
      </c>
      <c r="E9" s="5">
        <f t="shared" si="1"/>
        <v>0.82674841311272051</v>
      </c>
      <c r="F9" s="9">
        <v>105850</v>
      </c>
      <c r="G9" s="5">
        <f t="shared" si="1"/>
        <v>0.60901585109749434</v>
      </c>
      <c r="H9" s="10">
        <v>55</v>
      </c>
    </row>
    <row r="10" spans="1:8" x14ac:dyDescent="0.25">
      <c r="A10" s="2">
        <v>9</v>
      </c>
      <c r="B10" s="3">
        <v>701.85400000000004</v>
      </c>
      <c r="C10" s="5">
        <f t="shared" si="0"/>
        <v>0.83147614162202388</v>
      </c>
      <c r="D10" s="4">
        <v>9457.5600000000031</v>
      </c>
      <c r="E10" s="5">
        <f t="shared" si="1"/>
        <v>0.89440295966771877</v>
      </c>
      <c r="F10" s="9">
        <v>125779</v>
      </c>
      <c r="G10" s="5">
        <f t="shared" si="1"/>
        <v>0.72367883547653977</v>
      </c>
      <c r="H10" s="10">
        <v>55</v>
      </c>
    </row>
    <row r="11" spans="1:8" x14ac:dyDescent="0.25">
      <c r="A11" s="2">
        <v>10</v>
      </c>
      <c r="B11" s="3">
        <v>748.16600000000005</v>
      </c>
      <c r="C11" s="5">
        <f t="shared" si="0"/>
        <v>0.88634128889025798</v>
      </c>
      <c r="D11" s="4">
        <v>9911.590000000002</v>
      </c>
      <c r="E11" s="5">
        <f t="shared" si="1"/>
        <v>0.93734064928088889</v>
      </c>
      <c r="F11" s="9">
        <v>145894</v>
      </c>
      <c r="G11" s="5">
        <f t="shared" si="1"/>
        <v>0.83941198469549205</v>
      </c>
      <c r="H11" s="10">
        <v>55</v>
      </c>
    </row>
    <row r="12" spans="1:8" x14ac:dyDescent="0.25">
      <c r="A12" s="2">
        <v>11</v>
      </c>
      <c r="B12" s="3">
        <v>782.52600000000007</v>
      </c>
      <c r="C12" s="5">
        <f t="shared" si="0"/>
        <v>0.92704707702587119</v>
      </c>
      <c r="D12" s="4">
        <v>10287.340000000002</v>
      </c>
      <c r="E12" s="5">
        <f t="shared" si="1"/>
        <v>0.97287538679195362</v>
      </c>
      <c r="F12" s="9">
        <v>159249</v>
      </c>
      <c r="G12" s="5">
        <f t="shared" si="1"/>
        <v>0.91625097091568142</v>
      </c>
      <c r="H12" s="10">
        <v>55</v>
      </c>
    </row>
    <row r="13" spans="1:8" x14ac:dyDescent="0.25">
      <c r="A13" s="2">
        <v>12</v>
      </c>
      <c r="B13" s="3">
        <v>801.13800000000003</v>
      </c>
      <c r="C13" s="5">
        <f t="shared" si="0"/>
        <v>0.94909644049444031</v>
      </c>
      <c r="D13" s="4">
        <v>10359.759999999998</v>
      </c>
      <c r="E13" s="5">
        <f t="shared" si="1"/>
        <v>0.97972415775815769</v>
      </c>
      <c r="F13" s="9">
        <v>168490</v>
      </c>
      <c r="G13" s="5">
        <f t="shared" si="1"/>
        <v>0.96941975202094299</v>
      </c>
      <c r="H13" s="10">
        <v>55</v>
      </c>
    </row>
    <row r="14" spans="1:8" x14ac:dyDescent="0.25">
      <c r="A14" s="2">
        <v>13</v>
      </c>
      <c r="B14" s="3">
        <v>818.23800000000006</v>
      </c>
      <c r="C14" s="5">
        <f t="shared" si="0"/>
        <v>0.96935455973538875</v>
      </c>
      <c r="D14" s="4">
        <v>10461.93</v>
      </c>
      <c r="E14" s="5">
        <f t="shared" si="1"/>
        <v>0.98938639097573733</v>
      </c>
      <c r="F14" s="9">
        <v>170503</v>
      </c>
      <c r="G14" s="5">
        <f t="shared" si="1"/>
        <v>0.98100169730445042</v>
      </c>
      <c r="H14" s="10">
        <v>55</v>
      </c>
    </row>
    <row r="15" spans="1:8" x14ac:dyDescent="0.25">
      <c r="A15" s="2">
        <v>14</v>
      </c>
      <c r="B15" s="3">
        <v>836.02800000000002</v>
      </c>
      <c r="C15" s="5">
        <f t="shared" si="0"/>
        <v>0.99043011185798946</v>
      </c>
      <c r="D15" s="4">
        <v>10574.159999999998</v>
      </c>
      <c r="E15" s="11">
        <f t="shared" si="1"/>
        <v>1</v>
      </c>
      <c r="F15" s="9">
        <v>170351</v>
      </c>
      <c r="G15" s="5">
        <f t="shared" si="1"/>
        <v>0.98012715399441908</v>
      </c>
      <c r="H15" s="10">
        <v>55</v>
      </c>
    </row>
    <row r="16" spans="1:8" x14ac:dyDescent="0.25">
      <c r="A16" s="2">
        <v>15</v>
      </c>
      <c r="B16" s="3">
        <v>844.10599999999999</v>
      </c>
      <c r="C16" s="11">
        <f t="shared" si="0"/>
        <v>1</v>
      </c>
      <c r="D16" s="4">
        <v>10357.800000000001</v>
      </c>
      <c r="E16" s="5">
        <f t="shared" si="1"/>
        <v>0.97953880024512618</v>
      </c>
      <c r="F16" s="9">
        <v>173736</v>
      </c>
      <c r="G16" s="5">
        <f t="shared" si="1"/>
        <v>0.99960300336584107</v>
      </c>
      <c r="H16" s="10">
        <v>55</v>
      </c>
    </row>
    <row r="17" spans="1:8" x14ac:dyDescent="0.25">
      <c r="A17" s="2">
        <v>16</v>
      </c>
      <c r="B17" s="3">
        <v>837.798</v>
      </c>
      <c r="C17" s="5">
        <f t="shared" si="0"/>
        <v>0.99252700490222789</v>
      </c>
      <c r="D17" s="4">
        <v>9921.340000000002</v>
      </c>
      <c r="E17" s="5">
        <f t="shared" si="1"/>
        <v>0.93826270833806225</v>
      </c>
      <c r="F17" s="9">
        <v>173805</v>
      </c>
      <c r="G17" s="11">
        <f t="shared" si="1"/>
        <v>1</v>
      </c>
      <c r="H17" s="10">
        <v>55</v>
      </c>
    </row>
    <row r="18" spans="1:8" x14ac:dyDescent="0.25">
      <c r="A18" s="2">
        <v>17</v>
      </c>
      <c r="B18" s="3">
        <v>834.18000000000006</v>
      </c>
      <c r="C18" s="5">
        <f t="shared" si="0"/>
        <v>0.9882408133575642</v>
      </c>
      <c r="D18" s="4">
        <v>8986.2600000000039</v>
      </c>
      <c r="E18" s="5">
        <f t="shared" si="1"/>
        <v>0.84983204339635543</v>
      </c>
      <c r="F18" s="9">
        <v>168253</v>
      </c>
      <c r="G18" s="5">
        <f t="shared" si="1"/>
        <v>0.9680561548862231</v>
      </c>
      <c r="H18" s="10">
        <v>55</v>
      </c>
    </row>
    <row r="19" spans="1:8" x14ac:dyDescent="0.25">
      <c r="A19" s="2">
        <v>18</v>
      </c>
      <c r="B19" s="3">
        <v>823.40600000000006</v>
      </c>
      <c r="C19" s="5">
        <f t="shared" si="0"/>
        <v>0.97547701355043093</v>
      </c>
      <c r="D19" s="4">
        <v>8638.7000000000025</v>
      </c>
      <c r="E19" s="5">
        <f t="shared" si="1"/>
        <v>0.81696323868751786</v>
      </c>
      <c r="F19" s="9">
        <v>157534</v>
      </c>
      <c r="G19" s="5">
        <f t="shared" si="1"/>
        <v>0.90638359080578812</v>
      </c>
      <c r="H19" s="10">
        <v>55</v>
      </c>
    </row>
    <row r="20" spans="1:8" x14ac:dyDescent="0.25">
      <c r="A20" s="2">
        <v>19</v>
      </c>
      <c r="B20" s="3">
        <v>802.154</v>
      </c>
      <c r="C20" s="5">
        <f t="shared" si="0"/>
        <v>0.95030008079553985</v>
      </c>
      <c r="D20" s="4">
        <v>8205.7899999999972</v>
      </c>
      <c r="E20" s="5">
        <f t="shared" si="1"/>
        <v>0.77602287084742416</v>
      </c>
      <c r="F20" s="9">
        <v>146180</v>
      </c>
      <c r="G20" s="5">
        <f t="shared" si="1"/>
        <v>0.84105750697620896</v>
      </c>
      <c r="H20" s="10">
        <v>55</v>
      </c>
    </row>
    <row r="21" spans="1:8" x14ac:dyDescent="0.25">
      <c r="A21" s="2">
        <v>20</v>
      </c>
      <c r="B21" s="3">
        <v>778.00400000000002</v>
      </c>
      <c r="C21" s="5">
        <f t="shared" si="0"/>
        <v>0.92168992993770926</v>
      </c>
      <c r="D21" s="4">
        <v>7104.3100000000013</v>
      </c>
      <c r="E21" s="5">
        <f t="shared" si="1"/>
        <v>0.67185573132995935</v>
      </c>
      <c r="F21" s="9">
        <v>138578</v>
      </c>
      <c r="G21" s="5">
        <f t="shared" si="1"/>
        <v>0.79731883432582495</v>
      </c>
      <c r="H21" s="10">
        <v>55</v>
      </c>
    </row>
    <row r="22" spans="1:8" x14ac:dyDescent="0.25">
      <c r="A22" s="2">
        <v>21</v>
      </c>
      <c r="B22" s="3">
        <v>766.23</v>
      </c>
      <c r="C22" s="5">
        <f t="shared" si="0"/>
        <v>0.90774144479484808</v>
      </c>
      <c r="D22" s="4">
        <v>5801.1899999999987</v>
      </c>
      <c r="E22" s="5">
        <f t="shared" si="1"/>
        <v>0.54861946480855217</v>
      </c>
      <c r="F22" s="9">
        <v>131404</v>
      </c>
      <c r="G22" s="5">
        <f t="shared" si="1"/>
        <v>0.75604269152210812</v>
      </c>
      <c r="H22" s="10">
        <v>55</v>
      </c>
    </row>
    <row r="23" spans="1:8" x14ac:dyDescent="0.25">
      <c r="A23" s="2">
        <v>22</v>
      </c>
      <c r="B23" s="3">
        <v>717.66200000000003</v>
      </c>
      <c r="C23" s="5">
        <f t="shared" si="0"/>
        <v>0.85020364740921173</v>
      </c>
      <c r="D23" s="4">
        <v>4024.89</v>
      </c>
      <c r="E23" s="5">
        <f t="shared" si="1"/>
        <v>0.38063449011552697</v>
      </c>
      <c r="F23" s="9">
        <v>123271</v>
      </c>
      <c r="G23" s="5">
        <f t="shared" si="1"/>
        <v>0.7092488708610224</v>
      </c>
      <c r="H23" s="10">
        <v>55</v>
      </c>
    </row>
    <row r="24" spans="1:8" x14ac:dyDescent="0.25">
      <c r="A24" s="2">
        <v>23</v>
      </c>
      <c r="B24" s="3">
        <v>666.92900000000009</v>
      </c>
      <c r="C24" s="5">
        <f t="shared" si="0"/>
        <v>0.7901010062717243</v>
      </c>
      <c r="D24" s="4">
        <v>3569.65</v>
      </c>
      <c r="E24" s="5">
        <f t="shared" si="1"/>
        <v>0.33758237060910756</v>
      </c>
      <c r="F24" s="9">
        <v>111868</v>
      </c>
      <c r="G24" s="5">
        <f t="shared" si="1"/>
        <v>0.64364086188544634</v>
      </c>
      <c r="H24" s="10">
        <v>55</v>
      </c>
    </row>
    <row r="25" spans="1:8" x14ac:dyDescent="0.25">
      <c r="A25" s="2">
        <v>24</v>
      </c>
      <c r="B25" s="3">
        <v>620.41700000000003</v>
      </c>
      <c r="C25" s="5">
        <f t="shared" si="0"/>
        <v>0.73499892193634453</v>
      </c>
      <c r="D25" s="4">
        <v>3371.36</v>
      </c>
      <c r="E25" s="5">
        <f t="shared" si="1"/>
        <v>0.31883005364019468</v>
      </c>
      <c r="F25" s="9">
        <v>105063</v>
      </c>
      <c r="G25" s="5">
        <f t="shared" si="1"/>
        <v>0.60448778803831882</v>
      </c>
      <c r="H25" s="10">
        <v>55</v>
      </c>
    </row>
  </sheetData>
  <mergeCells count="3">
    <mergeCell ref="D1:E1"/>
    <mergeCell ref="B1:C1"/>
    <mergeCell ref="F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0" zoomScaleNormal="80" workbookViewId="0">
      <selection activeCell="V19" sqref="V19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6" t="s">
        <v>0</v>
      </c>
      <c r="B1" s="14" t="s">
        <v>5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520.93700000000001</v>
      </c>
      <c r="C2" s="5">
        <f>B2/MAX(B$2:B$25)</f>
        <v>0.63805366423050125</v>
      </c>
      <c r="D2" s="4">
        <v>3259.3899999999994</v>
      </c>
      <c r="E2" s="5">
        <f>D2/MAX(D$2:D$25)</f>
        <v>0.23264839107091098</v>
      </c>
      <c r="F2" s="9">
        <v>96647</v>
      </c>
      <c r="G2" s="5">
        <f>F2/MAX(F$2:F$25)</f>
        <v>0.53357220148841733</v>
      </c>
      <c r="H2" s="10">
        <v>55</v>
      </c>
    </row>
    <row r="3" spans="1:8" x14ac:dyDescent="0.25">
      <c r="A3" s="2">
        <v>2</v>
      </c>
      <c r="B3" s="3">
        <v>500.66200000000003</v>
      </c>
      <c r="C3" s="5">
        <f t="shared" ref="C3:C25" si="0">B3/MAX(B$2:B$25)</f>
        <v>0.61322045399150227</v>
      </c>
      <c r="D3" s="4">
        <v>3226.99</v>
      </c>
      <c r="E3" s="5">
        <f t="shared" ref="E3:G25" si="1">D3/MAX(D$2:D$25)</f>
        <v>0.23033574733367873</v>
      </c>
      <c r="F3" s="9">
        <v>91418</v>
      </c>
      <c r="G3" s="5">
        <f t="shared" si="1"/>
        <v>0.5047037519598967</v>
      </c>
      <c r="H3" s="10">
        <v>55</v>
      </c>
    </row>
    <row r="4" spans="1:8" x14ac:dyDescent="0.25">
      <c r="A4" s="2">
        <v>3</v>
      </c>
      <c r="B4" s="3">
        <v>482.779</v>
      </c>
      <c r="C4" s="5">
        <f t="shared" si="0"/>
        <v>0.59131701139204385</v>
      </c>
      <c r="D4" s="4">
        <v>3301.5100000000016</v>
      </c>
      <c r="E4" s="5">
        <f t="shared" si="1"/>
        <v>0.23565482792931308</v>
      </c>
      <c r="F4" s="9">
        <v>84974</v>
      </c>
      <c r="G4" s="5">
        <f t="shared" si="1"/>
        <v>0.46912748713645297</v>
      </c>
      <c r="H4" s="10">
        <v>55</v>
      </c>
    </row>
    <row r="5" spans="1:8" x14ac:dyDescent="0.25">
      <c r="A5" s="2">
        <v>4</v>
      </c>
      <c r="B5" s="3">
        <v>482.35900000000004</v>
      </c>
      <c r="C5" s="5">
        <f t="shared" si="0"/>
        <v>0.59080258730817803</v>
      </c>
      <c r="D5" s="4">
        <v>3504.75</v>
      </c>
      <c r="E5" s="5">
        <f t="shared" si="1"/>
        <v>0.25016167092792679</v>
      </c>
      <c r="F5" s="9">
        <v>83022</v>
      </c>
      <c r="G5" s="5">
        <f t="shared" si="1"/>
        <v>0.45835081597950666</v>
      </c>
      <c r="H5" s="10">
        <v>55</v>
      </c>
    </row>
    <row r="6" spans="1:8" x14ac:dyDescent="0.25">
      <c r="A6" s="2">
        <v>5</v>
      </c>
      <c r="B6" s="3">
        <v>505.59900000000005</v>
      </c>
      <c r="C6" s="5">
        <f t="shared" si="0"/>
        <v>0.61926738661542025</v>
      </c>
      <c r="D6" s="4">
        <v>4020.1799999999985</v>
      </c>
      <c r="E6" s="5">
        <f t="shared" si="1"/>
        <v>0.28695197838106351</v>
      </c>
      <c r="F6" s="9">
        <v>82412</v>
      </c>
      <c r="G6" s="5">
        <f t="shared" si="1"/>
        <v>0.45498310624296096</v>
      </c>
      <c r="H6" s="10">
        <v>55</v>
      </c>
    </row>
    <row r="7" spans="1:8" x14ac:dyDescent="0.25">
      <c r="A7" s="2">
        <v>6</v>
      </c>
      <c r="B7" s="3">
        <v>547.053</v>
      </c>
      <c r="C7" s="5">
        <f t="shared" si="0"/>
        <v>0.67004104369297701</v>
      </c>
      <c r="D7" s="4">
        <v>5866.4</v>
      </c>
      <c r="E7" s="5">
        <f t="shared" si="1"/>
        <v>0.41873127222529133</v>
      </c>
      <c r="F7" s="9">
        <v>86519</v>
      </c>
      <c r="G7" s="5">
        <f t="shared" si="1"/>
        <v>0.47765717819049092</v>
      </c>
      <c r="H7" s="10">
        <v>55</v>
      </c>
    </row>
    <row r="8" spans="1:8" x14ac:dyDescent="0.25">
      <c r="A8" s="2">
        <v>7</v>
      </c>
      <c r="B8" s="3">
        <v>569.33500000000004</v>
      </c>
      <c r="C8" s="5">
        <f t="shared" si="0"/>
        <v>0.69733246616130629</v>
      </c>
      <c r="D8" s="4">
        <v>8661.7899999999991</v>
      </c>
      <c r="E8" s="5">
        <f t="shared" si="1"/>
        <v>0.61826032088645611</v>
      </c>
      <c r="F8" s="9">
        <v>97185</v>
      </c>
      <c r="G8" s="5">
        <f t="shared" si="1"/>
        <v>0.53654241105933798</v>
      </c>
      <c r="H8" s="10">
        <v>55</v>
      </c>
    </row>
    <row r="9" spans="1:8" x14ac:dyDescent="0.25">
      <c r="A9" s="2">
        <v>8</v>
      </c>
      <c r="B9" s="3">
        <v>599.32400000000007</v>
      </c>
      <c r="C9" s="5">
        <f t="shared" si="0"/>
        <v>0.73406357056857341</v>
      </c>
      <c r="D9" s="4">
        <v>10658.269999999995</v>
      </c>
      <c r="E9" s="5">
        <f t="shared" si="1"/>
        <v>0.76076485695156382</v>
      </c>
      <c r="F9" s="9">
        <v>106597</v>
      </c>
      <c r="G9" s="5">
        <f t="shared" si="1"/>
        <v>0.58850451604354836</v>
      </c>
      <c r="H9" s="10">
        <v>55</v>
      </c>
    </row>
    <row r="10" spans="1:8" x14ac:dyDescent="0.25">
      <c r="A10" s="2">
        <v>9</v>
      </c>
      <c r="B10" s="3">
        <v>641.173</v>
      </c>
      <c r="C10" s="5">
        <f t="shared" si="0"/>
        <v>0.78532103124881347</v>
      </c>
      <c r="D10" s="4">
        <v>12257.099999999999</v>
      </c>
      <c r="E10" s="5">
        <f t="shared" si="1"/>
        <v>0.8748859738157333</v>
      </c>
      <c r="F10" s="9">
        <v>126194</v>
      </c>
      <c r="G10" s="5">
        <f t="shared" si="1"/>
        <v>0.69669633195680503</v>
      </c>
      <c r="H10" s="10">
        <v>55</v>
      </c>
    </row>
    <row r="11" spans="1:8" x14ac:dyDescent="0.25">
      <c r="A11" s="2">
        <v>10</v>
      </c>
      <c r="B11" s="3">
        <v>687.88300000000004</v>
      </c>
      <c r="C11" s="5">
        <f t="shared" si="0"/>
        <v>0.84253233829017682</v>
      </c>
      <c r="D11" s="4">
        <v>13203.309999999994</v>
      </c>
      <c r="E11" s="5">
        <f t="shared" si="1"/>
        <v>0.94242445006902176</v>
      </c>
      <c r="F11" s="9">
        <v>143219</v>
      </c>
      <c r="G11" s="5">
        <f t="shared" si="1"/>
        <v>0.7906885586202328</v>
      </c>
      <c r="H11" s="10">
        <v>55</v>
      </c>
    </row>
    <row r="12" spans="1:8" x14ac:dyDescent="0.25">
      <c r="A12" s="2">
        <v>11</v>
      </c>
      <c r="B12" s="3">
        <v>723.82</v>
      </c>
      <c r="C12" s="5">
        <f t="shared" si="0"/>
        <v>0.88654866758038187</v>
      </c>
      <c r="D12" s="4">
        <v>13246.030000000004</v>
      </c>
      <c r="E12" s="5">
        <f t="shared" si="1"/>
        <v>0.94547371366329913</v>
      </c>
      <c r="F12" s="9">
        <v>157327</v>
      </c>
      <c r="G12" s="5">
        <f t="shared" si="1"/>
        <v>0.86857650774021156</v>
      </c>
      <c r="H12" s="10">
        <v>55</v>
      </c>
    </row>
    <row r="13" spans="1:8" x14ac:dyDescent="0.25">
      <c r="A13" s="2">
        <v>12</v>
      </c>
      <c r="B13" s="3">
        <v>758.83400000000006</v>
      </c>
      <c r="C13" s="5">
        <f t="shared" si="0"/>
        <v>0.92943448870532941</v>
      </c>
      <c r="D13" s="4">
        <v>13869.74</v>
      </c>
      <c r="E13" s="5">
        <f t="shared" si="1"/>
        <v>0.98999281938395134</v>
      </c>
      <c r="F13" s="9">
        <v>166092</v>
      </c>
      <c r="G13" s="5">
        <f t="shared" si="1"/>
        <v>0.91696663206943008</v>
      </c>
      <c r="H13" s="10">
        <v>55</v>
      </c>
    </row>
    <row r="14" spans="1:8" x14ac:dyDescent="0.25">
      <c r="A14" s="2">
        <v>13</v>
      </c>
      <c r="B14" s="3">
        <v>787.42500000000007</v>
      </c>
      <c r="C14" s="5">
        <f t="shared" si="0"/>
        <v>0.96445329580487171</v>
      </c>
      <c r="D14" s="4">
        <v>14009.940000000004</v>
      </c>
      <c r="E14" s="11">
        <f t="shared" si="1"/>
        <v>1</v>
      </c>
      <c r="F14" s="9">
        <v>171591</v>
      </c>
      <c r="G14" s="5">
        <f t="shared" si="1"/>
        <v>0.94732570721904463</v>
      </c>
      <c r="H14" s="10">
        <v>55</v>
      </c>
    </row>
    <row r="15" spans="1:8" x14ac:dyDescent="0.25">
      <c r="A15" s="2">
        <v>14</v>
      </c>
      <c r="B15" s="3">
        <v>804.14100000000008</v>
      </c>
      <c r="C15" s="5">
        <f t="shared" si="0"/>
        <v>0.98492737434273148</v>
      </c>
      <c r="D15" s="4">
        <v>13494.96</v>
      </c>
      <c r="E15" s="5">
        <f t="shared" si="1"/>
        <v>0.96324181259876884</v>
      </c>
      <c r="F15" s="9">
        <v>180430</v>
      </c>
      <c r="G15" s="5">
        <f t="shared" si="1"/>
        <v>0.99612437338515558</v>
      </c>
      <c r="H15" s="10">
        <v>55</v>
      </c>
    </row>
    <row r="16" spans="1:8" x14ac:dyDescent="0.25">
      <c r="A16" s="2">
        <v>15</v>
      </c>
      <c r="B16" s="3">
        <v>816.447</v>
      </c>
      <c r="C16" s="11">
        <f t="shared" si="0"/>
        <v>1</v>
      </c>
      <c r="D16" s="4">
        <v>12953.330000000004</v>
      </c>
      <c r="E16" s="5">
        <f t="shared" si="1"/>
        <v>0.92458140434577163</v>
      </c>
      <c r="F16" s="9">
        <v>181132</v>
      </c>
      <c r="G16" s="11">
        <f t="shared" si="1"/>
        <v>1</v>
      </c>
      <c r="H16" s="10">
        <v>55</v>
      </c>
    </row>
    <row r="17" spans="1:8" x14ac:dyDescent="0.25">
      <c r="A17" s="2">
        <v>16</v>
      </c>
      <c r="B17" s="3">
        <v>812.798</v>
      </c>
      <c r="C17" s="5">
        <f t="shared" si="0"/>
        <v>0.99553063456660384</v>
      </c>
      <c r="D17" s="4">
        <v>11906.739999999996</v>
      </c>
      <c r="E17" s="5">
        <f t="shared" si="1"/>
        <v>0.84987801518064976</v>
      </c>
      <c r="F17" s="9">
        <v>181084</v>
      </c>
      <c r="G17" s="5">
        <f t="shared" si="1"/>
        <v>0.99973499988958325</v>
      </c>
      <c r="H17" s="10">
        <v>55</v>
      </c>
    </row>
    <row r="18" spans="1:8" x14ac:dyDescent="0.25">
      <c r="A18" s="2">
        <v>17</v>
      </c>
      <c r="B18" s="3">
        <v>808.64100000000008</v>
      </c>
      <c r="C18" s="5">
        <f t="shared" si="0"/>
        <v>0.99043906095557954</v>
      </c>
      <c r="D18" s="4">
        <v>9778.6700000000019</v>
      </c>
      <c r="E18" s="5">
        <f t="shared" si="1"/>
        <v>0.69798086215929545</v>
      </c>
      <c r="F18" s="9">
        <v>179125</v>
      </c>
      <c r="G18" s="5">
        <f t="shared" si="1"/>
        <v>0.9889196828832012</v>
      </c>
      <c r="H18" s="10">
        <v>55</v>
      </c>
    </row>
    <row r="19" spans="1:8" x14ac:dyDescent="0.25">
      <c r="A19" s="2">
        <v>18</v>
      </c>
      <c r="B19" s="3">
        <v>801.11500000000001</v>
      </c>
      <c r="C19" s="5">
        <f t="shared" si="0"/>
        <v>0.98122107130040281</v>
      </c>
      <c r="D19" s="4">
        <v>8177.3400000000011</v>
      </c>
      <c r="E19" s="5">
        <f t="shared" si="1"/>
        <v>0.58368130056231493</v>
      </c>
      <c r="F19" s="9">
        <v>169430</v>
      </c>
      <c r="G19" s="5">
        <f t="shared" si="1"/>
        <v>0.93539518141465894</v>
      </c>
      <c r="H19" s="10">
        <v>55</v>
      </c>
    </row>
    <row r="20" spans="1:8" x14ac:dyDescent="0.25">
      <c r="A20" s="2">
        <v>19</v>
      </c>
      <c r="B20" s="3">
        <v>776.21300000000008</v>
      </c>
      <c r="C20" s="5">
        <f t="shared" si="0"/>
        <v>0.95072062240414879</v>
      </c>
      <c r="D20" s="4">
        <v>7362.69</v>
      </c>
      <c r="E20" s="5">
        <f t="shared" si="1"/>
        <v>0.52553329992847919</v>
      </c>
      <c r="F20" s="9">
        <v>153290</v>
      </c>
      <c r="G20" s="5">
        <f t="shared" si="1"/>
        <v>0.84628889428703924</v>
      </c>
      <c r="H20" s="10">
        <v>55</v>
      </c>
    </row>
    <row r="21" spans="1:8" x14ac:dyDescent="0.25">
      <c r="A21" s="2">
        <v>20</v>
      </c>
      <c r="B21" s="3">
        <v>763.505</v>
      </c>
      <c r="C21" s="5">
        <f t="shared" si="0"/>
        <v>0.93515561940946568</v>
      </c>
      <c r="D21" s="4">
        <v>6821.7300000000005</v>
      </c>
      <c r="E21" s="5">
        <f t="shared" si="1"/>
        <v>0.48692071486387511</v>
      </c>
      <c r="F21" s="9">
        <v>142448</v>
      </c>
      <c r="G21" s="5">
        <f t="shared" si="1"/>
        <v>0.78643199434666433</v>
      </c>
      <c r="H21" s="10">
        <v>55</v>
      </c>
    </row>
    <row r="22" spans="1:8" x14ac:dyDescent="0.25">
      <c r="A22" s="2">
        <v>21</v>
      </c>
      <c r="B22" s="3">
        <v>727.48200000000008</v>
      </c>
      <c r="C22" s="5">
        <f t="shared" si="0"/>
        <v>0.89103395566399302</v>
      </c>
      <c r="D22" s="4">
        <v>6278.02</v>
      </c>
      <c r="E22" s="5">
        <f t="shared" si="1"/>
        <v>0.44811184059317877</v>
      </c>
      <c r="F22" s="9">
        <v>139416</v>
      </c>
      <c r="G22" s="5">
        <f t="shared" si="1"/>
        <v>0.76969282070534195</v>
      </c>
      <c r="H22" s="10">
        <v>55</v>
      </c>
    </row>
    <row r="23" spans="1:8" x14ac:dyDescent="0.25">
      <c r="A23" s="2">
        <v>22</v>
      </c>
      <c r="B23" s="3">
        <v>671.99599999999998</v>
      </c>
      <c r="C23" s="5">
        <f t="shared" si="0"/>
        <v>0.82307363490832841</v>
      </c>
      <c r="D23" s="4">
        <v>4453.3799999999992</v>
      </c>
      <c r="E23" s="5">
        <f t="shared" si="1"/>
        <v>0.31787288168257666</v>
      </c>
      <c r="F23" s="9">
        <v>128339</v>
      </c>
      <c r="G23" s="5">
        <f t="shared" si="1"/>
        <v>0.7085385243910518</v>
      </c>
      <c r="H23" s="10">
        <v>55</v>
      </c>
    </row>
    <row r="24" spans="1:8" x14ac:dyDescent="0.25">
      <c r="A24" s="2">
        <v>23</v>
      </c>
      <c r="B24" s="3">
        <v>619.60900000000004</v>
      </c>
      <c r="C24" s="5">
        <f t="shared" si="0"/>
        <v>0.75890902900004531</v>
      </c>
      <c r="D24" s="4">
        <v>3692.9900000000002</v>
      </c>
      <c r="E24" s="5">
        <f t="shared" si="1"/>
        <v>0.26359784552967386</v>
      </c>
      <c r="F24" s="9">
        <v>115266</v>
      </c>
      <c r="G24" s="5">
        <f t="shared" si="1"/>
        <v>0.63636464015193339</v>
      </c>
      <c r="H24" s="10">
        <v>55</v>
      </c>
    </row>
    <row r="25" spans="1:8" x14ac:dyDescent="0.25">
      <c r="A25" s="2">
        <v>24</v>
      </c>
      <c r="B25" s="3">
        <v>573.49599999999998</v>
      </c>
      <c r="C25" s="5">
        <f t="shared" si="0"/>
        <v>0.7024289390493198</v>
      </c>
      <c r="D25" s="4">
        <v>3466.9300000000017</v>
      </c>
      <c r="E25" s="5">
        <f t="shared" si="1"/>
        <v>0.2474621590099601</v>
      </c>
      <c r="F25" s="9">
        <v>107183</v>
      </c>
      <c r="G25" s="5">
        <f t="shared" si="1"/>
        <v>0.59173972572488576</v>
      </c>
      <c r="H25" s="10">
        <v>55</v>
      </c>
    </row>
  </sheetData>
  <mergeCells count="3">
    <mergeCell ref="B1:C1"/>
    <mergeCell ref="D1:E1"/>
    <mergeCell ref="F1:G1"/>
  </mergeCells>
  <conditionalFormatting sqref="J18">
    <cfRule type="colorScale" priority="2">
      <colorScale>
        <cfvo type="min"/>
        <cfvo type="max"/>
        <color rgb="FFFF7128"/>
        <color rgb="FFFFEF9C"/>
      </colorScale>
    </cfRule>
  </conditionalFormatting>
  <conditionalFormatting sqref="J1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G16" sqref="G16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6" t="s">
        <v>0</v>
      </c>
      <c r="B1" s="14" t="s">
        <v>14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408.62200000000001</v>
      </c>
      <c r="C2" s="5">
        <f>B2/MAX(B$2:B$25)</f>
        <v>0.64182138032858993</v>
      </c>
      <c r="D2" s="4">
        <v>2713.2599999999998</v>
      </c>
      <c r="E2" s="5">
        <f>D2/MAX(D$2:D$25)</f>
        <v>0.2384690226519468</v>
      </c>
      <c r="F2" s="9">
        <v>78483</v>
      </c>
      <c r="G2" s="5">
        <f>F2/MAX(F$2:F$25)</f>
        <v>0.52647007526463363</v>
      </c>
      <c r="H2" s="10">
        <v>55</v>
      </c>
    </row>
    <row r="3" spans="1:8" x14ac:dyDescent="0.25">
      <c r="A3" s="2">
        <v>2</v>
      </c>
      <c r="B3" s="3">
        <v>389.61100000000005</v>
      </c>
      <c r="C3" s="5">
        <f t="shared" ref="C3:C25" si="0">B3/MAX(B$2:B$25)</f>
        <v>0.61196085822888213</v>
      </c>
      <c r="D3" s="4">
        <v>2698.0099999999998</v>
      </c>
      <c r="E3" s="5">
        <f t="shared" ref="E3:G25" si="1">D3/MAX(D$2:D$25)</f>
        <v>0.23712869677258316</v>
      </c>
      <c r="F3" s="9">
        <v>73620</v>
      </c>
      <c r="G3" s="5">
        <f t="shared" si="1"/>
        <v>0.49384869259562364</v>
      </c>
      <c r="H3" s="10">
        <v>55</v>
      </c>
    </row>
    <row r="4" spans="1:8" x14ac:dyDescent="0.25">
      <c r="A4" s="2">
        <v>3</v>
      </c>
      <c r="B4" s="3">
        <v>381.04</v>
      </c>
      <c r="C4" s="5">
        <f t="shared" si="0"/>
        <v>0.5984984135959539</v>
      </c>
      <c r="D4" s="4">
        <v>2705.61</v>
      </c>
      <c r="E4" s="5">
        <f t="shared" si="1"/>
        <v>0.23779666245672507</v>
      </c>
      <c r="F4" s="9">
        <v>67147</v>
      </c>
      <c r="G4" s="5">
        <f t="shared" si="1"/>
        <v>0.45042730456015134</v>
      </c>
      <c r="H4" s="10">
        <v>55</v>
      </c>
    </row>
    <row r="5" spans="1:8" x14ac:dyDescent="0.25">
      <c r="A5" s="2">
        <v>4</v>
      </c>
      <c r="B5" s="3">
        <v>385.58800000000002</v>
      </c>
      <c r="C5" s="5">
        <f t="shared" si="0"/>
        <v>0.6056419438947005</v>
      </c>
      <c r="D5" s="4">
        <v>2746.97</v>
      </c>
      <c r="E5" s="5">
        <f t="shared" si="1"/>
        <v>0.24143180202200243</v>
      </c>
      <c r="F5" s="9">
        <v>66306</v>
      </c>
      <c r="G5" s="5">
        <f t="shared" si="1"/>
        <v>0.44478581107369497</v>
      </c>
      <c r="H5" s="10">
        <v>55</v>
      </c>
    </row>
    <row r="6" spans="1:8" x14ac:dyDescent="0.25">
      <c r="A6" s="2">
        <v>5</v>
      </c>
      <c r="B6" s="3">
        <v>407.541</v>
      </c>
      <c r="C6" s="5">
        <f t="shared" si="0"/>
        <v>0.6401234567901235</v>
      </c>
      <c r="D6" s="4">
        <v>3041.0500000000006</v>
      </c>
      <c r="E6" s="5">
        <f t="shared" si="1"/>
        <v>0.26727855838942932</v>
      </c>
      <c r="F6" s="9">
        <v>66903</v>
      </c>
      <c r="G6" s="5">
        <f t="shared" si="1"/>
        <v>0.44879053356051357</v>
      </c>
      <c r="H6" s="10">
        <v>55</v>
      </c>
    </row>
    <row r="7" spans="1:8" x14ac:dyDescent="0.25">
      <c r="A7" s="2">
        <v>6</v>
      </c>
      <c r="B7" s="3">
        <v>448.18100000000004</v>
      </c>
      <c r="C7" s="5">
        <f t="shared" si="0"/>
        <v>0.70395658593283705</v>
      </c>
      <c r="D7" s="4">
        <v>4531.699999999998</v>
      </c>
      <c r="E7" s="5">
        <f t="shared" si="1"/>
        <v>0.39829211721391494</v>
      </c>
      <c r="F7" s="9">
        <v>68996</v>
      </c>
      <c r="G7" s="5">
        <f t="shared" si="1"/>
        <v>0.46283054053691453</v>
      </c>
      <c r="H7" s="10">
        <v>55</v>
      </c>
    </row>
    <row r="8" spans="1:8" x14ac:dyDescent="0.25">
      <c r="A8" s="2">
        <v>7</v>
      </c>
      <c r="B8" s="3">
        <v>476.46300000000002</v>
      </c>
      <c r="C8" s="5">
        <f t="shared" si="0"/>
        <v>0.74837904061822647</v>
      </c>
      <c r="D8" s="4">
        <v>6612.6</v>
      </c>
      <c r="E8" s="5">
        <f t="shared" si="1"/>
        <v>0.58118287933639368</v>
      </c>
      <c r="F8" s="9">
        <v>78917</v>
      </c>
      <c r="G8" s="5">
        <f t="shared" si="1"/>
        <v>0.52938138105907129</v>
      </c>
      <c r="H8" s="10">
        <v>55</v>
      </c>
    </row>
    <row r="9" spans="1:8" x14ac:dyDescent="0.25">
      <c r="A9" s="2">
        <v>8</v>
      </c>
      <c r="B9" s="3">
        <v>480.07500000000005</v>
      </c>
      <c r="C9" s="5">
        <f t="shared" si="0"/>
        <v>0.75405239845443417</v>
      </c>
      <c r="D9" s="4">
        <v>8387.49</v>
      </c>
      <c r="E9" s="5">
        <f t="shared" si="1"/>
        <v>0.73717835474778581</v>
      </c>
      <c r="F9" s="9">
        <v>91928</v>
      </c>
      <c r="G9" s="5">
        <f t="shared" si="1"/>
        <v>0.61666018219139485</v>
      </c>
      <c r="H9" s="10">
        <v>55</v>
      </c>
    </row>
    <row r="10" spans="1:8" x14ac:dyDescent="0.25">
      <c r="A10" s="2">
        <v>9</v>
      </c>
      <c r="B10" s="3">
        <v>501.84700000000004</v>
      </c>
      <c r="C10" s="5">
        <f t="shared" si="0"/>
        <v>0.78824961517921666</v>
      </c>
      <c r="D10" s="4">
        <v>10047</v>
      </c>
      <c r="E10" s="5">
        <f t="shared" si="1"/>
        <v>0.88303305639124507</v>
      </c>
      <c r="F10" s="9">
        <v>101253</v>
      </c>
      <c r="G10" s="5">
        <f t="shared" si="1"/>
        <v>0.67921300830460041</v>
      </c>
      <c r="H10" s="10">
        <v>55</v>
      </c>
    </row>
    <row r="11" spans="1:8" x14ac:dyDescent="0.25">
      <c r="A11" s="2">
        <v>10</v>
      </c>
      <c r="B11" s="3">
        <v>523.399</v>
      </c>
      <c r="C11" s="5">
        <f t="shared" si="0"/>
        <v>0.82210127854741943</v>
      </c>
      <c r="D11" s="4">
        <v>10577.559999999998</v>
      </c>
      <c r="E11" s="5">
        <f t="shared" si="1"/>
        <v>0.92966409236207592</v>
      </c>
      <c r="F11" s="9">
        <v>114774</v>
      </c>
      <c r="G11" s="5">
        <f t="shared" si="1"/>
        <v>0.76991292914928156</v>
      </c>
      <c r="H11" s="10">
        <v>55</v>
      </c>
    </row>
    <row r="12" spans="1:8" x14ac:dyDescent="0.25">
      <c r="A12" s="2">
        <v>11</v>
      </c>
      <c r="B12" s="3">
        <v>548.47300000000007</v>
      </c>
      <c r="C12" s="5">
        <f t="shared" si="0"/>
        <v>0.86148493701504747</v>
      </c>
      <c r="D12" s="4">
        <v>10546.910000000003</v>
      </c>
      <c r="E12" s="5">
        <f t="shared" si="1"/>
        <v>0.92697025707010949</v>
      </c>
      <c r="F12" s="9">
        <v>124287</v>
      </c>
      <c r="G12" s="5">
        <f t="shared" si="1"/>
        <v>0.8337268739015522</v>
      </c>
      <c r="H12" s="10">
        <v>55</v>
      </c>
    </row>
    <row r="13" spans="1:8" x14ac:dyDescent="0.25">
      <c r="A13" s="2">
        <v>12</v>
      </c>
      <c r="B13" s="3">
        <v>576.64600000000007</v>
      </c>
      <c r="C13" s="5">
        <f t="shared" si="0"/>
        <v>0.90573618571922232</v>
      </c>
      <c r="D13" s="4">
        <v>11062.969999999998</v>
      </c>
      <c r="E13" s="5">
        <f t="shared" si="1"/>
        <v>0.97232688482777452</v>
      </c>
      <c r="F13" s="9">
        <v>131079</v>
      </c>
      <c r="G13" s="5">
        <f t="shared" si="1"/>
        <v>0.87928813877671497</v>
      </c>
      <c r="H13" s="10">
        <v>55</v>
      </c>
    </row>
    <row r="14" spans="1:8" x14ac:dyDescent="0.25">
      <c r="A14" s="2">
        <v>13</v>
      </c>
      <c r="B14" s="3">
        <v>601.86900000000003</v>
      </c>
      <c r="C14" s="5">
        <f t="shared" si="0"/>
        <v>0.94535387805107918</v>
      </c>
      <c r="D14" s="4">
        <v>11377.83</v>
      </c>
      <c r="E14" s="11">
        <f t="shared" si="1"/>
        <v>1</v>
      </c>
      <c r="F14" s="9">
        <v>139092</v>
      </c>
      <c r="G14" s="5">
        <f t="shared" si="1"/>
        <v>0.93303996672793377</v>
      </c>
      <c r="H14" s="10">
        <v>55</v>
      </c>
    </row>
    <row r="15" spans="1:8" x14ac:dyDescent="0.25">
      <c r="A15" s="2">
        <v>14</v>
      </c>
      <c r="B15" s="3">
        <v>617.95600000000002</v>
      </c>
      <c r="C15" s="5">
        <f t="shared" si="0"/>
        <v>0.97062168190242837</v>
      </c>
      <c r="D15" s="4">
        <v>10980.069999999996</v>
      </c>
      <c r="E15" s="5">
        <f t="shared" si="1"/>
        <v>0.96504078545733207</v>
      </c>
      <c r="F15" s="9">
        <v>141526</v>
      </c>
      <c r="G15" s="5">
        <f t="shared" si="1"/>
        <v>0.94936742825710718</v>
      </c>
      <c r="H15" s="10">
        <v>55</v>
      </c>
    </row>
    <row r="16" spans="1:8" x14ac:dyDescent="0.25">
      <c r="A16" s="2">
        <v>15</v>
      </c>
      <c r="B16" s="3">
        <v>633.00700000000006</v>
      </c>
      <c r="C16" s="5">
        <f t="shared" si="0"/>
        <v>0.99426224358370263</v>
      </c>
      <c r="D16" s="4">
        <v>10277.549999999997</v>
      </c>
      <c r="E16" s="5">
        <f t="shared" si="1"/>
        <v>0.90329614698057514</v>
      </c>
      <c r="F16" s="9">
        <v>149074</v>
      </c>
      <c r="G16" s="11">
        <f t="shared" si="1"/>
        <v>1</v>
      </c>
      <c r="H16" s="10">
        <v>55</v>
      </c>
    </row>
    <row r="17" spans="1:8" x14ac:dyDescent="0.25">
      <c r="A17" s="2">
        <v>16</v>
      </c>
      <c r="B17" s="3">
        <v>636.66</v>
      </c>
      <c r="C17" s="11">
        <f t="shared" si="0"/>
        <v>1</v>
      </c>
      <c r="D17" s="4">
        <v>9194.5500000000011</v>
      </c>
      <c r="E17" s="5">
        <f t="shared" si="1"/>
        <v>0.80811103699035769</v>
      </c>
      <c r="F17" s="9">
        <v>148211</v>
      </c>
      <c r="G17" s="5">
        <f t="shared" si="1"/>
        <v>0.99421092880046147</v>
      </c>
      <c r="H17" s="10">
        <v>55</v>
      </c>
    </row>
    <row r="18" spans="1:8" x14ac:dyDescent="0.25">
      <c r="A18" s="2">
        <v>17</v>
      </c>
      <c r="B18" s="3">
        <v>628.38499999999999</v>
      </c>
      <c r="C18" s="5">
        <f t="shared" si="0"/>
        <v>0.98700248170137905</v>
      </c>
      <c r="D18" s="4">
        <v>7601.1099999999988</v>
      </c>
      <c r="E18" s="5">
        <f t="shared" si="1"/>
        <v>0.66806324228785263</v>
      </c>
      <c r="F18" s="9">
        <v>147761</v>
      </c>
      <c r="G18" s="5">
        <f t="shared" si="1"/>
        <v>0.99119229376014595</v>
      </c>
      <c r="H18" s="10">
        <v>55</v>
      </c>
    </row>
    <row r="19" spans="1:8" x14ac:dyDescent="0.25">
      <c r="A19" s="2">
        <v>18</v>
      </c>
      <c r="B19" s="3">
        <v>607.59</v>
      </c>
      <c r="C19" s="5">
        <f t="shared" si="0"/>
        <v>0.95433983601922545</v>
      </c>
      <c r="D19" s="4">
        <v>6568.76</v>
      </c>
      <c r="E19" s="5">
        <f t="shared" si="1"/>
        <v>0.57732977202155422</v>
      </c>
      <c r="F19" s="9">
        <v>135755</v>
      </c>
      <c r="G19" s="5">
        <f t="shared" si="1"/>
        <v>0.91065511088452711</v>
      </c>
      <c r="H19" s="10">
        <v>55</v>
      </c>
    </row>
    <row r="20" spans="1:8" x14ac:dyDescent="0.25">
      <c r="A20" s="2">
        <v>19</v>
      </c>
      <c r="B20" s="3">
        <v>599.99800000000005</v>
      </c>
      <c r="C20" s="5">
        <f t="shared" si="0"/>
        <v>0.94241510382307681</v>
      </c>
      <c r="D20" s="4">
        <v>6285.2900000000018</v>
      </c>
      <c r="E20" s="5">
        <f t="shared" si="1"/>
        <v>0.55241553090527828</v>
      </c>
      <c r="F20" s="9">
        <v>121807</v>
      </c>
      <c r="G20" s="5">
        <f t="shared" si="1"/>
        <v>0.81709084079047989</v>
      </c>
      <c r="H20" s="10">
        <v>55</v>
      </c>
    </row>
    <row r="21" spans="1:8" x14ac:dyDescent="0.25">
      <c r="A21" s="2">
        <v>20</v>
      </c>
      <c r="B21" s="3">
        <v>589.01600000000008</v>
      </c>
      <c r="C21" s="5">
        <f t="shared" si="0"/>
        <v>0.92516570854145086</v>
      </c>
      <c r="D21" s="4">
        <v>5737.05</v>
      </c>
      <c r="E21" s="5">
        <f t="shared" si="1"/>
        <v>0.50423059581660123</v>
      </c>
      <c r="F21" s="9">
        <v>115612</v>
      </c>
      <c r="G21" s="5">
        <f t="shared" si="1"/>
        <v>0.77553429840213584</v>
      </c>
      <c r="H21" s="10">
        <v>55</v>
      </c>
    </row>
    <row r="22" spans="1:8" x14ac:dyDescent="0.25">
      <c r="A22" s="2">
        <v>21</v>
      </c>
      <c r="B22" s="3">
        <v>558.24599999999998</v>
      </c>
      <c r="C22" s="5">
        <f t="shared" si="0"/>
        <v>0.87683535953256053</v>
      </c>
      <c r="D22" s="4">
        <v>4958.4400000000014</v>
      </c>
      <c r="E22" s="5">
        <f t="shared" si="1"/>
        <v>0.43579839037848178</v>
      </c>
      <c r="F22" s="9">
        <v>112880</v>
      </c>
      <c r="G22" s="5">
        <f t="shared" si="1"/>
        <v>0.75720782966848676</v>
      </c>
      <c r="H22" s="10">
        <v>55</v>
      </c>
    </row>
    <row r="23" spans="1:8" x14ac:dyDescent="0.25">
      <c r="A23" s="2">
        <v>22</v>
      </c>
      <c r="B23" s="3">
        <v>513.08699999999999</v>
      </c>
      <c r="C23" s="5">
        <f t="shared" si="0"/>
        <v>0.80590425030628599</v>
      </c>
      <c r="D23" s="4">
        <v>3587.6599999999994</v>
      </c>
      <c r="E23" s="5">
        <f t="shared" si="1"/>
        <v>0.31532023241690194</v>
      </c>
      <c r="F23" s="9">
        <v>104437</v>
      </c>
      <c r="G23" s="5">
        <f t="shared" si="1"/>
        <v>0.70057152823429969</v>
      </c>
      <c r="H23" s="10">
        <v>55</v>
      </c>
    </row>
    <row r="24" spans="1:8" x14ac:dyDescent="0.25">
      <c r="A24" s="2">
        <v>23</v>
      </c>
      <c r="B24" s="3">
        <v>470.35300000000001</v>
      </c>
      <c r="C24" s="5">
        <f t="shared" si="0"/>
        <v>0.73878208148776436</v>
      </c>
      <c r="D24" s="4">
        <v>3100.29</v>
      </c>
      <c r="E24" s="5">
        <f t="shared" si="1"/>
        <v>0.27248517511687204</v>
      </c>
      <c r="F24" s="9">
        <v>93424</v>
      </c>
      <c r="G24" s="5">
        <f t="shared" si="1"/>
        <v>0.6266954666809772</v>
      </c>
      <c r="H24" s="10">
        <v>55</v>
      </c>
    </row>
    <row r="25" spans="1:8" x14ac:dyDescent="0.25">
      <c r="A25" s="2">
        <v>24</v>
      </c>
      <c r="B25" s="3">
        <v>434.005</v>
      </c>
      <c r="C25" s="5">
        <f t="shared" si="0"/>
        <v>0.68169038419250461</v>
      </c>
      <c r="D25" s="4">
        <v>2810.1999999999989</v>
      </c>
      <c r="E25" s="5">
        <f t="shared" si="1"/>
        <v>0.2469891007336196</v>
      </c>
      <c r="F25" s="9">
        <v>83388</v>
      </c>
      <c r="G25" s="5">
        <f t="shared" si="1"/>
        <v>0.55937319720407319</v>
      </c>
      <c r="H25" s="10">
        <v>55</v>
      </c>
    </row>
  </sheetData>
  <mergeCells count="3">
    <mergeCell ref="B1:C1"/>
    <mergeCell ref="D1:E1"/>
    <mergeCell ref="F1:G1"/>
  </mergeCells>
  <conditionalFormatting sqref="J18">
    <cfRule type="colorScale" priority="2">
      <colorScale>
        <cfvo type="min"/>
        <cfvo type="max"/>
        <color rgb="FFFF7128"/>
        <color rgb="FFFFEF9C"/>
      </colorScale>
    </cfRule>
  </conditionalFormatting>
  <conditionalFormatting sqref="J1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0" zoomScaleNormal="80" workbookViewId="0">
      <selection activeCell="G15" sqref="G15"/>
    </sheetView>
  </sheetViews>
  <sheetFormatPr defaultRowHeight="15" x14ac:dyDescent="0.25"/>
  <cols>
    <col min="1" max="1" width="8.140625" customWidth="1"/>
    <col min="2" max="2" width="10.7109375" customWidth="1"/>
    <col min="4" max="4" width="10.140625" bestFit="1" customWidth="1"/>
    <col min="6" max="6" width="11.5703125" style="9" bestFit="1" customWidth="1"/>
  </cols>
  <sheetData>
    <row r="1" spans="1:8" ht="38.25" customHeight="1" thickBot="1" x14ac:dyDescent="0.3">
      <c r="A1" s="6" t="s">
        <v>0</v>
      </c>
      <c r="B1" s="14" t="s">
        <v>6</v>
      </c>
      <c r="C1" s="14"/>
      <c r="D1" s="15" t="s">
        <v>2</v>
      </c>
      <c r="E1" s="15"/>
      <c r="F1" s="16" t="s">
        <v>3</v>
      </c>
      <c r="G1" s="16"/>
    </row>
    <row r="2" spans="1:8" x14ac:dyDescent="0.25">
      <c r="A2" s="2">
        <v>1</v>
      </c>
      <c r="B2" s="3">
        <v>561.53399999999999</v>
      </c>
      <c r="C2" s="5">
        <f>B2/MAX(B$2:B$25)</f>
        <v>0.79660947219838119</v>
      </c>
      <c r="D2" s="4">
        <v>2381.9700000000003</v>
      </c>
      <c r="E2" s="5">
        <f>D2/MAX(D$2:D$25)</f>
        <v>0.34929472957179336</v>
      </c>
      <c r="F2" s="9">
        <v>91123</v>
      </c>
      <c r="G2" s="5">
        <f>F2/MAX(F$2:F$25)</f>
        <v>0.64863152649749078</v>
      </c>
      <c r="H2" s="4">
        <v>46</v>
      </c>
    </row>
    <row r="3" spans="1:8" x14ac:dyDescent="0.25">
      <c r="A3" s="2">
        <v>2</v>
      </c>
      <c r="B3" s="3">
        <v>560.57400000000007</v>
      </c>
      <c r="C3" s="5">
        <f t="shared" ref="C3:C25" si="0">B3/MAX(B$2:B$25)</f>
        <v>0.79524758655421657</v>
      </c>
      <c r="D3" s="4">
        <v>2369.0600000000004</v>
      </c>
      <c r="E3" s="5">
        <f t="shared" ref="E3:G25" si="1">D3/MAX(D$2:D$25)</f>
        <v>0.34740159281575878</v>
      </c>
      <c r="F3" s="9">
        <v>90764</v>
      </c>
      <c r="G3" s="5">
        <f t="shared" si="1"/>
        <v>0.64607609353311746</v>
      </c>
      <c r="H3" s="4">
        <v>46</v>
      </c>
    </row>
    <row r="4" spans="1:8" x14ac:dyDescent="0.25">
      <c r="A4" s="2">
        <v>3</v>
      </c>
      <c r="B4" s="3">
        <v>562.24599999999998</v>
      </c>
      <c r="C4" s="5">
        <f t="shared" si="0"/>
        <v>0.79761953738447011</v>
      </c>
      <c r="D4" s="4">
        <v>2395.17</v>
      </c>
      <c r="E4" s="5">
        <f t="shared" si="1"/>
        <v>0.35123039225031055</v>
      </c>
      <c r="F4" s="9">
        <v>89569</v>
      </c>
      <c r="G4" s="5">
        <f t="shared" si="1"/>
        <v>0.63756984731465993</v>
      </c>
      <c r="H4" s="4">
        <v>46</v>
      </c>
    </row>
    <row r="5" spans="1:8" x14ac:dyDescent="0.25">
      <c r="A5" s="2">
        <v>4</v>
      </c>
      <c r="B5" s="3">
        <v>568.00200000000007</v>
      </c>
      <c r="C5" s="5">
        <f t="shared" si="0"/>
        <v>0.80578517672594174</v>
      </c>
      <c r="D5" s="4">
        <v>2464.2199999999998</v>
      </c>
      <c r="E5" s="5">
        <f t="shared" si="1"/>
        <v>0.36135596103452372</v>
      </c>
      <c r="F5" s="9">
        <v>89626</v>
      </c>
      <c r="G5" s="5">
        <f t="shared" si="1"/>
        <v>0.63797558458198389</v>
      </c>
      <c r="H5" s="4">
        <v>46</v>
      </c>
    </row>
    <row r="6" spans="1:8" x14ac:dyDescent="0.25">
      <c r="A6" s="2">
        <v>5</v>
      </c>
      <c r="B6" s="3">
        <v>585.91</v>
      </c>
      <c r="C6" s="5">
        <f t="shared" si="0"/>
        <v>0.83119001851313279</v>
      </c>
      <c r="D6" s="4">
        <v>2684.1</v>
      </c>
      <c r="E6" s="5">
        <f t="shared" si="1"/>
        <v>0.39359940874303645</v>
      </c>
      <c r="F6" s="9">
        <v>93017</v>
      </c>
      <c r="G6" s="5">
        <f t="shared" si="1"/>
        <v>0.66211339288892057</v>
      </c>
      <c r="H6" s="4">
        <v>46</v>
      </c>
    </row>
    <row r="7" spans="1:8" x14ac:dyDescent="0.25">
      <c r="A7" s="2">
        <v>6</v>
      </c>
      <c r="B7" s="3">
        <v>623.14400000000001</v>
      </c>
      <c r="C7" s="5">
        <f t="shared" si="0"/>
        <v>0.88401132067441701</v>
      </c>
      <c r="D7" s="4">
        <v>3341.7999999999993</v>
      </c>
      <c r="E7" s="5">
        <f t="shared" si="1"/>
        <v>0.49004526811127713</v>
      </c>
      <c r="F7" s="9">
        <v>96876</v>
      </c>
      <c r="G7" s="5">
        <f t="shared" si="1"/>
        <v>0.68958251770651668</v>
      </c>
      <c r="H7" s="4">
        <v>46</v>
      </c>
    </row>
    <row r="8" spans="1:8" x14ac:dyDescent="0.25">
      <c r="A8" s="2">
        <v>7</v>
      </c>
      <c r="B8" s="3">
        <v>672.51200000000006</v>
      </c>
      <c r="C8" s="5">
        <f t="shared" si="0"/>
        <v>0.95404628992559282</v>
      </c>
      <c r="D8" s="4">
        <v>4553.8999999999996</v>
      </c>
      <c r="E8" s="5">
        <f t="shared" si="1"/>
        <v>0.6677889599772413</v>
      </c>
      <c r="F8" s="9">
        <v>107242</v>
      </c>
      <c r="G8" s="5">
        <f t="shared" si="1"/>
        <v>0.76336975477809021</v>
      </c>
      <c r="H8" s="4">
        <v>46</v>
      </c>
    </row>
    <row r="9" spans="1:8" x14ac:dyDescent="0.25">
      <c r="A9" s="2">
        <v>8</v>
      </c>
      <c r="B9" s="3">
        <v>704.90500000000009</v>
      </c>
      <c r="C9" s="11">
        <f t="shared" si="0"/>
        <v>1</v>
      </c>
      <c r="D9" s="4">
        <v>5591.2799999999988</v>
      </c>
      <c r="E9" s="5">
        <f t="shared" si="1"/>
        <v>0.81991151675301377</v>
      </c>
      <c r="F9" s="9">
        <v>119613</v>
      </c>
      <c r="G9" s="5">
        <f t="shared" si="1"/>
        <v>0.85142897818272412</v>
      </c>
      <c r="H9" s="4">
        <v>46</v>
      </c>
    </row>
    <row r="10" spans="1:8" x14ac:dyDescent="0.25">
      <c r="A10" s="2">
        <v>9</v>
      </c>
      <c r="B10" s="3">
        <v>695.73200000000008</v>
      </c>
      <c r="C10" s="5">
        <f t="shared" si="0"/>
        <v>0.98698689894382929</v>
      </c>
      <c r="D10" s="4">
        <v>6577.22</v>
      </c>
      <c r="E10" s="5">
        <f t="shared" si="1"/>
        <v>0.96449085472704976</v>
      </c>
      <c r="F10" s="9">
        <v>128297</v>
      </c>
      <c r="G10" s="5">
        <f t="shared" si="1"/>
        <v>0.91324340676940596</v>
      </c>
      <c r="H10" s="4">
        <v>46</v>
      </c>
    </row>
    <row r="11" spans="1:8" x14ac:dyDescent="0.25">
      <c r="A11" s="2">
        <v>10</v>
      </c>
      <c r="B11" s="3">
        <v>701.07400000000007</v>
      </c>
      <c r="C11" s="5">
        <f t="shared" si="0"/>
        <v>0.99456522510125478</v>
      </c>
      <c r="D11" s="4">
        <v>6819.369999999999</v>
      </c>
      <c r="E11" s="11">
        <f t="shared" si="1"/>
        <v>1</v>
      </c>
      <c r="F11" s="9">
        <v>134108</v>
      </c>
      <c r="G11" s="5">
        <f t="shared" si="1"/>
        <v>0.95460725344342812</v>
      </c>
      <c r="H11" s="4">
        <v>46</v>
      </c>
    </row>
    <row r="12" spans="1:8" x14ac:dyDescent="0.25">
      <c r="A12" s="2">
        <v>11</v>
      </c>
      <c r="B12" s="3">
        <v>666.19200000000001</v>
      </c>
      <c r="C12" s="5">
        <f t="shared" si="0"/>
        <v>0.94508054276817433</v>
      </c>
      <c r="D12" s="4">
        <v>6583.119999999999</v>
      </c>
      <c r="E12" s="5">
        <f t="shared" si="1"/>
        <v>0.96535603728790198</v>
      </c>
      <c r="F12" s="9">
        <v>137001</v>
      </c>
      <c r="G12" s="5">
        <f t="shared" si="1"/>
        <v>0.97520019930953483</v>
      </c>
      <c r="H12" s="4">
        <v>46</v>
      </c>
    </row>
    <row r="13" spans="1:8" x14ac:dyDescent="0.25">
      <c r="A13" s="2">
        <v>12</v>
      </c>
      <c r="B13" s="3">
        <v>654.21</v>
      </c>
      <c r="C13" s="5">
        <f t="shared" si="0"/>
        <v>0.92808250757194222</v>
      </c>
      <c r="D13" s="4">
        <v>6704.22</v>
      </c>
      <c r="E13" s="5">
        <f t="shared" si="1"/>
        <v>0.9831142759521776</v>
      </c>
      <c r="F13" s="9">
        <v>138996</v>
      </c>
      <c r="G13" s="5">
        <f t="shared" si="1"/>
        <v>0.9894010036658718</v>
      </c>
      <c r="H13" s="4">
        <v>46</v>
      </c>
    </row>
    <row r="14" spans="1:8" x14ac:dyDescent="0.25">
      <c r="A14" s="2">
        <v>13</v>
      </c>
      <c r="B14" s="3">
        <v>639.24300000000005</v>
      </c>
      <c r="C14" s="5">
        <f t="shared" si="0"/>
        <v>0.90684985920088523</v>
      </c>
      <c r="D14" s="4">
        <v>6538.0299999999988</v>
      </c>
      <c r="E14" s="5">
        <f t="shared" si="1"/>
        <v>0.95874398954742146</v>
      </c>
      <c r="F14" s="9">
        <v>139894</v>
      </c>
      <c r="G14" s="5">
        <f t="shared" si="1"/>
        <v>0.99579314517564155</v>
      </c>
      <c r="H14" s="4">
        <v>46</v>
      </c>
    </row>
    <row r="15" spans="1:8" x14ac:dyDescent="0.25">
      <c r="A15" s="2">
        <v>14</v>
      </c>
      <c r="B15" s="3">
        <v>632.36200000000008</v>
      </c>
      <c r="C15" s="5">
        <f t="shared" si="0"/>
        <v>0.89708826012015808</v>
      </c>
      <c r="D15" s="4">
        <v>6074.0300000000016</v>
      </c>
      <c r="E15" s="5">
        <f t="shared" si="1"/>
        <v>0.89070251357530128</v>
      </c>
      <c r="F15" s="9">
        <v>140485</v>
      </c>
      <c r="G15" s="11">
        <f t="shared" si="1"/>
        <v>1</v>
      </c>
      <c r="H15" s="4">
        <v>46</v>
      </c>
    </row>
    <row r="16" spans="1:8" x14ac:dyDescent="0.25">
      <c r="A16" s="2">
        <v>15</v>
      </c>
      <c r="B16" s="3">
        <v>618.11900000000003</v>
      </c>
      <c r="C16" s="5">
        <f t="shared" si="0"/>
        <v>0.8768827005057418</v>
      </c>
      <c r="D16" s="4">
        <v>5533.2499999999991</v>
      </c>
      <c r="E16" s="5">
        <f t="shared" si="1"/>
        <v>0.81140193302313846</v>
      </c>
      <c r="F16" s="9">
        <v>138914</v>
      </c>
      <c r="G16" s="5">
        <f t="shared" si="1"/>
        <v>0.98881731145673912</v>
      </c>
      <c r="H16" s="4">
        <v>46</v>
      </c>
    </row>
    <row r="17" spans="1:8" x14ac:dyDescent="0.25">
      <c r="A17" s="2">
        <v>16</v>
      </c>
      <c r="B17" s="3">
        <v>620.84500000000003</v>
      </c>
      <c r="C17" s="5">
        <f t="shared" si="0"/>
        <v>0.88074988828281819</v>
      </c>
      <c r="D17" s="4">
        <v>4954.0600000000004</v>
      </c>
      <c r="E17" s="5">
        <f t="shared" si="1"/>
        <v>0.72646886735871508</v>
      </c>
      <c r="F17" s="9">
        <v>129485</v>
      </c>
      <c r="G17" s="5">
        <f t="shared" si="1"/>
        <v>0.92169982560415697</v>
      </c>
      <c r="H17" s="4">
        <v>46</v>
      </c>
    </row>
    <row r="18" spans="1:8" x14ac:dyDescent="0.25">
      <c r="A18" s="2">
        <v>17</v>
      </c>
      <c r="B18" s="3">
        <v>636.09500000000003</v>
      </c>
      <c r="C18" s="5">
        <f t="shared" si="0"/>
        <v>0.90238400919272799</v>
      </c>
      <c r="D18" s="4">
        <v>4226.1899999999996</v>
      </c>
      <c r="E18" s="5">
        <f t="shared" si="1"/>
        <v>0.6197332011608111</v>
      </c>
      <c r="F18" s="9">
        <v>127274</v>
      </c>
      <c r="G18" s="5">
        <f t="shared" si="1"/>
        <v>0.90596149055059261</v>
      </c>
      <c r="H18" s="4">
        <v>46</v>
      </c>
    </row>
    <row r="19" spans="1:8" x14ac:dyDescent="0.25">
      <c r="A19" s="2">
        <v>18</v>
      </c>
      <c r="B19" s="3">
        <v>678.35900000000004</v>
      </c>
      <c r="C19" s="5">
        <f t="shared" si="0"/>
        <v>0.96234102467708404</v>
      </c>
      <c r="D19" s="4">
        <v>4038.0099999999998</v>
      </c>
      <c r="E19" s="5">
        <f t="shared" si="1"/>
        <v>0.59213827670297992</v>
      </c>
      <c r="F19" s="9">
        <v>125284</v>
      </c>
      <c r="G19" s="5">
        <f t="shared" si="1"/>
        <v>0.89179627718261734</v>
      </c>
      <c r="H19" s="4">
        <v>46</v>
      </c>
    </row>
    <row r="20" spans="1:8" x14ac:dyDescent="0.25">
      <c r="A20" s="2">
        <v>19</v>
      </c>
      <c r="B20" s="3">
        <v>696.43900000000008</v>
      </c>
      <c r="C20" s="5">
        <f t="shared" si="0"/>
        <v>0.98798987097552149</v>
      </c>
      <c r="D20" s="4">
        <v>3907.73</v>
      </c>
      <c r="E20" s="5">
        <f t="shared" si="1"/>
        <v>0.57303387263046301</v>
      </c>
      <c r="F20" s="9">
        <v>121742</v>
      </c>
      <c r="G20" s="5">
        <f t="shared" si="1"/>
        <v>0.86658362102715591</v>
      </c>
      <c r="H20" s="4">
        <v>46</v>
      </c>
    </row>
    <row r="21" spans="1:8" x14ac:dyDescent="0.25">
      <c r="A21" s="2">
        <v>20</v>
      </c>
      <c r="B21" s="3">
        <v>697.78600000000006</v>
      </c>
      <c r="C21" s="5">
        <f t="shared" si="0"/>
        <v>0.98990076676999028</v>
      </c>
      <c r="D21" s="4">
        <v>3747.9800000000009</v>
      </c>
      <c r="E21" s="5">
        <f t="shared" si="1"/>
        <v>0.54960795498704451</v>
      </c>
      <c r="F21" s="9">
        <v>118927</v>
      </c>
      <c r="G21" s="5">
        <f t="shared" si="1"/>
        <v>0.84654589457949247</v>
      </c>
      <c r="H21" s="4">
        <v>46</v>
      </c>
    </row>
    <row r="22" spans="1:8" x14ac:dyDescent="0.25">
      <c r="A22" s="2">
        <v>21</v>
      </c>
      <c r="B22" s="3">
        <v>696.34199999999998</v>
      </c>
      <c r="C22" s="5">
        <f t="shared" si="0"/>
        <v>0.98785226378022561</v>
      </c>
      <c r="D22" s="4">
        <v>3354.5299999999997</v>
      </c>
      <c r="E22" s="5">
        <f t="shared" si="1"/>
        <v>0.49191200946715025</v>
      </c>
      <c r="F22" s="9">
        <v>115642</v>
      </c>
      <c r="G22" s="5">
        <f t="shared" si="1"/>
        <v>0.82316261522582479</v>
      </c>
      <c r="H22" s="4">
        <v>46</v>
      </c>
    </row>
    <row r="23" spans="1:8" x14ac:dyDescent="0.25">
      <c r="A23" s="2">
        <v>22</v>
      </c>
      <c r="B23" s="3">
        <v>685.46100000000001</v>
      </c>
      <c r="C23" s="5">
        <f t="shared" si="0"/>
        <v>0.97241614118214503</v>
      </c>
      <c r="D23" s="4">
        <v>2821.2199999999989</v>
      </c>
      <c r="E23" s="5">
        <f t="shared" si="1"/>
        <v>0.413706838021694</v>
      </c>
      <c r="F23" s="9">
        <v>111963</v>
      </c>
      <c r="G23" s="5">
        <f t="shared" si="1"/>
        <v>0.79697476598925154</v>
      </c>
      <c r="H23" s="4">
        <v>46</v>
      </c>
    </row>
    <row r="24" spans="1:8" x14ac:dyDescent="0.25">
      <c r="A24" s="2">
        <v>23</v>
      </c>
      <c r="B24" s="3">
        <v>656.56100000000004</v>
      </c>
      <c r="C24" s="5">
        <f t="shared" si="0"/>
        <v>0.93141770876926677</v>
      </c>
      <c r="D24" s="4">
        <v>2560.89</v>
      </c>
      <c r="E24" s="5">
        <f t="shared" si="1"/>
        <v>0.37553175733242222</v>
      </c>
      <c r="F24" s="9">
        <v>106627</v>
      </c>
      <c r="G24" s="5">
        <f t="shared" si="1"/>
        <v>0.75899206320959534</v>
      </c>
      <c r="H24" s="4">
        <v>46</v>
      </c>
    </row>
    <row r="25" spans="1:8" x14ac:dyDescent="0.25">
      <c r="A25" s="2">
        <v>24</v>
      </c>
      <c r="B25" s="3">
        <v>620.81299999999999</v>
      </c>
      <c r="C25" s="5">
        <f t="shared" si="0"/>
        <v>0.88070449209467927</v>
      </c>
      <c r="D25" s="4">
        <v>2422.7499999999995</v>
      </c>
      <c r="E25" s="5">
        <f t="shared" si="1"/>
        <v>0.35527475411951542</v>
      </c>
      <c r="F25" s="9">
        <v>101413</v>
      </c>
      <c r="G25" s="5">
        <f t="shared" si="1"/>
        <v>0.72187778054596574</v>
      </c>
      <c r="H25" s="4">
        <v>46</v>
      </c>
    </row>
  </sheetData>
  <mergeCells count="3">
    <mergeCell ref="B1:C1"/>
    <mergeCell ref="D1:E1"/>
    <mergeCell ref="F1:G1"/>
  </mergeCells>
  <conditionalFormatting sqref="J18">
    <cfRule type="colorScale" priority="2">
      <colorScale>
        <cfvo type="min"/>
        <cfvo type="max"/>
        <color rgb="FFFF7128"/>
        <color rgb="FFFFEF9C"/>
      </colorScale>
    </cfRule>
  </conditionalFormatting>
  <conditionalFormatting sqref="J13">
    <cfRule type="colorScale" priority="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opLeftCell="A15" workbookViewId="0">
      <selection activeCell="M12" sqref="M12"/>
    </sheetView>
  </sheetViews>
  <sheetFormatPr defaultRowHeight="15" x14ac:dyDescent="0.25"/>
  <cols>
    <col min="3" max="3" width="9.5703125" style="9" bestFit="1" customWidth="1"/>
    <col min="4" max="5" width="9.5703125" bestFit="1" customWidth="1"/>
    <col min="10" max="10" width="10.5703125" bestFit="1" customWidth="1"/>
    <col min="11" max="11" width="9.5703125" bestFit="1" customWidth="1"/>
  </cols>
  <sheetData>
    <row r="1" spans="1:12" x14ac:dyDescent="0.25">
      <c r="A1" s="7" t="s">
        <v>12</v>
      </c>
      <c r="B1" s="7" t="s">
        <v>22</v>
      </c>
      <c r="C1" s="12" t="s">
        <v>21</v>
      </c>
      <c r="D1" s="7" t="s">
        <v>23</v>
      </c>
      <c r="E1" s="7" t="s">
        <v>24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25</v>
      </c>
      <c r="K1" s="7" t="s">
        <v>26</v>
      </c>
      <c r="L1" s="7" t="s">
        <v>13</v>
      </c>
    </row>
    <row r="2" spans="1:12" x14ac:dyDescent="0.25">
      <c r="A2" s="4">
        <v>3816.0099999999998</v>
      </c>
      <c r="B2" s="9">
        <v>2294.8500000000004</v>
      </c>
      <c r="C2" s="9">
        <v>2143.98</v>
      </c>
      <c r="D2" s="9">
        <v>2125.42</v>
      </c>
      <c r="E2" s="9">
        <v>2205.6800000000003</v>
      </c>
      <c r="F2" s="4">
        <v>2913.2400000000002</v>
      </c>
      <c r="G2" s="9">
        <v>3457.5399999999991</v>
      </c>
      <c r="H2" s="4">
        <v>3128.8599999999997</v>
      </c>
      <c r="I2" s="4">
        <v>3259.3899999999994</v>
      </c>
      <c r="J2" s="9">
        <v>2713.2599999999998</v>
      </c>
      <c r="K2" s="9">
        <v>2256.3700000000008</v>
      </c>
      <c r="L2" s="4">
        <v>3547.2300000000018</v>
      </c>
    </row>
    <row r="3" spans="1:12" x14ac:dyDescent="0.25">
      <c r="A3" s="4">
        <v>3903.36</v>
      </c>
      <c r="B3" s="9">
        <v>2286.0099999999998</v>
      </c>
      <c r="C3" s="9">
        <v>2154.66</v>
      </c>
      <c r="D3" s="9">
        <v>2083.5500000000002</v>
      </c>
      <c r="E3" s="9">
        <v>2170.0799999999995</v>
      </c>
      <c r="F3" s="4">
        <v>2912.4000000000005</v>
      </c>
      <c r="G3" s="9">
        <v>3394.2600000000011</v>
      </c>
      <c r="H3" s="4">
        <v>3117.4000000000005</v>
      </c>
      <c r="I3" s="4">
        <v>3226.99</v>
      </c>
      <c r="J3" s="9">
        <v>2698.0099999999998</v>
      </c>
      <c r="K3" s="9">
        <v>2209.0999999999995</v>
      </c>
      <c r="L3" s="4">
        <v>3506.6000000000008</v>
      </c>
    </row>
    <row r="4" spans="1:12" x14ac:dyDescent="0.25">
      <c r="A4" s="4">
        <v>3913.4</v>
      </c>
      <c r="B4" s="9">
        <v>2301.8500000000008</v>
      </c>
      <c r="C4" s="9">
        <v>2156.7400000000002</v>
      </c>
      <c r="D4" s="9">
        <v>2076.3200000000002</v>
      </c>
      <c r="E4" s="9">
        <v>2216.9600000000009</v>
      </c>
      <c r="F4" s="4">
        <v>3026.4100000000008</v>
      </c>
      <c r="G4" s="9">
        <v>3475.5499999999997</v>
      </c>
      <c r="H4" s="4">
        <v>3391.5599999999995</v>
      </c>
      <c r="I4" s="4">
        <v>3301.5100000000016</v>
      </c>
      <c r="J4" s="9">
        <v>2705.61</v>
      </c>
      <c r="K4" s="9">
        <v>2211.6</v>
      </c>
      <c r="L4" s="4">
        <v>3544.25</v>
      </c>
    </row>
    <row r="5" spans="1:12" x14ac:dyDescent="0.25">
      <c r="A5" s="4">
        <v>4034.1299999999987</v>
      </c>
      <c r="B5" s="9">
        <v>2377.9500000000007</v>
      </c>
      <c r="C5" s="9">
        <v>2223.9200000000005</v>
      </c>
      <c r="D5" s="9">
        <v>2248.8899999999994</v>
      </c>
      <c r="E5" s="9">
        <v>2371.5299999999993</v>
      </c>
      <c r="F5" s="4">
        <v>3215.53</v>
      </c>
      <c r="G5" s="9">
        <v>3618.8399999999988</v>
      </c>
      <c r="H5" s="4">
        <v>3584.9699999999993</v>
      </c>
      <c r="I5" s="4">
        <v>3504.75</v>
      </c>
      <c r="J5" s="9">
        <v>2746.97</v>
      </c>
      <c r="K5" s="9">
        <v>2267.5400000000004</v>
      </c>
      <c r="L5" s="4">
        <v>3707.7399999999993</v>
      </c>
    </row>
    <row r="6" spans="1:12" x14ac:dyDescent="0.25">
      <c r="A6" s="4">
        <v>4324.9299999999994</v>
      </c>
      <c r="B6" s="9">
        <v>2568.5500000000002</v>
      </c>
      <c r="C6" s="9">
        <v>2406.8399999999992</v>
      </c>
      <c r="D6" s="9">
        <v>2534.7999999999997</v>
      </c>
      <c r="E6" s="9">
        <v>2819.1799999999994</v>
      </c>
      <c r="F6" s="4">
        <v>3773.16</v>
      </c>
      <c r="G6" s="9">
        <v>4379.04</v>
      </c>
      <c r="H6" s="4">
        <v>3812.4800000000005</v>
      </c>
      <c r="I6" s="4">
        <v>4020.1799999999985</v>
      </c>
      <c r="J6" s="9">
        <v>3041.0500000000006</v>
      </c>
      <c r="K6" s="9">
        <v>2447.5499999999997</v>
      </c>
      <c r="L6" s="4">
        <v>4043.3399999999997</v>
      </c>
    </row>
    <row r="7" spans="1:12" x14ac:dyDescent="0.25">
      <c r="A7" s="4">
        <v>5084.9199999999983</v>
      </c>
      <c r="B7" s="9">
        <v>3290.5799999999995</v>
      </c>
      <c r="C7" s="9">
        <v>3053.8300000000008</v>
      </c>
      <c r="D7" s="9">
        <v>4005.43</v>
      </c>
      <c r="E7" s="9">
        <v>4080.9900000000002</v>
      </c>
      <c r="F7" s="4">
        <v>5001.8100000000004</v>
      </c>
      <c r="G7" s="9">
        <v>5591.54</v>
      </c>
      <c r="H7" s="4">
        <v>5461.8799999999992</v>
      </c>
      <c r="I7" s="4">
        <v>5866.4</v>
      </c>
      <c r="J7" s="9">
        <v>4531.699999999998</v>
      </c>
      <c r="K7" s="9">
        <v>3154.93</v>
      </c>
      <c r="L7" s="4">
        <v>4725.9199999999983</v>
      </c>
    </row>
    <row r="8" spans="1:12" x14ac:dyDescent="0.25">
      <c r="A8" s="4">
        <v>6833.53</v>
      </c>
      <c r="B8" s="9">
        <v>4130.9899999999989</v>
      </c>
      <c r="C8" s="9">
        <v>4231.51</v>
      </c>
      <c r="D8" s="9">
        <v>5521.8</v>
      </c>
      <c r="E8" s="9">
        <v>5061.1099999999997</v>
      </c>
      <c r="F8" s="4">
        <v>6122.8600000000015</v>
      </c>
      <c r="G8" s="9">
        <v>7320.2300000000014</v>
      </c>
      <c r="H8" s="4">
        <v>7790.2299999999977</v>
      </c>
      <c r="I8" s="4">
        <v>8661.7899999999991</v>
      </c>
      <c r="J8" s="9">
        <v>6612.6</v>
      </c>
      <c r="K8" s="9">
        <v>4307.5899999999992</v>
      </c>
      <c r="L8" s="4">
        <v>6675.380000000001</v>
      </c>
    </row>
    <row r="9" spans="1:12" x14ac:dyDescent="0.25">
      <c r="A9" s="4">
        <v>8545.64</v>
      </c>
      <c r="B9" s="9">
        <v>4286.1000000000004</v>
      </c>
      <c r="C9" s="9">
        <v>5249.4199999999992</v>
      </c>
      <c r="D9" s="9">
        <v>6789.2600000000011</v>
      </c>
      <c r="E9" s="9">
        <v>5671.6099999999988</v>
      </c>
      <c r="F9" s="4">
        <v>7381.3900000000012</v>
      </c>
      <c r="G9" s="9">
        <v>8831.0699999999979</v>
      </c>
      <c r="H9" s="4">
        <v>8742.1700000000037</v>
      </c>
      <c r="I9" s="4">
        <v>10658.269999999995</v>
      </c>
      <c r="J9" s="9">
        <v>8387.49</v>
      </c>
      <c r="K9" s="9">
        <v>5366.5999999999995</v>
      </c>
      <c r="L9" s="4">
        <v>8237.6</v>
      </c>
    </row>
    <row r="10" spans="1:12" x14ac:dyDescent="0.25">
      <c r="A10" s="4">
        <v>9545.35</v>
      </c>
      <c r="B10" s="9">
        <v>4380.0899999999983</v>
      </c>
      <c r="C10" s="9">
        <v>6258.4000000000024</v>
      </c>
      <c r="D10" s="9">
        <v>8062.9800000000014</v>
      </c>
      <c r="E10" s="9">
        <v>6281.1399999999994</v>
      </c>
      <c r="F10" s="4">
        <v>7983.9900000000025</v>
      </c>
      <c r="G10" s="9">
        <v>9297.5199999999986</v>
      </c>
      <c r="H10" s="4">
        <v>9457.5600000000031</v>
      </c>
      <c r="I10" s="4">
        <v>12257.099999999999</v>
      </c>
      <c r="J10" s="9">
        <v>10047</v>
      </c>
      <c r="K10" s="9">
        <v>6333.72</v>
      </c>
      <c r="L10" s="4">
        <v>9221.2800000000007</v>
      </c>
    </row>
    <row r="11" spans="1:12" x14ac:dyDescent="0.25">
      <c r="A11" s="4">
        <v>9728.4699999999957</v>
      </c>
      <c r="B11" s="9">
        <v>4458.6000000000004</v>
      </c>
      <c r="C11" s="9">
        <v>6554.5499999999993</v>
      </c>
      <c r="D11" s="9">
        <v>8756.7200000000012</v>
      </c>
      <c r="E11" s="9">
        <v>6746.1499999999987</v>
      </c>
      <c r="F11" s="4">
        <v>8441.2599999999966</v>
      </c>
      <c r="G11" s="9">
        <v>9521.9900000000016</v>
      </c>
      <c r="H11" s="4">
        <v>9911.590000000002</v>
      </c>
      <c r="I11" s="4">
        <v>13203.309999999994</v>
      </c>
      <c r="J11" s="9">
        <v>10577.559999999998</v>
      </c>
      <c r="K11" s="9">
        <v>6649.81</v>
      </c>
      <c r="L11" s="4">
        <v>9414.9299999999985</v>
      </c>
    </row>
    <row r="12" spans="1:12" x14ac:dyDescent="0.25">
      <c r="A12" s="4">
        <v>9149.4900000000016</v>
      </c>
      <c r="B12" s="9">
        <v>4444.67</v>
      </c>
      <c r="C12" s="9">
        <v>6504.4700000000012</v>
      </c>
      <c r="D12" s="9">
        <v>8934.52</v>
      </c>
      <c r="E12" s="9">
        <v>6947.3899999999994</v>
      </c>
      <c r="F12" s="4">
        <v>8376.68</v>
      </c>
      <c r="G12" s="9">
        <v>9852.7599999999984</v>
      </c>
      <c r="H12" s="4">
        <v>10287.340000000002</v>
      </c>
      <c r="I12" s="4">
        <v>13246.030000000004</v>
      </c>
      <c r="J12" s="9">
        <v>10546.910000000003</v>
      </c>
      <c r="K12" s="9">
        <v>6466.1299999999974</v>
      </c>
      <c r="L12" s="4">
        <v>9029.7199999999993</v>
      </c>
    </row>
    <row r="13" spans="1:12" x14ac:dyDescent="0.25">
      <c r="A13" s="4">
        <v>9425.7900000000063</v>
      </c>
      <c r="B13" s="9">
        <v>4442.9000000000005</v>
      </c>
      <c r="C13" s="9">
        <v>6671.3899999999994</v>
      </c>
      <c r="D13" s="9">
        <v>9378.1599999999962</v>
      </c>
      <c r="E13" s="9">
        <v>7222.619999999999</v>
      </c>
      <c r="F13" s="4">
        <v>8225.0400000000027</v>
      </c>
      <c r="G13" s="9">
        <v>9808.6499999999978</v>
      </c>
      <c r="H13" s="4">
        <v>10359.759999999998</v>
      </c>
      <c r="I13" s="4">
        <v>13869.74</v>
      </c>
      <c r="J13" s="9">
        <v>11062.969999999998</v>
      </c>
      <c r="K13" s="9">
        <v>6650.6500000000024</v>
      </c>
      <c r="L13" s="4">
        <v>9127.4399999999987</v>
      </c>
    </row>
    <row r="14" spans="1:12" x14ac:dyDescent="0.25">
      <c r="A14" s="4">
        <v>9071.2400000000016</v>
      </c>
      <c r="B14" s="9">
        <v>4361.4300000000012</v>
      </c>
      <c r="C14" s="9">
        <v>6547.5300000000016</v>
      </c>
      <c r="D14" s="9">
        <v>9557.9700000000012</v>
      </c>
      <c r="E14" s="9">
        <v>7135.9999999999991</v>
      </c>
      <c r="F14" s="4">
        <v>8292.9599999999991</v>
      </c>
      <c r="G14" s="9">
        <v>9810.4600000000009</v>
      </c>
      <c r="H14" s="4">
        <v>10461.93</v>
      </c>
      <c r="I14" s="4">
        <v>14009.940000000004</v>
      </c>
      <c r="J14" s="9">
        <v>11377.83</v>
      </c>
      <c r="K14" s="9">
        <v>6545.2300000000014</v>
      </c>
      <c r="L14" s="4">
        <v>8919.25</v>
      </c>
    </row>
    <row r="15" spans="1:12" x14ac:dyDescent="0.25">
      <c r="A15" s="4">
        <v>8265.9499999999989</v>
      </c>
      <c r="B15" s="9">
        <v>4162.9400000000005</v>
      </c>
      <c r="C15" s="9">
        <v>5877.9399999999987</v>
      </c>
      <c r="D15" s="9">
        <v>9038.7799999999988</v>
      </c>
      <c r="E15" s="9">
        <v>7169.1800000000012</v>
      </c>
      <c r="F15" s="4">
        <v>8115.7899999999981</v>
      </c>
      <c r="G15" s="9">
        <v>9523.9499999999971</v>
      </c>
      <c r="H15" s="4">
        <v>10574.159999999998</v>
      </c>
      <c r="I15" s="4">
        <v>13494.96</v>
      </c>
      <c r="J15" s="9">
        <v>10980.069999999996</v>
      </c>
      <c r="K15" s="9">
        <v>6102.83</v>
      </c>
      <c r="L15" s="4">
        <v>8185.6700000000019</v>
      </c>
    </row>
    <row r="16" spans="1:12" x14ac:dyDescent="0.25">
      <c r="A16" s="4">
        <v>7319.4299999999976</v>
      </c>
      <c r="B16" s="9">
        <v>4030.34</v>
      </c>
      <c r="C16" s="9">
        <v>5432.010000000002</v>
      </c>
      <c r="D16" s="9">
        <v>8691.94</v>
      </c>
      <c r="E16" s="9">
        <v>6941.0999999999985</v>
      </c>
      <c r="F16" s="4">
        <v>7811.4599999999982</v>
      </c>
      <c r="G16" s="9">
        <v>9117.2499999999964</v>
      </c>
      <c r="H16" s="4">
        <v>10357.800000000001</v>
      </c>
      <c r="I16" s="4">
        <v>12953.330000000004</v>
      </c>
      <c r="J16" s="9">
        <v>10277.549999999997</v>
      </c>
      <c r="K16" s="9">
        <v>5533.3500000000013</v>
      </c>
      <c r="L16" s="4">
        <v>7270.9100000000017</v>
      </c>
    </row>
    <row r="17" spans="1:16" x14ac:dyDescent="0.25">
      <c r="A17" s="4">
        <v>6529.56</v>
      </c>
      <c r="B17" s="9">
        <v>3753.9700000000003</v>
      </c>
      <c r="C17" s="9">
        <v>4734.9099999999989</v>
      </c>
      <c r="D17" s="9">
        <v>7691.07</v>
      </c>
      <c r="E17" s="9">
        <v>6261.5299999999988</v>
      </c>
      <c r="F17" s="4">
        <v>6917.07</v>
      </c>
      <c r="G17" s="9">
        <v>7892.6500000000024</v>
      </c>
      <c r="H17" s="4">
        <v>9921.340000000002</v>
      </c>
      <c r="I17" s="4">
        <v>11906.739999999996</v>
      </c>
      <c r="J17" s="9">
        <v>9194.5500000000011</v>
      </c>
      <c r="K17" s="9">
        <v>4827.5000000000009</v>
      </c>
      <c r="L17" s="4">
        <v>6644.62</v>
      </c>
    </row>
    <row r="18" spans="1:16" x14ac:dyDescent="0.25">
      <c r="A18" s="4">
        <v>5480.1200000000008</v>
      </c>
      <c r="B18" s="9">
        <v>3408.3999999999996</v>
      </c>
      <c r="C18" s="9">
        <v>3899.2400000000007</v>
      </c>
      <c r="D18" s="9">
        <v>6194.03</v>
      </c>
      <c r="E18" s="9">
        <v>5136.2099999999991</v>
      </c>
      <c r="F18" s="4">
        <v>6013.4100000000008</v>
      </c>
      <c r="G18" s="9">
        <v>6748.2599999999993</v>
      </c>
      <c r="H18" s="4">
        <v>8986.2600000000039</v>
      </c>
      <c r="I18" s="4">
        <v>9778.6700000000019</v>
      </c>
      <c r="J18" s="9">
        <v>7601.1099999999988</v>
      </c>
      <c r="K18" s="9">
        <v>4021.7599999999998</v>
      </c>
      <c r="L18" s="4">
        <v>5843.1500000000005</v>
      </c>
    </row>
    <row r="19" spans="1:16" x14ac:dyDescent="0.25">
      <c r="A19" s="4">
        <v>5279.0500000000011</v>
      </c>
      <c r="B19" s="9">
        <v>3026.3</v>
      </c>
      <c r="C19" s="9">
        <v>3389.4500000000003</v>
      </c>
      <c r="D19" s="9">
        <v>4913.5899999999992</v>
      </c>
      <c r="E19" s="9">
        <v>4340.7000000000007</v>
      </c>
      <c r="F19" s="4">
        <v>4934.72</v>
      </c>
      <c r="G19" s="9">
        <v>5406.7000000000007</v>
      </c>
      <c r="H19" s="4">
        <v>8638.7000000000025</v>
      </c>
      <c r="I19" s="4">
        <v>8177.3400000000011</v>
      </c>
      <c r="J19" s="9">
        <v>6568.76</v>
      </c>
      <c r="K19" s="9">
        <v>3845.59</v>
      </c>
      <c r="L19" s="4">
        <v>5625.2499999999991</v>
      </c>
    </row>
    <row r="20" spans="1:16" x14ac:dyDescent="0.25">
      <c r="A20" s="4">
        <v>5263.9299999999994</v>
      </c>
      <c r="B20" s="9">
        <v>2909.5300000000007</v>
      </c>
      <c r="C20" s="9">
        <v>3145.7599999999993</v>
      </c>
      <c r="D20" s="9">
        <v>3961.869999999999</v>
      </c>
      <c r="E20" s="9">
        <v>3757.9800000000005</v>
      </c>
      <c r="F20" s="4">
        <v>4286.2099999999991</v>
      </c>
      <c r="G20" s="9">
        <v>4660.45</v>
      </c>
      <c r="H20" s="4">
        <v>8205.7899999999972</v>
      </c>
      <c r="I20" s="4">
        <v>7362.69</v>
      </c>
      <c r="J20" s="9">
        <v>6285.2900000000018</v>
      </c>
      <c r="K20" s="9">
        <v>3715.0299999999997</v>
      </c>
      <c r="L20" s="4">
        <v>5481.31</v>
      </c>
    </row>
    <row r="21" spans="1:16" x14ac:dyDescent="0.25">
      <c r="A21" s="4">
        <v>4906.92</v>
      </c>
      <c r="B21" s="9">
        <v>2788.8800000000006</v>
      </c>
      <c r="C21" s="9">
        <v>3064.0899999999997</v>
      </c>
      <c r="D21" s="9">
        <v>3404.7199999999993</v>
      </c>
      <c r="E21" s="9">
        <v>3556.49</v>
      </c>
      <c r="F21" s="4">
        <v>3978.6400000000003</v>
      </c>
      <c r="G21" s="9">
        <v>4161.7400000000007</v>
      </c>
      <c r="H21" s="4">
        <v>7104.3100000000013</v>
      </c>
      <c r="I21" s="4">
        <v>6821.7300000000005</v>
      </c>
      <c r="J21" s="9">
        <v>5737.05</v>
      </c>
      <c r="K21" s="9">
        <v>3530.7600000000007</v>
      </c>
      <c r="L21" s="4">
        <v>5126.6200000000017</v>
      </c>
    </row>
    <row r="22" spans="1:16" x14ac:dyDescent="0.25">
      <c r="A22" s="4">
        <v>4786.9700000000021</v>
      </c>
      <c r="B22" s="9">
        <v>2642.0200000000004</v>
      </c>
      <c r="C22" s="9">
        <v>2821.7999999999993</v>
      </c>
      <c r="D22" s="9">
        <v>2975.4</v>
      </c>
      <c r="E22" s="9">
        <v>3251.42</v>
      </c>
      <c r="F22" s="4">
        <v>3580.0900000000006</v>
      </c>
      <c r="G22" s="9">
        <v>3785.1100000000006</v>
      </c>
      <c r="H22" s="4">
        <v>5801.1899999999987</v>
      </c>
      <c r="I22" s="4">
        <v>6278.02</v>
      </c>
      <c r="J22" s="9">
        <v>4958.4400000000014</v>
      </c>
      <c r="K22" s="9">
        <v>3243.19</v>
      </c>
      <c r="L22" s="4">
        <v>4724.0300000000025</v>
      </c>
    </row>
    <row r="23" spans="1:16" x14ac:dyDescent="0.25">
      <c r="A23" s="4">
        <v>4285.04</v>
      </c>
      <c r="B23" s="9">
        <v>2482.6799999999998</v>
      </c>
      <c r="C23" s="9">
        <v>2455.88</v>
      </c>
      <c r="D23" s="9">
        <v>2420.6000000000004</v>
      </c>
      <c r="E23" s="9">
        <v>2940.8099999999995</v>
      </c>
      <c r="F23" s="4">
        <v>3266.7999999999988</v>
      </c>
      <c r="G23" s="9">
        <v>3390.08</v>
      </c>
      <c r="H23" s="4">
        <v>4024.89</v>
      </c>
      <c r="I23" s="4">
        <v>4453.3799999999992</v>
      </c>
      <c r="J23" s="9">
        <v>3587.6599999999994</v>
      </c>
      <c r="K23" s="9">
        <v>2635.8900000000003</v>
      </c>
      <c r="L23" s="4">
        <v>4139.9399999999978</v>
      </c>
    </row>
    <row r="24" spans="1:16" x14ac:dyDescent="0.25">
      <c r="A24" s="4">
        <v>4152.2000000000007</v>
      </c>
      <c r="B24" s="9">
        <v>2425.3100000000004</v>
      </c>
      <c r="C24" s="9">
        <v>2278.41</v>
      </c>
      <c r="D24" s="9">
        <v>2216.1699999999996</v>
      </c>
      <c r="E24" s="9">
        <v>2417.4300000000003</v>
      </c>
      <c r="F24" s="4">
        <v>3113.0699999999993</v>
      </c>
      <c r="G24" s="9">
        <v>3226.3399999999997</v>
      </c>
      <c r="H24" s="4">
        <v>3569.65</v>
      </c>
      <c r="I24" s="4">
        <v>3692.9900000000002</v>
      </c>
      <c r="J24" s="9">
        <v>3100.29</v>
      </c>
      <c r="K24" s="9">
        <v>2301.1200000000003</v>
      </c>
      <c r="L24" s="4">
        <v>3906.2100000000009</v>
      </c>
      <c r="P24" t="s">
        <v>20</v>
      </c>
    </row>
    <row r="25" spans="1:16" x14ac:dyDescent="0.25">
      <c r="A25" s="4">
        <v>3911.8699999999994</v>
      </c>
      <c r="B25" s="9">
        <v>2374.6300000000006</v>
      </c>
      <c r="C25" s="9">
        <v>2168.4199999999996</v>
      </c>
      <c r="D25" s="9">
        <v>2111.9800000000009</v>
      </c>
      <c r="E25" s="9">
        <v>2278.9199999999996</v>
      </c>
      <c r="F25" s="4">
        <v>3062.94</v>
      </c>
      <c r="G25" s="9">
        <v>3123.2600000000011</v>
      </c>
      <c r="H25" s="4">
        <v>3371.36</v>
      </c>
      <c r="I25" s="4">
        <v>3466.9300000000017</v>
      </c>
      <c r="J25" s="9">
        <v>2810.1999999999989</v>
      </c>
      <c r="K25" s="9">
        <v>2181.7100000000005</v>
      </c>
      <c r="L25" s="4">
        <v>3653.2300000000005</v>
      </c>
      <c r="P25" t="s">
        <v>17</v>
      </c>
    </row>
    <row r="26" spans="1:16" x14ac:dyDescent="0.25">
      <c r="P26" t="s">
        <v>18</v>
      </c>
    </row>
    <row r="27" spans="1:16" x14ac:dyDescent="0.25">
      <c r="P27" t="s">
        <v>19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</vt:lpstr>
      <vt:lpstr>February</vt:lpstr>
      <vt:lpstr>June</vt:lpstr>
      <vt:lpstr>July</vt:lpstr>
      <vt:lpstr>August</vt:lpstr>
      <vt:lpstr>Sept</vt:lpstr>
      <vt:lpstr>October</vt:lpstr>
      <vt:lpstr>Dec</vt:lpstr>
      <vt:lpstr>Summer Mag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Willhite, Ron - KSBA</dc:creator>
  <cp:lastModifiedBy>Willhite, Ron - KSBA</cp:lastModifiedBy>
  <dcterms:created xsi:type="dcterms:W3CDTF">2017-11-16T21:01:42Z</dcterms:created>
  <dcterms:modified xsi:type="dcterms:W3CDTF">2018-01-30T13:25:41Z</dcterms:modified>
</cp:coreProperties>
</file>