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60" windowWidth="27360" windowHeight="12015"/>
  </bookViews>
  <sheets>
    <sheet name="Exhibit KCH-3" sheetId="1" r:id="rId1"/>
  </sheets>
  <externalReferences>
    <externalReference r:id="rId2"/>
  </externalReferences>
  <definedNames>
    <definedName name="AllocFactorMatrix">'[1]Allocation Factors'!$A$6:$T$513</definedName>
    <definedName name="CSA">#REF!</definedName>
    <definedName name="CSO">#REF!</definedName>
    <definedName name="NvsASD">"V2008-12-31"</definedName>
    <definedName name="NvsAutoDrillOk">"VN"</definedName>
    <definedName name="NvsElapsedTime">0.00053240740817273</definedName>
    <definedName name="NvsEndTime">40010.6892013889</definedName>
    <definedName name="NvsInstLang">"VENG"</definedName>
    <definedName name="NvsInstSpec">"%,FBUSINESS_UNIT,TGL_PRPT_CONS,NI&amp;M_CORP_CONSOL"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Effdt">"V2020-01-01"</definedName>
    <definedName name="NvsPanelSetid">"VAEP"</definedName>
    <definedName name="NvsReqBU">"VX993"</definedName>
    <definedName name="NvsReqBUOnly">"VN"</definedName>
    <definedName name="NvsTransLed">"VN"</definedName>
    <definedName name="NvsTreeASD">"V2008-12-31"</definedName>
    <definedName name="NvsValTbl.STATISTICS_CODE">"STAT_TBL"</definedName>
    <definedName name="_xlnm.Print_Area" localSheetId="0">'Exhibit KCH-3'!$A$1:$M$34</definedName>
    <definedName name="SUMMARY">#REF!</definedName>
  </definedNames>
  <calcPr calcId="125725" iterate="1"/>
</workbook>
</file>

<file path=xl/calcChain.xml><?xml version="1.0" encoding="utf-8"?>
<calcChain xmlns="http://schemas.openxmlformats.org/spreadsheetml/2006/main">
  <c r="G29" i="1"/>
</calcChain>
</file>

<file path=xl/sharedStrings.xml><?xml version="1.0" encoding="utf-8"?>
<sst xmlns="http://schemas.openxmlformats.org/spreadsheetml/2006/main" count="122" uniqueCount="43">
  <si>
    <t xml:space="preserve"> </t>
  </si>
  <si>
    <t>Sales</t>
  </si>
  <si>
    <t>Current</t>
  </si>
  <si>
    <t>Income</t>
  </si>
  <si>
    <t>Revenue</t>
  </si>
  <si>
    <t>Increase</t>
  </si>
  <si>
    <t>Total</t>
  </si>
  <si>
    <t xml:space="preserve"> Current</t>
  </si>
  <si>
    <t>Rate</t>
  </si>
  <si>
    <t>Percent</t>
  </si>
  <si>
    <t>Class</t>
  </si>
  <si>
    <t>Base</t>
  </si>
  <si>
    <t>ROR %</t>
  </si>
  <si>
    <t>RS</t>
  </si>
  <si>
    <t>SGS</t>
  </si>
  <si>
    <t>MGS</t>
  </si>
  <si>
    <t>LGS</t>
  </si>
  <si>
    <t>IGS</t>
  </si>
  <si>
    <t>PS</t>
  </si>
  <si>
    <t>MW</t>
  </si>
  <si>
    <t>OL</t>
  </si>
  <si>
    <t>SL</t>
  </si>
  <si>
    <t xml:space="preserve">At KPCo's Proposed Revenue Requirement </t>
  </si>
  <si>
    <t xml:space="preserve">Summer/Winter CP Production Demand Cost Allocation </t>
  </si>
  <si>
    <t xml:space="preserve">Subsidy </t>
  </si>
  <si>
    <t xml:space="preserve">Equalized Rate of Return - KPCo Proposed Revenue Requirement </t>
  </si>
  <si>
    <t xml:space="preserve">(a) </t>
  </si>
  <si>
    <t>(b)</t>
  </si>
  <si>
    <t xml:space="preserve">(c) </t>
  </si>
  <si>
    <t xml:space="preserve">(d) </t>
  </si>
  <si>
    <t xml:space="preserve">(e) </t>
  </si>
  <si>
    <t xml:space="preserve">(f) </t>
  </si>
  <si>
    <t xml:space="preserve">(g) </t>
  </si>
  <si>
    <t xml:space="preserve">(h) </t>
  </si>
  <si>
    <t>(i)</t>
  </si>
  <si>
    <t xml:space="preserve">(j) </t>
  </si>
  <si>
    <t xml:space="preserve">(k) </t>
  </si>
  <si>
    <t xml:space="preserve">(l) </t>
  </si>
  <si>
    <t xml:space="preserve">Line </t>
  </si>
  <si>
    <t>No.</t>
  </si>
  <si>
    <t xml:space="preserve">Data Source:  </t>
  </si>
  <si>
    <t xml:space="preserve">KPCO_SR_KPSC_1_73_Attachment97, with production demand allocator modified to Summer/Winter CP using data from KPCO_R_KPSC_1_73_Attachment54_CPDEM. </t>
  </si>
  <si>
    <t xml:space="preserve">Summary of Class Cost-of-Service Results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</si>
</sst>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_);\(0.0000\)"/>
    <numFmt numFmtId="166" formatCode="_(* #,##0.0_);_(* \(#,##0.0\);&quot;&quot;;_(@_)"/>
    <numFmt numFmtId="167" formatCode="[Blue]#,##0,_);[Red]\(#,##0,\)"/>
    <numFmt numFmtId="168" formatCode="&quot;$&quot;#,##0"/>
  </numFmts>
  <fonts count="88">
    <font>
      <sz val="11"/>
      <color theme="1"/>
      <name val="Times New Roman"/>
      <family val="2"/>
    </font>
    <font>
      <b/>
      <sz val="18"/>
      <color theme="3"/>
      <name val="Cambria"/>
      <family val="2"/>
      <scheme val="major"/>
    </font>
    <font>
      <sz val="10"/>
      <name val="Helv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1"/>
      <color theme="0"/>
      <name val="Calibri"/>
      <family val="2"/>
      <scheme val="minor"/>
    </font>
    <font>
      <b/>
      <sz val="10"/>
      <name val="Arial Unicode MS"/>
      <family val="2"/>
    </font>
    <font>
      <sz val="10"/>
      <name val="MS Sans Serif"/>
      <family val="2"/>
    </font>
    <font>
      <sz val="10"/>
      <name val="Arial Unicode MS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i/>
      <sz val="11"/>
      <color rgb="FF7F7F7F"/>
      <name val="Calibri"/>
      <family val="2"/>
      <scheme val="minor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sz val="11"/>
      <color rgb="FF006100"/>
      <name val="Calibri"/>
      <family val="2"/>
      <scheme val="minor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Arial"/>
      <family val="2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b/>
      <sz val="11"/>
      <color theme="3"/>
      <name val="Calibri"/>
      <family val="2"/>
      <scheme val="minor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sz val="11"/>
      <color rgb="FF3F3F76"/>
      <name val="Calibri"/>
      <family val="2"/>
      <scheme val="minor"/>
    </font>
    <font>
      <b/>
      <sz val="12"/>
      <color indexed="1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sz val="11"/>
      <color rgb="FFFA7D00"/>
      <name val="Calibri"/>
      <family val="2"/>
      <scheme val="minor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sz val="12"/>
      <name val="Arial MT"/>
    </font>
    <font>
      <sz val="10"/>
      <color indexed="64"/>
      <name val="Arial"/>
      <family val="2"/>
    </font>
    <font>
      <sz val="8"/>
      <color indexed="48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11"/>
      <color rgb="FF3F3F3F"/>
      <name val="Calibri"/>
      <family val="2"/>
      <scheme val="minor"/>
    </font>
    <font>
      <b/>
      <sz val="10"/>
      <name val="MS Sans Serif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b/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  <font>
      <sz val="11"/>
      <color rgb="FFFF0000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14"/>
      </patternFill>
    </fill>
    <fill>
      <patternFill patternType="solid">
        <fgColor indexed="55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96">
    <xf numFmtId="0" fontId="0" fillId="0" borderId="0"/>
    <xf numFmtId="43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5" fillId="33" borderId="0" applyNumberFormat="0" applyBorder="0" applyAlignment="0" applyProtection="0"/>
    <xf numFmtId="0" fontId="6" fillId="10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7" fillId="34" borderId="0" applyNumberFormat="0" applyBorder="0" applyAlignment="0" applyProtection="0"/>
    <xf numFmtId="0" fontId="5" fillId="34" borderId="0" applyNumberFormat="0" applyBorder="0" applyAlignment="0" applyProtection="0"/>
    <xf numFmtId="0" fontId="4" fillId="34" borderId="0" applyNumberFormat="0" applyBorder="0" applyAlignment="0" applyProtection="0"/>
    <xf numFmtId="0" fontId="6" fillId="10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5" fillId="35" borderId="0" applyNumberFormat="0" applyBorder="0" applyAlignment="0" applyProtection="0"/>
    <xf numFmtId="0" fontId="6" fillId="1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7" fillId="35" borderId="0" applyNumberFormat="0" applyBorder="0" applyAlignment="0" applyProtection="0"/>
    <xf numFmtId="0" fontId="6" fillId="14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5" fillId="36" borderId="0" applyNumberFormat="0" applyBorder="0" applyAlignment="0" applyProtection="0"/>
    <xf numFmtId="0" fontId="6" fillId="18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7" fillId="37" borderId="0" applyNumberFormat="0" applyBorder="0" applyAlignment="0" applyProtection="0"/>
    <xf numFmtId="0" fontId="5" fillId="37" borderId="0" applyNumberFormat="0" applyBorder="0" applyAlignment="0" applyProtection="0"/>
    <xf numFmtId="0" fontId="4" fillId="37" borderId="0" applyNumberFormat="0" applyBorder="0" applyAlignment="0" applyProtection="0"/>
    <xf numFmtId="0" fontId="6" fillId="18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5" fillId="33" borderId="0" applyNumberFormat="0" applyBorder="0" applyAlignment="0" applyProtection="0"/>
    <xf numFmtId="0" fontId="6" fillId="2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7" fillId="38" borderId="0" applyNumberFormat="0" applyBorder="0" applyAlignment="0" applyProtection="0"/>
    <xf numFmtId="0" fontId="5" fillId="38" borderId="0" applyNumberFormat="0" applyBorder="0" applyAlignment="0" applyProtection="0"/>
    <xf numFmtId="0" fontId="4" fillId="38" borderId="0" applyNumberFormat="0" applyBorder="0" applyAlignment="0" applyProtection="0"/>
    <xf numFmtId="0" fontId="6" fillId="22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5" fillId="39" borderId="0" applyNumberFormat="0" applyBorder="0" applyAlignment="0" applyProtection="0"/>
    <xf numFmtId="0" fontId="6" fillId="26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7" fillId="39" borderId="0" applyNumberFormat="0" applyBorder="0" applyAlignment="0" applyProtection="0"/>
    <xf numFmtId="0" fontId="6" fillId="26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5" fillId="40" borderId="0" applyNumberFormat="0" applyBorder="0" applyAlignment="0" applyProtection="0"/>
    <xf numFmtId="0" fontId="6" fillId="3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7" fillId="40" borderId="0" applyNumberFormat="0" applyBorder="0" applyAlignment="0" applyProtection="0"/>
    <xf numFmtId="0" fontId="6" fillId="3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5" fillId="41" borderId="0" applyNumberFormat="0" applyBorder="0" applyAlignment="0" applyProtection="0"/>
    <xf numFmtId="0" fontId="6" fillId="1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7" fillId="42" borderId="0" applyNumberFormat="0" applyBorder="0" applyAlignment="0" applyProtection="0"/>
    <xf numFmtId="0" fontId="5" fillId="42" borderId="0" applyNumberFormat="0" applyBorder="0" applyAlignment="0" applyProtection="0"/>
    <xf numFmtId="0" fontId="4" fillId="42" borderId="0" applyNumberFormat="0" applyBorder="0" applyAlignment="0" applyProtection="0"/>
    <xf numFmtId="0" fontId="6" fillId="11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5" fillId="43" borderId="0" applyNumberFormat="0" applyBorder="0" applyAlignment="0" applyProtection="0"/>
    <xf numFmtId="0" fontId="6" fillId="15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7" fillId="43" borderId="0" applyNumberFormat="0" applyBorder="0" applyAlignment="0" applyProtection="0"/>
    <xf numFmtId="0" fontId="6" fillId="15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5" fillId="44" borderId="0" applyNumberFormat="0" applyBorder="0" applyAlignment="0" applyProtection="0"/>
    <xf numFmtId="0" fontId="6" fillId="19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7" fillId="45" borderId="0" applyNumberFormat="0" applyBorder="0" applyAlignment="0" applyProtection="0"/>
    <xf numFmtId="0" fontId="5" fillId="45" borderId="0" applyNumberFormat="0" applyBorder="0" applyAlignment="0" applyProtection="0"/>
    <xf numFmtId="0" fontId="4" fillId="45" borderId="0" applyNumberFormat="0" applyBorder="0" applyAlignment="0" applyProtection="0"/>
    <xf numFmtId="0" fontId="6" fillId="19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38" borderId="0" applyNumberFormat="0" applyBorder="0" applyAlignment="0" applyProtection="0"/>
    <xf numFmtId="0" fontId="5" fillId="41" borderId="0" applyNumberFormat="0" applyBorder="0" applyAlignment="0" applyProtection="0"/>
    <xf numFmtId="0" fontId="6" fillId="23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7" fillId="38" borderId="0" applyNumberFormat="0" applyBorder="0" applyAlignment="0" applyProtection="0"/>
    <xf numFmtId="0" fontId="5" fillId="38" borderId="0" applyNumberFormat="0" applyBorder="0" applyAlignment="0" applyProtection="0"/>
    <xf numFmtId="0" fontId="4" fillId="38" borderId="0" applyNumberFormat="0" applyBorder="0" applyAlignment="0" applyProtection="0"/>
    <xf numFmtId="0" fontId="6" fillId="23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5" fillId="42" borderId="0" applyNumberFormat="0" applyBorder="0" applyAlignment="0" applyProtection="0"/>
    <xf numFmtId="0" fontId="6" fillId="27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7" fillId="42" borderId="0" applyNumberFormat="0" applyBorder="0" applyAlignment="0" applyProtection="0"/>
    <xf numFmtId="0" fontId="6" fillId="27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6" borderId="0" applyNumberFormat="0" applyBorder="0" applyAlignment="0" applyProtection="0"/>
    <xf numFmtId="0" fontId="5" fillId="40" borderId="0" applyNumberFormat="0" applyBorder="0" applyAlignment="0" applyProtection="0"/>
    <xf numFmtId="0" fontId="6" fillId="31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7" fillId="46" borderId="0" applyNumberFormat="0" applyBorder="0" applyAlignment="0" applyProtection="0"/>
    <xf numFmtId="0" fontId="5" fillId="46" borderId="0" applyNumberFormat="0" applyBorder="0" applyAlignment="0" applyProtection="0"/>
    <xf numFmtId="0" fontId="4" fillId="46" borderId="0" applyNumberFormat="0" applyBorder="0" applyAlignment="0" applyProtection="0"/>
    <xf numFmtId="0" fontId="6" fillId="31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10" fillId="48" borderId="0" applyNumberFormat="0" applyBorder="0" applyAlignment="0" applyProtection="0"/>
    <xf numFmtId="0" fontId="9" fillId="48" borderId="0" applyNumberFormat="0" applyBorder="0" applyAlignment="0" applyProtection="0"/>
    <xf numFmtId="0" fontId="8" fillId="48" borderId="0" applyNumberFormat="0" applyBorder="0" applyAlignment="0" applyProtection="0"/>
    <xf numFmtId="0" fontId="11" fillId="12" borderId="0" applyNumberFormat="0" applyBorder="0" applyAlignment="0" applyProtection="0"/>
    <xf numFmtId="0" fontId="8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10" fillId="43" borderId="0" applyNumberFormat="0" applyBorder="0" applyAlignment="0" applyProtection="0"/>
    <xf numFmtId="0" fontId="11" fillId="16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10" fillId="45" borderId="0" applyNumberFormat="0" applyBorder="0" applyAlignment="0" applyProtection="0"/>
    <xf numFmtId="0" fontId="9" fillId="45" borderId="0" applyNumberFormat="0" applyBorder="0" applyAlignment="0" applyProtection="0"/>
    <xf numFmtId="0" fontId="8" fillId="45" borderId="0" applyNumberFormat="0" applyBorder="0" applyAlignment="0" applyProtection="0"/>
    <xf numFmtId="0" fontId="11" fillId="20" borderId="0" applyNumberFormat="0" applyBorder="0" applyAlignment="0" applyProtection="0"/>
    <xf numFmtId="0" fontId="8" fillId="41" borderId="0" applyNumberFormat="0" applyBorder="0" applyAlignment="0" applyProtection="0"/>
    <xf numFmtId="0" fontId="8" fillId="49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10" fillId="49" borderId="0" applyNumberFormat="0" applyBorder="0" applyAlignment="0" applyProtection="0"/>
    <xf numFmtId="0" fontId="9" fillId="49" borderId="0" applyNumberFormat="0" applyBorder="0" applyAlignment="0" applyProtection="0"/>
    <xf numFmtId="0" fontId="8" fillId="49" borderId="0" applyNumberFormat="0" applyBorder="0" applyAlignment="0" applyProtection="0"/>
    <xf numFmtId="0" fontId="11" fillId="24" borderId="0" applyNumberFormat="0" applyBorder="0" applyAlignment="0" applyProtection="0"/>
    <xf numFmtId="0" fontId="8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10" fillId="47" borderId="0" applyNumberFormat="0" applyBorder="0" applyAlignment="0" applyProtection="0"/>
    <xf numFmtId="0" fontId="11" fillId="28" borderId="0" applyNumberFormat="0" applyBorder="0" applyAlignment="0" applyProtection="0"/>
    <xf numFmtId="0" fontId="8" fillId="43" borderId="0" applyNumberFormat="0" applyBorder="0" applyAlignment="0" applyProtection="0"/>
    <xf numFmtId="0" fontId="8" fillId="50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10" fillId="50" borderId="0" applyNumberFormat="0" applyBorder="0" applyAlignment="0" applyProtection="0"/>
    <xf numFmtId="0" fontId="9" fillId="50" borderId="0" applyNumberFormat="0" applyBorder="0" applyAlignment="0" applyProtection="0"/>
    <xf numFmtId="0" fontId="8" fillId="50" borderId="0" applyNumberFormat="0" applyBorder="0" applyAlignment="0" applyProtection="0"/>
    <xf numFmtId="0" fontId="11" fillId="32" borderId="0" applyNumberFormat="0" applyBorder="0" applyAlignment="0" applyProtection="0"/>
    <xf numFmtId="0" fontId="8" fillId="47" borderId="0" applyNumberFormat="0" applyBorder="0" applyAlignment="0" applyProtection="0"/>
    <xf numFmtId="0" fontId="8" fillId="51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10" fillId="51" borderId="0" applyNumberFormat="0" applyBorder="0" applyAlignment="0" applyProtection="0"/>
    <xf numFmtId="0" fontId="9" fillId="51" borderId="0" applyNumberFormat="0" applyBorder="0" applyAlignment="0" applyProtection="0"/>
    <xf numFmtId="0" fontId="8" fillId="51" borderId="0" applyNumberFormat="0" applyBorder="0" applyAlignment="0" applyProtection="0"/>
    <xf numFmtId="0" fontId="11" fillId="9" borderId="0" applyNumberFormat="0" applyBorder="0" applyAlignment="0" applyProtection="0"/>
    <xf numFmtId="0" fontId="8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10" fillId="52" borderId="0" applyNumberFormat="0" applyBorder="0" applyAlignment="0" applyProtection="0"/>
    <xf numFmtId="0" fontId="11" fillId="13" borderId="0" applyNumberFormat="0" applyBorder="0" applyAlignment="0" applyProtection="0"/>
    <xf numFmtId="0" fontId="8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10" fillId="53" borderId="0" applyNumberFormat="0" applyBorder="0" applyAlignment="0" applyProtection="0"/>
    <xf numFmtId="0" fontId="11" fillId="17" borderId="0" applyNumberFormat="0" applyBorder="0" applyAlignment="0" applyProtection="0"/>
    <xf numFmtId="0" fontId="8" fillId="54" borderId="0" applyNumberFormat="0" applyBorder="0" applyAlignment="0" applyProtection="0"/>
    <xf numFmtId="0" fontId="8" fillId="49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10" fillId="49" borderId="0" applyNumberFormat="0" applyBorder="0" applyAlignment="0" applyProtection="0"/>
    <xf numFmtId="0" fontId="9" fillId="49" borderId="0" applyNumberFormat="0" applyBorder="0" applyAlignment="0" applyProtection="0"/>
    <xf numFmtId="0" fontId="8" fillId="49" borderId="0" applyNumberFormat="0" applyBorder="0" applyAlignment="0" applyProtection="0"/>
    <xf numFmtId="0" fontId="11" fillId="21" borderId="0" applyNumberFormat="0" applyBorder="0" applyAlignment="0" applyProtection="0"/>
    <xf numFmtId="0" fontId="8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10" fillId="47" borderId="0" applyNumberFormat="0" applyBorder="0" applyAlignment="0" applyProtection="0"/>
    <xf numFmtId="0" fontId="11" fillId="25" borderId="0" applyNumberFormat="0" applyBorder="0" applyAlignment="0" applyProtection="0"/>
    <xf numFmtId="0" fontId="8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10" fillId="55" borderId="0" applyNumberFormat="0" applyBorder="0" applyAlignment="0" applyProtection="0"/>
    <xf numFmtId="0" fontId="11" fillId="29" borderId="0" applyNumberFormat="0" applyBorder="0" applyAlignment="0" applyProtection="0"/>
    <xf numFmtId="0" fontId="12" fillId="56" borderId="0" applyNumberFormat="0" applyBorder="0" applyAlignment="0" applyProtection="0"/>
    <xf numFmtId="0" fontId="12" fillId="35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4" fillId="35" borderId="0" applyNumberFormat="0" applyBorder="0" applyAlignment="0" applyProtection="0"/>
    <xf numFmtId="0" fontId="13" fillId="35" borderId="0" applyNumberFormat="0" applyBorder="0" applyAlignment="0" applyProtection="0"/>
    <xf numFmtId="0" fontId="12" fillId="35" borderId="0" applyNumberFormat="0" applyBorder="0" applyAlignment="0" applyProtection="0"/>
    <xf numFmtId="0" fontId="15" fillId="3" borderId="0" applyNumberFormat="0" applyBorder="0" applyAlignment="0" applyProtection="0"/>
    <xf numFmtId="0" fontId="16" fillId="33" borderId="10" applyNumberFormat="0" applyAlignment="0" applyProtection="0"/>
    <xf numFmtId="0" fontId="17" fillId="33" borderId="10" applyNumberFormat="0" applyAlignment="0" applyProtection="0"/>
    <xf numFmtId="0" fontId="17" fillId="33" borderId="10" applyNumberFormat="0" applyAlignment="0" applyProtection="0"/>
    <xf numFmtId="0" fontId="17" fillId="33" borderId="10" applyNumberFormat="0" applyAlignment="0" applyProtection="0"/>
    <xf numFmtId="0" fontId="18" fillId="33" borderId="10" applyNumberFormat="0" applyAlignment="0" applyProtection="0"/>
    <xf numFmtId="0" fontId="19" fillId="6" borderId="4" applyNumberFormat="0" applyAlignment="0" applyProtection="0"/>
    <xf numFmtId="0" fontId="20" fillId="41" borderId="11" applyNumberFormat="0" applyAlignment="0" applyProtection="0"/>
    <xf numFmtId="0" fontId="20" fillId="57" borderId="11" applyNumberFormat="0" applyAlignment="0" applyProtection="0"/>
    <xf numFmtId="0" fontId="21" fillId="41" borderId="11" applyNumberFormat="0" applyAlignment="0" applyProtection="0"/>
    <xf numFmtId="0" fontId="21" fillId="41" borderId="11" applyNumberFormat="0" applyAlignment="0" applyProtection="0"/>
    <xf numFmtId="0" fontId="21" fillId="41" borderId="11" applyNumberFormat="0" applyAlignment="0" applyProtection="0"/>
    <xf numFmtId="0" fontId="22" fillId="57" borderId="11" applyNumberFormat="0" applyAlignment="0" applyProtection="0"/>
    <xf numFmtId="0" fontId="21" fillId="57" borderId="11" applyNumberFormat="0" applyAlignment="0" applyProtection="0"/>
    <xf numFmtId="0" fontId="20" fillId="57" borderId="11" applyNumberFormat="0" applyAlignment="0" applyProtection="0"/>
    <xf numFmtId="0" fontId="23" fillId="7" borderId="7" applyNumberFormat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0" fontId="2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2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2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2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8" fontId="25" fillId="0" borderId="0" applyFont="0" applyFill="0" applyBorder="0" applyAlignment="0" applyProtection="0"/>
    <xf numFmtId="44" fontId="6" fillId="0" borderId="0" applyFont="0" applyFill="0" applyBorder="0" applyAlignment="0" applyProtection="0"/>
    <xf numFmtId="8" fontId="2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3" fillId="37" borderId="0" applyNumberFormat="0" applyBorder="0" applyAlignment="0" applyProtection="0"/>
    <xf numFmtId="0" fontId="34" fillId="2" borderId="0" applyNumberFormat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3" applyNumberFormat="0" applyFill="0" applyAlignment="0" applyProtection="0"/>
    <xf numFmtId="0" fontId="36" fillId="0" borderId="13" applyNumberFormat="0" applyFill="0" applyAlignment="0" applyProtection="0"/>
    <xf numFmtId="0" fontId="40" fillId="0" borderId="1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4" fillId="0" borderId="15" applyNumberFormat="0" applyFill="0" applyAlignment="0" applyProtection="0"/>
    <xf numFmtId="0" fontId="45" fillId="0" borderId="15" applyNumberFormat="0" applyFill="0" applyAlignment="0" applyProtection="0"/>
    <xf numFmtId="0" fontId="42" fillId="0" borderId="15" applyNumberFormat="0" applyFill="0" applyAlignment="0" applyProtection="0"/>
    <xf numFmtId="0" fontId="46" fillId="0" borderId="2" applyNumberFormat="0" applyFill="0" applyAlignment="0" applyProtection="0"/>
    <xf numFmtId="0" fontId="47" fillId="0" borderId="16" applyNumberFormat="0" applyFill="0" applyAlignment="0" applyProtection="0"/>
    <xf numFmtId="0" fontId="48" fillId="0" borderId="17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48" fillId="0" borderId="17" applyNumberFormat="0" applyFill="0" applyAlignment="0" applyProtection="0"/>
    <xf numFmtId="0" fontId="52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40" borderId="10" applyNumberFormat="0" applyAlignment="0" applyProtection="0"/>
    <xf numFmtId="0" fontId="54" fillId="40" borderId="10" applyNumberFormat="0" applyAlignment="0" applyProtection="0"/>
    <xf numFmtId="0" fontId="54" fillId="40" borderId="10" applyNumberFormat="0" applyAlignment="0" applyProtection="0"/>
    <xf numFmtId="0" fontId="54" fillId="40" borderId="10" applyNumberFormat="0" applyAlignment="0" applyProtection="0"/>
    <xf numFmtId="0" fontId="55" fillId="40" borderId="10" applyNumberFormat="0" applyAlignment="0" applyProtection="0"/>
    <xf numFmtId="0" fontId="56" fillId="5" borderId="4" applyNumberFormat="0" applyAlignment="0" applyProtection="0"/>
    <xf numFmtId="41" fontId="57" fillId="0" borderId="0">
      <alignment horizontal="left"/>
    </xf>
    <xf numFmtId="0" fontId="58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60" fillId="0" borderId="18" applyNumberFormat="0" applyFill="0" applyAlignment="0" applyProtection="0"/>
    <xf numFmtId="0" fontId="61" fillId="0" borderId="6" applyNumberFormat="0" applyFill="0" applyAlignment="0" applyProtection="0"/>
    <xf numFmtId="0" fontId="62" fillId="44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64" fillId="44" borderId="0" applyNumberFormat="0" applyBorder="0" applyAlignment="0" applyProtection="0"/>
    <xf numFmtId="0" fontId="65" fillId="4" borderId="0" applyNumberFormat="0" applyBorder="0" applyAlignment="0" applyProtection="0"/>
    <xf numFmtId="0" fontId="66" fillId="0" borderId="0"/>
    <xf numFmtId="0" fontId="3" fillId="0" borderId="0"/>
    <xf numFmtId="0" fontId="26" fillId="0" borderId="0"/>
    <xf numFmtId="37" fontId="67" fillId="0" borderId="0"/>
    <xf numFmtId="0" fontId="67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37" fontId="6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37" fontId="67" fillId="0" borderId="0"/>
    <xf numFmtId="37" fontId="67" fillId="0" borderId="0"/>
    <xf numFmtId="0" fontId="3" fillId="0" borderId="0"/>
    <xf numFmtId="0" fontId="6" fillId="0" borderId="0"/>
    <xf numFmtId="0" fontId="25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37" fontId="67" fillId="0" borderId="0"/>
    <xf numFmtId="0" fontId="3" fillId="0" borderId="0"/>
    <xf numFmtId="0" fontId="6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25" fillId="0" borderId="0"/>
    <xf numFmtId="0" fontId="68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3" fillId="0" borderId="0"/>
    <xf numFmtId="0" fontId="25" fillId="0" borderId="0"/>
    <xf numFmtId="37" fontId="67" fillId="0" borderId="0"/>
    <xf numFmtId="0" fontId="26" fillId="0" borderId="0"/>
    <xf numFmtId="37" fontId="67" fillId="0" borderId="0"/>
    <xf numFmtId="0" fontId="26" fillId="0" borderId="0"/>
    <xf numFmtId="0" fontId="68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25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6" fillId="0" borderId="0"/>
    <xf numFmtId="0" fontId="66" fillId="0" borderId="0"/>
    <xf numFmtId="0" fontId="6" fillId="0" borderId="0"/>
    <xf numFmtId="0" fontId="6" fillId="0" borderId="0"/>
    <xf numFmtId="0" fontId="66" fillId="0" borderId="0"/>
    <xf numFmtId="0" fontId="6" fillId="0" borderId="0"/>
    <xf numFmtId="0" fontId="3" fillId="36" borderId="19" applyNumberFormat="0" applyFont="0" applyAlignment="0" applyProtection="0"/>
    <xf numFmtId="0" fontId="3" fillId="36" borderId="10" applyNumberFormat="0" applyFont="0" applyAlignment="0" applyProtection="0"/>
    <xf numFmtId="0" fontId="3" fillId="36" borderId="19" applyNumberFormat="0" applyFont="0" applyAlignment="0" applyProtection="0"/>
    <xf numFmtId="0" fontId="3" fillId="36" borderId="19" applyNumberFormat="0" applyFont="0" applyAlignment="0" applyProtection="0"/>
    <xf numFmtId="0" fontId="3" fillId="36" borderId="10" applyNumberFormat="0" applyFont="0" applyAlignment="0" applyProtection="0"/>
    <xf numFmtId="0" fontId="3" fillId="36" borderId="19" applyNumberFormat="0" applyFont="0" applyAlignment="0" applyProtection="0"/>
    <xf numFmtId="0" fontId="3" fillId="36" borderId="10" applyNumberFormat="0" applyFont="0" applyAlignment="0" applyProtection="0"/>
    <xf numFmtId="0" fontId="3" fillId="36" borderId="19" applyNumberFormat="0" applyFont="0" applyAlignment="0" applyProtection="0"/>
    <xf numFmtId="0" fontId="3" fillId="36" borderId="10" applyNumberFormat="0" applyFont="0" applyAlignment="0" applyProtection="0"/>
    <xf numFmtId="0" fontId="3" fillId="36" borderId="19" applyNumberFormat="0" applyFont="0" applyAlignment="0" applyProtection="0"/>
    <xf numFmtId="0" fontId="3" fillId="36" borderId="19" applyNumberFormat="0" applyFont="0" applyAlignment="0" applyProtection="0"/>
    <xf numFmtId="0" fontId="3" fillId="36" borderId="10" applyNumberFormat="0" applyFont="0" applyAlignment="0" applyProtection="0"/>
    <xf numFmtId="0" fontId="3" fillId="36" borderId="19" applyNumberFormat="0" applyFont="0" applyAlignment="0" applyProtection="0"/>
    <xf numFmtId="0" fontId="3" fillId="36" borderId="10" applyNumberFormat="0" applyFont="0" applyAlignment="0" applyProtection="0"/>
    <xf numFmtId="0" fontId="3" fillId="36" borderId="19" applyNumberFormat="0" applyFont="0" applyAlignment="0" applyProtection="0"/>
    <xf numFmtId="0" fontId="3" fillId="36" borderId="10" applyNumberFormat="0" applyFont="0" applyAlignment="0" applyProtection="0"/>
    <xf numFmtId="0" fontId="3" fillId="36" borderId="10" applyNumberFormat="0" applyFont="0" applyAlignment="0" applyProtection="0"/>
    <xf numFmtId="0" fontId="3" fillId="36" borderId="19" applyNumberFormat="0" applyFont="0" applyAlignment="0" applyProtection="0"/>
    <xf numFmtId="0" fontId="3" fillId="36" borderId="19" applyNumberFormat="0" applyFont="0" applyAlignment="0" applyProtection="0"/>
    <xf numFmtId="0" fontId="3" fillId="36" borderId="10" applyNumberFormat="0" applyFont="0" applyAlignment="0" applyProtection="0"/>
    <xf numFmtId="0" fontId="3" fillId="36" borderId="19" applyNumberFormat="0" applyFont="0" applyAlignment="0" applyProtection="0"/>
    <xf numFmtId="0" fontId="3" fillId="36" borderId="10" applyNumberFormat="0" applyFont="0" applyAlignment="0" applyProtection="0"/>
    <xf numFmtId="0" fontId="3" fillId="36" borderId="19" applyNumberFormat="0" applyFont="0" applyAlignment="0" applyProtection="0"/>
    <xf numFmtId="0" fontId="3" fillId="36" borderId="10" applyNumberFormat="0" applyFont="0" applyAlignment="0" applyProtection="0"/>
    <xf numFmtId="0" fontId="3" fillId="36" borderId="10" applyNumberFormat="0" applyFont="0" applyAlignment="0" applyProtection="0"/>
    <xf numFmtId="0" fontId="3" fillId="36" borderId="19" applyNumberFormat="0" applyFont="0" applyAlignment="0" applyProtection="0"/>
    <xf numFmtId="0" fontId="3" fillId="36" borderId="19" applyNumberFormat="0" applyFont="0" applyAlignment="0" applyProtection="0"/>
    <xf numFmtId="0" fontId="3" fillId="36" borderId="10" applyNumberFormat="0" applyFont="0" applyAlignment="0" applyProtection="0"/>
    <xf numFmtId="0" fontId="3" fillId="36" borderId="10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3" fillId="36" borderId="10" applyNumberFormat="0" applyFont="0" applyAlignment="0" applyProtection="0"/>
    <xf numFmtId="0" fontId="3" fillId="36" borderId="10" applyNumberFormat="0" applyFont="0" applyAlignment="0" applyProtection="0"/>
    <xf numFmtId="0" fontId="3" fillId="36" borderId="10" applyNumberFormat="0" applyFont="0" applyAlignment="0" applyProtection="0"/>
    <xf numFmtId="0" fontId="6" fillId="8" borderId="8" applyNumberFormat="0" applyFont="0" applyAlignment="0" applyProtection="0"/>
    <xf numFmtId="0" fontId="3" fillId="36" borderId="10" applyNumberFormat="0" applyFont="0" applyAlignment="0" applyProtection="0"/>
    <xf numFmtId="0" fontId="3" fillId="36" borderId="10" applyNumberFormat="0" applyFont="0" applyAlignment="0" applyProtection="0"/>
    <xf numFmtId="43" fontId="54" fillId="0" borderId="0"/>
    <xf numFmtId="167" fontId="69" fillId="0" borderId="0"/>
    <xf numFmtId="0" fontId="70" fillId="33" borderId="20" applyNumberFormat="0" applyAlignment="0" applyProtection="0"/>
    <xf numFmtId="0" fontId="71" fillId="33" borderId="20" applyNumberFormat="0" applyAlignment="0" applyProtection="0"/>
    <xf numFmtId="0" fontId="71" fillId="33" borderId="20" applyNumberFormat="0" applyAlignment="0" applyProtection="0"/>
    <xf numFmtId="0" fontId="71" fillId="33" borderId="20" applyNumberFormat="0" applyAlignment="0" applyProtection="0"/>
    <xf numFmtId="0" fontId="72" fillId="33" borderId="20" applyNumberFormat="0" applyAlignment="0" applyProtection="0"/>
    <xf numFmtId="0" fontId="73" fillId="6" borderId="5" applyNumberFormat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8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5" fillId="0" borderId="0" applyNumberFormat="0" applyFont="0" applyFill="0" applyBorder="0" applyAlignment="0" applyProtection="0">
      <alignment horizontal="left"/>
    </xf>
    <xf numFmtId="0" fontId="25" fillId="0" borderId="0" applyNumberFormat="0" applyFont="0" applyFill="0" applyBorder="0" applyAlignment="0" applyProtection="0">
      <alignment horizontal="left"/>
    </xf>
    <xf numFmtId="0" fontId="25" fillId="0" borderId="0" applyNumberFormat="0" applyFont="0" applyFill="0" applyBorder="0" applyAlignment="0" applyProtection="0">
      <alignment horizontal="left"/>
    </xf>
    <xf numFmtId="0" fontId="25" fillId="0" borderId="0" applyNumberFormat="0" applyFont="0" applyFill="0" applyBorder="0" applyAlignment="0" applyProtection="0">
      <alignment horizontal="left"/>
    </xf>
    <xf numFmtId="0" fontId="25" fillId="0" borderId="0" applyNumberFormat="0" applyFont="0" applyFill="0" applyBorder="0" applyAlignment="0" applyProtection="0">
      <alignment horizontal="left"/>
    </xf>
    <xf numFmtId="0" fontId="25" fillId="0" borderId="0" applyNumberFormat="0" applyFont="0" applyFill="0" applyBorder="0" applyAlignment="0" applyProtection="0">
      <alignment horizontal="left"/>
    </xf>
    <xf numFmtId="0" fontId="25" fillId="0" borderId="0" applyNumberFormat="0" applyFont="0" applyFill="0" applyBorder="0" applyAlignment="0" applyProtection="0">
      <alignment horizontal="left"/>
    </xf>
    <xf numFmtId="0" fontId="25" fillId="0" borderId="0" applyNumberFormat="0" applyFont="0" applyFill="0" applyBorder="0" applyAlignment="0" applyProtection="0">
      <alignment horizontal="left"/>
    </xf>
    <xf numFmtId="0" fontId="25" fillId="0" borderId="0" applyNumberFormat="0" applyFont="0" applyFill="0" applyBorder="0" applyAlignment="0" applyProtection="0">
      <alignment horizontal="left"/>
    </xf>
    <xf numFmtId="0" fontId="25" fillId="0" borderId="0" applyNumberFormat="0" applyFont="0" applyFill="0" applyBorder="0" applyAlignment="0" applyProtection="0">
      <alignment horizontal="left"/>
    </xf>
    <xf numFmtId="15" fontId="25" fillId="0" borderId="0" applyFont="0" applyFill="0" applyBorder="0" applyAlignment="0" applyProtection="0"/>
    <xf numFmtId="15" fontId="25" fillId="0" borderId="0" applyFont="0" applyFill="0" applyBorder="0" applyAlignment="0" applyProtection="0"/>
    <xf numFmtId="15" fontId="25" fillId="0" borderId="0" applyFont="0" applyFill="0" applyBorder="0" applyAlignment="0" applyProtection="0"/>
    <xf numFmtId="15" fontId="25" fillId="0" borderId="0" applyFont="0" applyFill="0" applyBorder="0" applyAlignment="0" applyProtection="0"/>
    <xf numFmtId="15" fontId="25" fillId="0" borderId="0" applyFont="0" applyFill="0" applyBorder="0" applyAlignment="0" applyProtection="0"/>
    <xf numFmtId="15" fontId="25" fillId="0" borderId="0" applyFont="0" applyFill="0" applyBorder="0" applyAlignment="0" applyProtection="0"/>
    <xf numFmtId="15" fontId="25" fillId="0" borderId="0" applyFont="0" applyFill="0" applyBorder="0" applyAlignment="0" applyProtection="0"/>
    <xf numFmtId="15" fontId="25" fillId="0" borderId="0" applyFont="0" applyFill="0" applyBorder="0" applyAlignment="0" applyProtection="0"/>
    <xf numFmtId="15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0" fontId="74" fillId="0" borderId="21">
      <alignment horizontal="center"/>
    </xf>
    <xf numFmtId="0" fontId="74" fillId="0" borderId="21">
      <alignment horizontal="center"/>
    </xf>
    <xf numFmtId="0" fontId="74" fillId="0" borderId="21">
      <alignment horizontal="center"/>
    </xf>
    <xf numFmtId="0" fontId="74" fillId="0" borderId="21">
      <alignment horizontal="center"/>
    </xf>
    <xf numFmtId="0" fontId="74" fillId="0" borderId="21">
      <alignment horizontal="center"/>
    </xf>
    <xf numFmtId="0" fontId="74" fillId="0" borderId="21">
      <alignment horizontal="center"/>
    </xf>
    <xf numFmtId="0" fontId="74" fillId="0" borderId="21">
      <alignment horizontal="center"/>
    </xf>
    <xf numFmtId="0" fontId="74" fillId="0" borderId="21">
      <alignment horizontal="center"/>
    </xf>
    <xf numFmtId="0" fontId="74" fillId="0" borderId="21">
      <alignment horizontal="center"/>
    </xf>
    <xf numFmtId="0" fontId="74" fillId="0" borderId="21">
      <alignment horizontal="center"/>
    </xf>
    <xf numFmtId="0" fontId="74" fillId="0" borderId="21">
      <alignment horizontal="center"/>
    </xf>
    <xf numFmtId="0" fontId="74" fillId="0" borderId="21">
      <alignment horizontal="center"/>
    </xf>
    <xf numFmtId="0" fontId="74" fillId="0" borderId="21">
      <alignment horizontal="center"/>
    </xf>
    <xf numFmtId="0" fontId="74" fillId="0" borderId="21">
      <alignment horizontal="center"/>
    </xf>
    <xf numFmtId="0" fontId="74" fillId="0" borderId="21">
      <alignment horizontal="center"/>
    </xf>
    <xf numFmtId="0" fontId="74" fillId="0" borderId="21">
      <alignment horizontal="center"/>
    </xf>
    <xf numFmtId="0" fontId="74" fillId="0" borderId="21">
      <alignment horizontal="center"/>
    </xf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0" fontId="25" fillId="58" borderId="0" applyNumberFormat="0" applyFont="0" applyBorder="0" applyAlignment="0" applyProtection="0"/>
    <xf numFmtId="0" fontId="25" fillId="58" borderId="0" applyNumberFormat="0" applyFont="0" applyBorder="0" applyAlignment="0" applyProtection="0"/>
    <xf numFmtId="0" fontId="25" fillId="58" borderId="0" applyNumberFormat="0" applyFont="0" applyBorder="0" applyAlignment="0" applyProtection="0"/>
    <xf numFmtId="0" fontId="25" fillId="58" borderId="0" applyNumberFormat="0" applyFont="0" applyBorder="0" applyAlignment="0" applyProtection="0"/>
    <xf numFmtId="0" fontId="25" fillId="58" borderId="0" applyNumberFormat="0" applyFont="0" applyBorder="0" applyAlignment="0" applyProtection="0"/>
    <xf numFmtId="0" fontId="25" fillId="58" borderId="0" applyNumberFormat="0" applyFont="0" applyBorder="0" applyAlignment="0" applyProtection="0"/>
    <xf numFmtId="0" fontId="25" fillId="58" borderId="0" applyNumberFormat="0" applyFont="0" applyBorder="0" applyAlignment="0" applyProtection="0"/>
    <xf numFmtId="0" fontId="25" fillId="58" borderId="0" applyNumberFormat="0" applyFont="0" applyBorder="0" applyAlignment="0" applyProtection="0"/>
    <xf numFmtId="0" fontId="25" fillId="58" borderId="0" applyNumberFormat="0" applyFon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7" fillId="0" borderId="22" applyNumberFormat="0" applyFill="0" applyAlignment="0" applyProtection="0"/>
    <xf numFmtId="0" fontId="77" fillId="0" borderId="23" applyNumberFormat="0" applyFill="0" applyAlignment="0" applyProtection="0"/>
    <xf numFmtId="0" fontId="78" fillId="0" borderId="22" applyNumberFormat="0" applyFill="0" applyAlignment="0" applyProtection="0"/>
    <xf numFmtId="0" fontId="78" fillId="0" borderId="22" applyNumberFormat="0" applyFill="0" applyAlignment="0" applyProtection="0"/>
    <xf numFmtId="0" fontId="78" fillId="0" borderId="22" applyNumberFormat="0" applyFill="0" applyAlignment="0" applyProtection="0"/>
    <xf numFmtId="0" fontId="79" fillId="0" borderId="23" applyNumberFormat="0" applyFill="0" applyAlignment="0" applyProtection="0"/>
    <xf numFmtId="0" fontId="78" fillId="0" borderId="23" applyNumberFormat="0" applyFill="0" applyAlignment="0" applyProtection="0"/>
    <xf numFmtId="0" fontId="77" fillId="0" borderId="23" applyNumberFormat="0" applyFill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</cellStyleXfs>
  <cellXfs count="37">
    <xf numFmtId="0" fontId="0" fillId="0" borderId="0" xfId="0"/>
    <xf numFmtId="0" fontId="86" fillId="0" borderId="0" xfId="2" applyFont="1"/>
    <xf numFmtId="0" fontId="85" fillId="0" borderId="0" xfId="2" applyFont="1" applyBorder="1" applyAlignment="1">
      <alignment horizontal="center"/>
    </xf>
    <xf numFmtId="164" fontId="86" fillId="0" borderId="0" xfId="1" applyNumberFormat="1" applyFont="1"/>
    <xf numFmtId="164" fontId="86" fillId="0" borderId="0" xfId="2" applyNumberFormat="1" applyFont="1"/>
    <xf numFmtId="0" fontId="86" fillId="59" borderId="0" xfId="2" applyFont="1" applyFill="1"/>
    <xf numFmtId="0" fontId="87" fillId="59" borderId="0" xfId="2" applyFont="1" applyFill="1" applyAlignment="1">
      <alignment horizontal="center" vertical="center"/>
    </xf>
    <xf numFmtId="0" fontId="86" fillId="59" borderId="0" xfId="2" applyFont="1" applyFill="1" applyAlignment="1">
      <alignment horizontal="center"/>
    </xf>
    <xf numFmtId="0" fontId="85" fillId="59" borderId="24" xfId="2" applyFont="1" applyFill="1" applyBorder="1" applyAlignment="1">
      <alignment horizontal="center"/>
    </xf>
    <xf numFmtId="0" fontId="86" fillId="59" borderId="24" xfId="2" applyFont="1" applyFill="1" applyBorder="1"/>
    <xf numFmtId="0" fontId="85" fillId="59" borderId="25" xfId="2" applyFont="1" applyFill="1" applyBorder="1" applyAlignment="1">
      <alignment horizontal="center"/>
    </xf>
    <xf numFmtId="0" fontId="86" fillId="59" borderId="26" xfId="2" applyFont="1" applyFill="1" applyBorder="1" applyAlignment="1">
      <alignment horizontal="center"/>
    </xf>
    <xf numFmtId="0" fontId="86" fillId="59" borderId="26" xfId="2" applyFont="1" applyFill="1" applyBorder="1"/>
    <xf numFmtId="2" fontId="86" fillId="59" borderId="26" xfId="2" applyNumberFormat="1" applyFont="1" applyFill="1" applyBorder="1"/>
    <xf numFmtId="10" fontId="86" fillId="59" borderId="26" xfId="2" applyNumberFormat="1" applyFont="1" applyFill="1" applyBorder="1"/>
    <xf numFmtId="0" fontId="86" fillId="59" borderId="25" xfId="2" applyFont="1" applyFill="1" applyBorder="1"/>
    <xf numFmtId="2" fontId="86" fillId="59" borderId="25" xfId="2" applyNumberFormat="1" applyFont="1" applyFill="1" applyBorder="1"/>
    <xf numFmtId="0" fontId="86" fillId="59" borderId="25" xfId="2" applyFont="1" applyFill="1" applyBorder="1" applyAlignment="1">
      <alignment horizontal="left"/>
    </xf>
    <xf numFmtId="37" fontId="86" fillId="59" borderId="0" xfId="2" applyNumberFormat="1" applyFont="1" applyFill="1"/>
    <xf numFmtId="2" fontId="86" fillId="59" borderId="26" xfId="2" applyNumberFormat="1" applyFont="1" applyFill="1" applyBorder="1" applyAlignment="1">
      <alignment horizontal="center"/>
    </xf>
    <xf numFmtId="10" fontId="86" fillId="59" borderId="26" xfId="2" applyNumberFormat="1" applyFont="1" applyFill="1" applyBorder="1" applyAlignment="1">
      <alignment horizontal="center"/>
    </xf>
    <xf numFmtId="2" fontId="86" fillId="59" borderId="25" xfId="2" applyNumberFormat="1" applyFont="1" applyFill="1" applyBorder="1" applyAlignment="1">
      <alignment horizontal="center"/>
    </xf>
    <xf numFmtId="165" fontId="86" fillId="59" borderId="26" xfId="2" applyNumberFormat="1" applyFont="1" applyFill="1" applyBorder="1" applyAlignment="1">
      <alignment horizontal="center"/>
    </xf>
    <xf numFmtId="168" fontId="86" fillId="59" borderId="26" xfId="2" applyNumberFormat="1" applyFont="1" applyFill="1" applyBorder="1"/>
    <xf numFmtId="168" fontId="86" fillId="59" borderId="25" xfId="2" applyNumberFormat="1" applyFont="1" applyFill="1" applyBorder="1"/>
    <xf numFmtId="5" fontId="86" fillId="59" borderId="26" xfId="1" applyNumberFormat="1" applyFont="1" applyFill="1" applyBorder="1"/>
    <xf numFmtId="5" fontId="86" fillId="59" borderId="25" xfId="1" applyNumberFormat="1" applyFont="1" applyFill="1" applyBorder="1"/>
    <xf numFmtId="5" fontId="86" fillId="59" borderId="26" xfId="2" applyNumberFormat="1" applyFont="1" applyFill="1" applyBorder="1"/>
    <xf numFmtId="5" fontId="86" fillId="59" borderId="25" xfId="2" applyNumberFormat="1" applyFont="1" applyFill="1" applyBorder="1"/>
    <xf numFmtId="0" fontId="87" fillId="59" borderId="0" xfId="2" applyFont="1" applyFill="1" applyAlignment="1">
      <alignment horizontal="center" vertical="center" wrapText="1"/>
    </xf>
    <xf numFmtId="0" fontId="87" fillId="59" borderId="0" xfId="2" applyFont="1" applyFill="1" applyAlignment="1">
      <alignment horizontal="center"/>
    </xf>
    <xf numFmtId="0" fontId="87" fillId="59" borderId="0" xfId="2" applyFont="1" applyFill="1" applyAlignment="1">
      <alignment horizontal="center" vertical="center"/>
    </xf>
    <xf numFmtId="0" fontId="85" fillId="59" borderId="27" xfId="2" applyFont="1" applyFill="1" applyBorder="1" applyAlignment="1">
      <alignment horizontal="center" vertical="center"/>
    </xf>
    <xf numFmtId="0" fontId="85" fillId="59" borderId="28" xfId="2" applyFont="1" applyFill="1" applyBorder="1" applyAlignment="1">
      <alignment horizontal="center" vertical="center"/>
    </xf>
    <xf numFmtId="0" fontId="85" fillId="59" borderId="29" xfId="2" applyFont="1" applyFill="1" applyBorder="1" applyAlignment="1">
      <alignment horizontal="center" vertical="center"/>
    </xf>
    <xf numFmtId="0" fontId="86" fillId="59" borderId="0" xfId="2" applyFont="1" applyFill="1" applyBorder="1" applyAlignment="1">
      <alignment horizontal="center"/>
    </xf>
    <xf numFmtId="0" fontId="86" fillId="59" borderId="30" xfId="2" applyFont="1" applyFill="1" applyBorder="1" applyAlignment="1">
      <alignment horizontal="center"/>
    </xf>
  </cellXfs>
  <cellStyles count="4296">
    <cellStyle name="20% - Accent1 2" xfId="3"/>
    <cellStyle name="20% - Accent1 2 2" xfId="4"/>
    <cellStyle name="20% - Accent1 2 3" xfId="5"/>
    <cellStyle name="20% - Accent1 3" xfId="6"/>
    <cellStyle name="20% - Accent1 3 2" xfId="7"/>
    <cellStyle name="20% - Accent1 4" xfId="8"/>
    <cellStyle name="20% - Accent1 5" xfId="9"/>
    <cellStyle name="20% - Accent1 6" xfId="10"/>
    <cellStyle name="20% - Accent1 7" xfId="11"/>
    <cellStyle name="20% - Accent1 8" xfId="12"/>
    <cellStyle name="20% - Accent1 9" xfId="13"/>
    <cellStyle name="20% - Accent2 2" xfId="14"/>
    <cellStyle name="20% - Accent2 2 2" xfId="15"/>
    <cellStyle name="20% - Accent2 3" xfId="16"/>
    <cellStyle name="20% - Accent2 3 2" xfId="17"/>
    <cellStyle name="20% - Accent2 4" xfId="18"/>
    <cellStyle name="20% - Accent2 5" xfId="19"/>
    <cellStyle name="20% - Accent2 6" xfId="20"/>
    <cellStyle name="20% - Accent2 7" xfId="21"/>
    <cellStyle name="20% - Accent3 2" xfId="22"/>
    <cellStyle name="20% - Accent3 2 2" xfId="23"/>
    <cellStyle name="20% - Accent3 2 3" xfId="24"/>
    <cellStyle name="20% - Accent3 3" xfId="25"/>
    <cellStyle name="20% - Accent3 3 2" xfId="26"/>
    <cellStyle name="20% - Accent3 4" xfId="27"/>
    <cellStyle name="20% - Accent3 5" xfId="28"/>
    <cellStyle name="20% - Accent3 6" xfId="29"/>
    <cellStyle name="20% - Accent3 7" xfId="30"/>
    <cellStyle name="20% - Accent3 8" xfId="31"/>
    <cellStyle name="20% - Accent3 9" xfId="32"/>
    <cellStyle name="20% - Accent4 2" xfId="33"/>
    <cellStyle name="20% - Accent4 2 2" xfId="34"/>
    <cellStyle name="20% - Accent4 2 3" xfId="35"/>
    <cellStyle name="20% - Accent4 3" xfId="36"/>
    <cellStyle name="20% - Accent4 3 2" xfId="37"/>
    <cellStyle name="20% - Accent4 4" xfId="38"/>
    <cellStyle name="20% - Accent4 5" xfId="39"/>
    <cellStyle name="20% - Accent4 6" xfId="40"/>
    <cellStyle name="20% - Accent4 7" xfId="41"/>
    <cellStyle name="20% - Accent4 8" xfId="42"/>
    <cellStyle name="20% - Accent4 9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5" xfId="49"/>
    <cellStyle name="20% - Accent5 6" xfId="50"/>
    <cellStyle name="20% - Accent5 7" xfId="51"/>
    <cellStyle name="20% - Accent6 2" xfId="52"/>
    <cellStyle name="20% - Accent6 2 2" xfId="53"/>
    <cellStyle name="20% - Accent6 3" xfId="54"/>
    <cellStyle name="20% - Accent6 3 2" xfId="55"/>
    <cellStyle name="20% - Accent6 4" xfId="56"/>
    <cellStyle name="20% - Accent6 5" xfId="57"/>
    <cellStyle name="20% - Accent6 6" xfId="58"/>
    <cellStyle name="20% - Accent6 7" xfId="59"/>
    <cellStyle name="40% - Accent1 2" xfId="60"/>
    <cellStyle name="40% - Accent1 2 2" xfId="61"/>
    <cellStyle name="40% - Accent1 2 3" xfId="62"/>
    <cellStyle name="40% - Accent1 3" xfId="63"/>
    <cellStyle name="40% - Accent1 3 2" xfId="64"/>
    <cellStyle name="40% - Accent1 4" xfId="65"/>
    <cellStyle name="40% - Accent1 5" xfId="66"/>
    <cellStyle name="40% - Accent1 6" xfId="67"/>
    <cellStyle name="40% - Accent1 7" xfId="68"/>
    <cellStyle name="40% - Accent1 8" xfId="69"/>
    <cellStyle name="40% - Accent1 9" xfId="70"/>
    <cellStyle name="40% - Accent2 2" xfId="71"/>
    <cellStyle name="40% - Accent2 2 2" xfId="72"/>
    <cellStyle name="40% - Accent2 3" xfId="73"/>
    <cellStyle name="40% - Accent2 3 2" xfId="74"/>
    <cellStyle name="40% - Accent2 4" xfId="75"/>
    <cellStyle name="40% - Accent2 5" xfId="76"/>
    <cellStyle name="40% - Accent2 6" xfId="77"/>
    <cellStyle name="40% - Accent2 7" xfId="78"/>
    <cellStyle name="40% - Accent3 2" xfId="79"/>
    <cellStyle name="40% - Accent3 2 2" xfId="80"/>
    <cellStyle name="40% - Accent3 2 3" xfId="81"/>
    <cellStyle name="40% - Accent3 3" xfId="82"/>
    <cellStyle name="40% - Accent3 3 2" xfId="83"/>
    <cellStyle name="40% - Accent3 4" xfId="84"/>
    <cellStyle name="40% - Accent3 5" xfId="85"/>
    <cellStyle name="40% - Accent3 6" xfId="86"/>
    <cellStyle name="40% - Accent3 7" xfId="87"/>
    <cellStyle name="40% - Accent3 8" xfId="88"/>
    <cellStyle name="40% - Accent3 9" xfId="89"/>
    <cellStyle name="40% - Accent4 2" xfId="90"/>
    <cellStyle name="40% - Accent4 2 2" xfId="91"/>
    <cellStyle name="40% - Accent4 2 3" xfId="92"/>
    <cellStyle name="40% - Accent4 3" xfId="93"/>
    <cellStyle name="40% - Accent4 3 2" xfId="94"/>
    <cellStyle name="40% - Accent4 4" xfId="95"/>
    <cellStyle name="40% - Accent4 5" xfId="96"/>
    <cellStyle name="40% - Accent4 6" xfId="97"/>
    <cellStyle name="40% - Accent4 7" xfId="98"/>
    <cellStyle name="40% - Accent4 8" xfId="99"/>
    <cellStyle name="40% - Accent4 9" xfId="100"/>
    <cellStyle name="40% - Accent5 2" xfId="101"/>
    <cellStyle name="40% - Accent5 2 2" xfId="102"/>
    <cellStyle name="40% - Accent5 3" xfId="103"/>
    <cellStyle name="40% - Accent5 3 2" xfId="104"/>
    <cellStyle name="40% - Accent5 4" xfId="105"/>
    <cellStyle name="40% - Accent5 5" xfId="106"/>
    <cellStyle name="40% - Accent5 6" xfId="107"/>
    <cellStyle name="40% - Accent5 7" xfId="108"/>
    <cellStyle name="40% - Accent6 2" xfId="109"/>
    <cellStyle name="40% - Accent6 2 2" xfId="110"/>
    <cellStyle name="40% - Accent6 2 3" xfId="111"/>
    <cellStyle name="40% - Accent6 3" xfId="112"/>
    <cellStyle name="40% - Accent6 3 2" xfId="113"/>
    <cellStyle name="40% - Accent6 4" xfId="114"/>
    <cellStyle name="40% - Accent6 5" xfId="115"/>
    <cellStyle name="40% - Accent6 6" xfId="116"/>
    <cellStyle name="40% - Accent6 7" xfId="117"/>
    <cellStyle name="40% - Accent6 8" xfId="118"/>
    <cellStyle name="40% - Accent6 9" xfId="119"/>
    <cellStyle name="60% - Accent1 2" xfId="120"/>
    <cellStyle name="60% - Accent1 2 2" xfId="121"/>
    <cellStyle name="60% - Accent1 3" xfId="122"/>
    <cellStyle name="60% - Accent1 4" xfId="123"/>
    <cellStyle name="60% - Accent1 5" xfId="124"/>
    <cellStyle name="60% - Accent1 6" xfId="125"/>
    <cellStyle name="60% - Accent1 7" xfId="126"/>
    <cellStyle name="60% - Accent1 8" xfId="127"/>
    <cellStyle name="60% - Accent1 9" xfId="128"/>
    <cellStyle name="60% - Accent2 2" xfId="129"/>
    <cellStyle name="60% - Accent2 3" xfId="130"/>
    <cellStyle name="60% - Accent2 4" xfId="131"/>
    <cellStyle name="60% - Accent2 5" xfId="132"/>
    <cellStyle name="60% - Accent2 6" xfId="133"/>
    <cellStyle name="60% - Accent2 7" xfId="134"/>
    <cellStyle name="60% - Accent3 2" xfId="135"/>
    <cellStyle name="60% - Accent3 2 2" xfId="136"/>
    <cellStyle name="60% - Accent3 3" xfId="137"/>
    <cellStyle name="60% - Accent3 4" xfId="138"/>
    <cellStyle name="60% - Accent3 5" xfId="139"/>
    <cellStyle name="60% - Accent3 6" xfId="140"/>
    <cellStyle name="60% - Accent3 7" xfId="141"/>
    <cellStyle name="60% - Accent3 8" xfId="142"/>
    <cellStyle name="60% - Accent3 9" xfId="143"/>
    <cellStyle name="60% - Accent4 2" xfId="144"/>
    <cellStyle name="60% - Accent4 2 2" xfId="145"/>
    <cellStyle name="60% - Accent4 3" xfId="146"/>
    <cellStyle name="60% - Accent4 4" xfId="147"/>
    <cellStyle name="60% - Accent4 5" xfId="148"/>
    <cellStyle name="60% - Accent4 6" xfId="149"/>
    <cellStyle name="60% - Accent4 7" xfId="150"/>
    <cellStyle name="60% - Accent4 8" xfId="151"/>
    <cellStyle name="60% - Accent4 9" xfId="152"/>
    <cellStyle name="60% - Accent5 2" xfId="153"/>
    <cellStyle name="60% - Accent5 3" xfId="154"/>
    <cellStyle name="60% - Accent5 4" xfId="155"/>
    <cellStyle name="60% - Accent5 5" xfId="156"/>
    <cellStyle name="60% - Accent5 6" xfId="157"/>
    <cellStyle name="60% - Accent5 7" xfId="158"/>
    <cellStyle name="60% - Accent6 2" xfId="159"/>
    <cellStyle name="60% - Accent6 2 2" xfId="160"/>
    <cellStyle name="60% - Accent6 3" xfId="161"/>
    <cellStyle name="60% - Accent6 4" xfId="162"/>
    <cellStyle name="60% - Accent6 5" xfId="163"/>
    <cellStyle name="60% - Accent6 6" xfId="164"/>
    <cellStyle name="60% - Accent6 7" xfId="165"/>
    <cellStyle name="60% - Accent6 8" xfId="166"/>
    <cellStyle name="60% - Accent6 9" xfId="167"/>
    <cellStyle name="Accent1 2" xfId="168"/>
    <cellStyle name="Accent1 2 2" xfId="169"/>
    <cellStyle name="Accent1 3" xfId="170"/>
    <cellStyle name="Accent1 4" xfId="171"/>
    <cellStyle name="Accent1 5" xfId="172"/>
    <cellStyle name="Accent1 6" xfId="173"/>
    <cellStyle name="Accent1 7" xfId="174"/>
    <cellStyle name="Accent1 8" xfId="175"/>
    <cellStyle name="Accent1 9" xfId="176"/>
    <cellStyle name="Accent2 2" xfId="177"/>
    <cellStyle name="Accent2 3" xfId="178"/>
    <cellStyle name="Accent2 4" xfId="179"/>
    <cellStyle name="Accent2 5" xfId="180"/>
    <cellStyle name="Accent2 6" xfId="181"/>
    <cellStyle name="Accent2 7" xfId="182"/>
    <cellStyle name="Accent3 2" xfId="183"/>
    <cellStyle name="Accent3 3" xfId="184"/>
    <cellStyle name="Accent3 4" xfId="185"/>
    <cellStyle name="Accent3 5" xfId="186"/>
    <cellStyle name="Accent3 6" xfId="187"/>
    <cellStyle name="Accent3 7" xfId="188"/>
    <cellStyle name="Accent4 2" xfId="189"/>
    <cellStyle name="Accent4 2 2" xfId="190"/>
    <cellStyle name="Accent4 3" xfId="191"/>
    <cellStyle name="Accent4 4" xfId="192"/>
    <cellStyle name="Accent4 5" xfId="193"/>
    <cellStyle name="Accent4 6" xfId="194"/>
    <cellStyle name="Accent4 7" xfId="195"/>
    <cellStyle name="Accent4 8" xfId="196"/>
    <cellStyle name="Accent4 9" xfId="197"/>
    <cellStyle name="Accent5 2" xfId="198"/>
    <cellStyle name="Accent5 3" xfId="199"/>
    <cellStyle name="Accent5 4" xfId="200"/>
    <cellStyle name="Accent5 5" xfId="201"/>
    <cellStyle name="Accent5 6" xfId="202"/>
    <cellStyle name="Accent5 7" xfId="203"/>
    <cellStyle name="Accent6 2" xfId="204"/>
    <cellStyle name="Accent6 3" xfId="205"/>
    <cellStyle name="Accent6 4" xfId="206"/>
    <cellStyle name="Accent6 5" xfId="207"/>
    <cellStyle name="Accent6 6" xfId="208"/>
    <cellStyle name="Accent6 7" xfId="209"/>
    <cellStyle name="Bad 2" xfId="210"/>
    <cellStyle name="Bad 2 2" xfId="211"/>
    <cellStyle name="Bad 3" xfId="212"/>
    <cellStyle name="Bad 4" xfId="213"/>
    <cellStyle name="Bad 5" xfId="214"/>
    <cellStyle name="Bad 6" xfId="215"/>
    <cellStyle name="Bad 7" xfId="216"/>
    <cellStyle name="Bad 8" xfId="217"/>
    <cellStyle name="Bad 9" xfId="218"/>
    <cellStyle name="Calculation 2" xfId="219"/>
    <cellStyle name="Calculation 3" xfId="220"/>
    <cellStyle name="Calculation 4" xfId="221"/>
    <cellStyle name="Calculation 5" xfId="222"/>
    <cellStyle name="Calculation 6" xfId="223"/>
    <cellStyle name="Calculation 7" xfId="224"/>
    <cellStyle name="Check Cell 2" xfId="225"/>
    <cellStyle name="Check Cell 2 2" xfId="226"/>
    <cellStyle name="Check Cell 3" xfId="227"/>
    <cellStyle name="Check Cell 4" xfId="228"/>
    <cellStyle name="Check Cell 5" xfId="229"/>
    <cellStyle name="Check Cell 6" xfId="230"/>
    <cellStyle name="Check Cell 7" xfId="231"/>
    <cellStyle name="Check Cell 8" xfId="232"/>
    <cellStyle name="Check Cell 9" xfId="233"/>
    <cellStyle name="Comma" xfId="1" builtinId="3"/>
    <cellStyle name="Comma 10" xfId="234"/>
    <cellStyle name="Comma 11" xfId="235"/>
    <cellStyle name="Comma 12" xfId="236"/>
    <cellStyle name="Comma 13" xfId="237"/>
    <cellStyle name="Comma 14" xfId="238"/>
    <cellStyle name="Comma 15" xfId="239"/>
    <cellStyle name="Comma 16" xfId="240"/>
    <cellStyle name="Comma 17" xfId="241"/>
    <cellStyle name="Comma 17 10" xfId="242"/>
    <cellStyle name="Comma 17 11" xfId="243"/>
    <cellStyle name="Comma 17 2" xfId="244"/>
    <cellStyle name="Comma 17 2 2" xfId="245"/>
    <cellStyle name="Comma 17 2 2 2" xfId="246"/>
    <cellStyle name="Comma 17 2 2 2 2" xfId="247"/>
    <cellStyle name="Comma 17 2 2 2 2 2" xfId="248"/>
    <cellStyle name="Comma 17 2 2 2 2 2 2" xfId="249"/>
    <cellStyle name="Comma 17 2 2 2 2 3" xfId="250"/>
    <cellStyle name="Comma 17 2 2 2 2 4" xfId="251"/>
    <cellStyle name="Comma 17 2 2 2 2 5" xfId="252"/>
    <cellStyle name="Comma 17 2 2 2 2 6" xfId="253"/>
    <cellStyle name="Comma 17 2 2 2 3" xfId="254"/>
    <cellStyle name="Comma 17 2 2 2 3 2" xfId="255"/>
    <cellStyle name="Comma 17 2 2 2 4" xfId="256"/>
    <cellStyle name="Comma 17 2 2 2 5" xfId="257"/>
    <cellStyle name="Comma 17 2 2 2 6" xfId="258"/>
    <cellStyle name="Comma 17 2 2 2 7" xfId="259"/>
    <cellStyle name="Comma 17 2 2 3" xfId="260"/>
    <cellStyle name="Comma 17 2 2 3 2" xfId="261"/>
    <cellStyle name="Comma 17 2 2 3 2 2" xfId="262"/>
    <cellStyle name="Comma 17 2 2 3 3" xfId="263"/>
    <cellStyle name="Comma 17 2 2 3 4" xfId="264"/>
    <cellStyle name="Comma 17 2 2 3 5" xfId="265"/>
    <cellStyle name="Comma 17 2 2 3 6" xfId="266"/>
    <cellStyle name="Comma 17 2 2 4" xfId="267"/>
    <cellStyle name="Comma 17 2 2 4 2" xfId="268"/>
    <cellStyle name="Comma 17 2 2 5" xfId="269"/>
    <cellStyle name="Comma 17 2 2 6" xfId="270"/>
    <cellStyle name="Comma 17 2 2 7" xfId="271"/>
    <cellStyle name="Comma 17 2 2 8" xfId="272"/>
    <cellStyle name="Comma 17 2 3" xfId="273"/>
    <cellStyle name="Comma 17 2 3 2" xfId="274"/>
    <cellStyle name="Comma 17 2 3 2 2" xfId="275"/>
    <cellStyle name="Comma 17 2 3 2 2 2" xfId="276"/>
    <cellStyle name="Comma 17 2 3 2 3" xfId="277"/>
    <cellStyle name="Comma 17 2 3 2 4" xfId="278"/>
    <cellStyle name="Comma 17 2 3 2 5" xfId="279"/>
    <cellStyle name="Comma 17 2 3 2 6" xfId="280"/>
    <cellStyle name="Comma 17 2 3 3" xfId="281"/>
    <cellStyle name="Comma 17 2 3 3 2" xfId="282"/>
    <cellStyle name="Comma 17 2 3 4" xfId="283"/>
    <cellStyle name="Comma 17 2 3 5" xfId="284"/>
    <cellStyle name="Comma 17 2 3 6" xfId="285"/>
    <cellStyle name="Comma 17 2 3 7" xfId="286"/>
    <cellStyle name="Comma 17 2 4" xfId="287"/>
    <cellStyle name="Comma 17 2 4 2" xfId="288"/>
    <cellStyle name="Comma 17 2 4 2 2" xfId="289"/>
    <cellStyle name="Comma 17 2 4 3" xfId="290"/>
    <cellStyle name="Comma 17 2 4 4" xfId="291"/>
    <cellStyle name="Comma 17 2 4 5" xfId="292"/>
    <cellStyle name="Comma 17 2 4 6" xfId="293"/>
    <cellStyle name="Comma 17 2 5" xfId="294"/>
    <cellStyle name="Comma 17 2 5 2" xfId="295"/>
    <cellStyle name="Comma 17 2 6" xfId="296"/>
    <cellStyle name="Comma 17 2 7" xfId="297"/>
    <cellStyle name="Comma 17 2 8" xfId="298"/>
    <cellStyle name="Comma 17 2 9" xfId="299"/>
    <cellStyle name="Comma 17 3" xfId="300"/>
    <cellStyle name="Comma 17 3 2" xfId="301"/>
    <cellStyle name="Comma 17 3 2 2" xfId="302"/>
    <cellStyle name="Comma 17 3 2 2 2" xfId="303"/>
    <cellStyle name="Comma 17 3 2 2 2 2" xfId="304"/>
    <cellStyle name="Comma 17 3 2 2 2 2 2" xfId="305"/>
    <cellStyle name="Comma 17 3 2 2 2 3" xfId="306"/>
    <cellStyle name="Comma 17 3 2 2 2 4" xfId="307"/>
    <cellStyle name="Comma 17 3 2 2 2 5" xfId="308"/>
    <cellStyle name="Comma 17 3 2 2 2 6" xfId="309"/>
    <cellStyle name="Comma 17 3 2 2 3" xfId="310"/>
    <cellStyle name="Comma 17 3 2 2 3 2" xfId="311"/>
    <cellStyle name="Comma 17 3 2 2 4" xfId="312"/>
    <cellStyle name="Comma 17 3 2 2 5" xfId="313"/>
    <cellStyle name="Comma 17 3 2 2 6" xfId="314"/>
    <cellStyle name="Comma 17 3 2 2 7" xfId="315"/>
    <cellStyle name="Comma 17 3 2 3" xfId="316"/>
    <cellStyle name="Comma 17 3 2 3 2" xfId="317"/>
    <cellStyle name="Comma 17 3 2 3 2 2" xfId="318"/>
    <cellStyle name="Comma 17 3 2 3 3" xfId="319"/>
    <cellStyle name="Comma 17 3 2 3 4" xfId="320"/>
    <cellStyle name="Comma 17 3 2 3 5" xfId="321"/>
    <cellStyle name="Comma 17 3 2 3 6" xfId="322"/>
    <cellStyle name="Comma 17 3 2 4" xfId="323"/>
    <cellStyle name="Comma 17 3 2 4 2" xfId="324"/>
    <cellStyle name="Comma 17 3 2 5" xfId="325"/>
    <cellStyle name="Comma 17 3 2 6" xfId="326"/>
    <cellStyle name="Comma 17 3 2 7" xfId="327"/>
    <cellStyle name="Comma 17 3 2 8" xfId="328"/>
    <cellStyle name="Comma 17 3 3" xfId="329"/>
    <cellStyle name="Comma 17 3 3 2" xfId="330"/>
    <cellStyle name="Comma 17 3 3 2 2" xfId="331"/>
    <cellStyle name="Comma 17 3 3 2 2 2" xfId="332"/>
    <cellStyle name="Comma 17 3 3 2 3" xfId="333"/>
    <cellStyle name="Comma 17 3 3 2 4" xfId="334"/>
    <cellStyle name="Comma 17 3 3 2 5" xfId="335"/>
    <cellStyle name="Comma 17 3 3 2 6" xfId="336"/>
    <cellStyle name="Comma 17 3 3 3" xfId="337"/>
    <cellStyle name="Comma 17 3 3 3 2" xfId="338"/>
    <cellStyle name="Comma 17 3 3 4" xfId="339"/>
    <cellStyle name="Comma 17 3 3 5" xfId="340"/>
    <cellStyle name="Comma 17 3 3 6" xfId="341"/>
    <cellStyle name="Comma 17 3 3 7" xfId="342"/>
    <cellStyle name="Comma 17 3 4" xfId="343"/>
    <cellStyle name="Comma 17 3 4 2" xfId="344"/>
    <cellStyle name="Comma 17 3 4 2 2" xfId="345"/>
    <cellStyle name="Comma 17 3 4 3" xfId="346"/>
    <cellStyle name="Comma 17 3 4 4" xfId="347"/>
    <cellStyle name="Comma 17 3 4 5" xfId="348"/>
    <cellStyle name="Comma 17 3 4 6" xfId="349"/>
    <cellStyle name="Comma 17 3 5" xfId="350"/>
    <cellStyle name="Comma 17 3 5 2" xfId="351"/>
    <cellStyle name="Comma 17 3 6" xfId="352"/>
    <cellStyle name="Comma 17 3 7" xfId="353"/>
    <cellStyle name="Comma 17 3 8" xfId="354"/>
    <cellStyle name="Comma 17 3 9" xfId="355"/>
    <cellStyle name="Comma 17 4" xfId="356"/>
    <cellStyle name="Comma 17 4 2" xfId="357"/>
    <cellStyle name="Comma 17 4 2 2" xfId="358"/>
    <cellStyle name="Comma 17 4 2 2 2" xfId="359"/>
    <cellStyle name="Comma 17 4 2 2 2 2" xfId="360"/>
    <cellStyle name="Comma 17 4 2 2 3" xfId="361"/>
    <cellStyle name="Comma 17 4 2 2 4" xfId="362"/>
    <cellStyle name="Comma 17 4 2 2 5" xfId="363"/>
    <cellStyle name="Comma 17 4 2 2 6" xfId="364"/>
    <cellStyle name="Comma 17 4 2 3" xfId="365"/>
    <cellStyle name="Comma 17 4 2 3 2" xfId="366"/>
    <cellStyle name="Comma 17 4 2 4" xfId="367"/>
    <cellStyle name="Comma 17 4 2 5" xfId="368"/>
    <cellStyle name="Comma 17 4 2 6" xfId="369"/>
    <cellStyle name="Comma 17 4 2 7" xfId="370"/>
    <cellStyle name="Comma 17 4 3" xfId="371"/>
    <cellStyle name="Comma 17 4 3 2" xfId="372"/>
    <cellStyle name="Comma 17 4 3 2 2" xfId="373"/>
    <cellStyle name="Comma 17 4 3 3" xfId="374"/>
    <cellStyle name="Comma 17 4 3 4" xfId="375"/>
    <cellStyle name="Comma 17 4 3 5" xfId="376"/>
    <cellStyle name="Comma 17 4 3 6" xfId="377"/>
    <cellStyle name="Comma 17 4 4" xfId="378"/>
    <cellStyle name="Comma 17 4 4 2" xfId="379"/>
    <cellStyle name="Comma 17 4 5" xfId="380"/>
    <cellStyle name="Comma 17 4 6" xfId="381"/>
    <cellStyle name="Comma 17 4 7" xfId="382"/>
    <cellStyle name="Comma 17 4 8" xfId="383"/>
    <cellStyle name="Comma 17 5" xfId="384"/>
    <cellStyle name="Comma 17 5 2" xfId="385"/>
    <cellStyle name="Comma 17 5 2 2" xfId="386"/>
    <cellStyle name="Comma 17 5 2 2 2" xfId="387"/>
    <cellStyle name="Comma 17 5 2 3" xfId="388"/>
    <cellStyle name="Comma 17 5 2 4" xfId="389"/>
    <cellStyle name="Comma 17 5 2 5" xfId="390"/>
    <cellStyle name="Comma 17 5 2 6" xfId="391"/>
    <cellStyle name="Comma 17 5 3" xfId="392"/>
    <cellStyle name="Comma 17 5 3 2" xfId="393"/>
    <cellStyle name="Comma 17 5 4" xfId="394"/>
    <cellStyle name="Comma 17 5 5" xfId="395"/>
    <cellStyle name="Comma 17 5 6" xfId="396"/>
    <cellStyle name="Comma 17 5 7" xfId="397"/>
    <cellStyle name="Comma 17 6" xfId="398"/>
    <cellStyle name="Comma 17 6 2" xfId="399"/>
    <cellStyle name="Comma 17 6 2 2" xfId="400"/>
    <cellStyle name="Comma 17 6 3" xfId="401"/>
    <cellStyle name="Comma 17 6 4" xfId="402"/>
    <cellStyle name="Comma 17 6 5" xfId="403"/>
    <cellStyle name="Comma 17 6 6" xfId="404"/>
    <cellStyle name="Comma 17 7" xfId="405"/>
    <cellStyle name="Comma 17 7 2" xfId="406"/>
    <cellStyle name="Comma 17 8" xfId="407"/>
    <cellStyle name="Comma 17 9" xfId="408"/>
    <cellStyle name="Comma 18" xfId="409"/>
    <cellStyle name="Comma 19" xfId="410"/>
    <cellStyle name="Comma 2" xfId="411"/>
    <cellStyle name="Comma 2 2" xfId="412"/>
    <cellStyle name="Comma 2 2 2" xfId="413"/>
    <cellStyle name="Comma 2 2 2 2" xfId="414"/>
    <cellStyle name="Comma 2 2 2 2 2" xfId="415"/>
    <cellStyle name="Comma 2 2 2 3" xfId="416"/>
    <cellStyle name="Comma 2 2 3" xfId="417"/>
    <cellStyle name="Comma 2 2 3 2" xfId="418"/>
    <cellStyle name="Comma 2 2 3 2 2" xfId="419"/>
    <cellStyle name="Comma 2 2 3 3" xfId="420"/>
    <cellStyle name="Comma 2 2 3 3 2" xfId="421"/>
    <cellStyle name="Comma 2 2 4" xfId="422"/>
    <cellStyle name="Comma 2 2 4 2" xfId="423"/>
    <cellStyle name="Comma 2 2 4 2 2" xfId="424"/>
    <cellStyle name="Comma 2 2 4 3" xfId="425"/>
    <cellStyle name="Comma 2 2 5" xfId="426"/>
    <cellStyle name="Comma 2 2 5 2" xfId="427"/>
    <cellStyle name="Comma 2 2 6" xfId="428"/>
    <cellStyle name="Comma 2 3" xfId="429"/>
    <cellStyle name="Comma 2 3 2" xfId="430"/>
    <cellStyle name="Comma 2 3 2 2" xfId="431"/>
    <cellStyle name="Comma 2 3 2 2 2" xfId="432"/>
    <cellStyle name="Comma 2 3 2 3" xfId="433"/>
    <cellStyle name="Comma 2 3 3" xfId="434"/>
    <cellStyle name="Comma 2 3 3 2" xfId="435"/>
    <cellStyle name="Comma 2 3 3 2 2" xfId="436"/>
    <cellStyle name="Comma 2 3 3 3" xfId="437"/>
    <cellStyle name="Comma 2 3 4" xfId="438"/>
    <cellStyle name="Comma 2 3 4 2" xfId="439"/>
    <cellStyle name="Comma 2 3 4 2 2" xfId="440"/>
    <cellStyle name="Comma 2 3 4 3" xfId="441"/>
    <cellStyle name="Comma 2 3 5" xfId="442"/>
    <cellStyle name="Comma 2 4" xfId="443"/>
    <cellStyle name="Comma 2 4 2" xfId="444"/>
    <cellStyle name="Comma 2 4 2 2" xfId="445"/>
    <cellStyle name="Comma 2 4 3" xfId="446"/>
    <cellStyle name="Comma 2 4 3 2" xfId="447"/>
    <cellStyle name="Comma 2 5" xfId="448"/>
    <cellStyle name="Comma 2 5 2" xfId="449"/>
    <cellStyle name="Comma 2 5 2 2" xfId="450"/>
    <cellStyle name="Comma 2 5 3" xfId="451"/>
    <cellStyle name="Comma 2 6" xfId="452"/>
    <cellStyle name="Comma 2 6 2" xfId="453"/>
    <cellStyle name="Comma 2 6 2 2" xfId="454"/>
    <cellStyle name="Comma 2 6 3" xfId="455"/>
    <cellStyle name="Comma 2 7" xfId="456"/>
    <cellStyle name="Comma 2 7 2" xfId="457"/>
    <cellStyle name="Comma 2 8" xfId="458"/>
    <cellStyle name="Comma 2 8 2" xfId="459"/>
    <cellStyle name="Comma 2 9" xfId="460"/>
    <cellStyle name="Comma 2_Allocators" xfId="461"/>
    <cellStyle name="Comma 20" xfId="462"/>
    <cellStyle name="Comma 20 10" xfId="463"/>
    <cellStyle name="Comma 20 11" xfId="464"/>
    <cellStyle name="Comma 20 2" xfId="465"/>
    <cellStyle name="Comma 20 2 2" xfId="466"/>
    <cellStyle name="Comma 20 2 2 2" xfId="467"/>
    <cellStyle name="Comma 20 2 2 2 2" xfId="468"/>
    <cellStyle name="Comma 20 2 2 2 2 2" xfId="469"/>
    <cellStyle name="Comma 20 2 2 2 2 2 2" xfId="470"/>
    <cellStyle name="Comma 20 2 2 2 2 3" xfId="471"/>
    <cellStyle name="Comma 20 2 2 2 2 4" xfId="472"/>
    <cellStyle name="Comma 20 2 2 2 2 5" xfId="473"/>
    <cellStyle name="Comma 20 2 2 2 2 6" xfId="474"/>
    <cellStyle name="Comma 20 2 2 2 3" xfId="475"/>
    <cellStyle name="Comma 20 2 2 2 3 2" xfId="476"/>
    <cellStyle name="Comma 20 2 2 2 4" xfId="477"/>
    <cellStyle name="Comma 20 2 2 2 5" xfId="478"/>
    <cellStyle name="Comma 20 2 2 2 6" xfId="479"/>
    <cellStyle name="Comma 20 2 2 2 7" xfId="480"/>
    <cellStyle name="Comma 20 2 2 3" xfId="481"/>
    <cellStyle name="Comma 20 2 2 3 2" xfId="482"/>
    <cellStyle name="Comma 20 2 2 3 2 2" xfId="483"/>
    <cellStyle name="Comma 20 2 2 3 3" xfId="484"/>
    <cellStyle name="Comma 20 2 2 3 4" xfId="485"/>
    <cellStyle name="Comma 20 2 2 3 5" xfId="486"/>
    <cellStyle name="Comma 20 2 2 3 6" xfId="487"/>
    <cellStyle name="Comma 20 2 2 4" xfId="488"/>
    <cellStyle name="Comma 20 2 2 4 2" xfId="489"/>
    <cellStyle name="Comma 20 2 2 5" xfId="490"/>
    <cellStyle name="Comma 20 2 2 6" xfId="491"/>
    <cellStyle name="Comma 20 2 2 7" xfId="492"/>
    <cellStyle name="Comma 20 2 2 8" xfId="493"/>
    <cellStyle name="Comma 20 2 3" xfId="494"/>
    <cellStyle name="Comma 20 2 3 2" xfId="495"/>
    <cellStyle name="Comma 20 2 3 2 2" xfId="496"/>
    <cellStyle name="Comma 20 2 3 2 2 2" xfId="497"/>
    <cellStyle name="Comma 20 2 3 2 3" xfId="498"/>
    <cellStyle name="Comma 20 2 3 2 4" xfId="499"/>
    <cellStyle name="Comma 20 2 3 2 5" xfId="500"/>
    <cellStyle name="Comma 20 2 3 2 6" xfId="501"/>
    <cellStyle name="Comma 20 2 3 3" xfId="502"/>
    <cellStyle name="Comma 20 2 3 3 2" xfId="503"/>
    <cellStyle name="Comma 20 2 3 4" xfId="504"/>
    <cellStyle name="Comma 20 2 3 5" xfId="505"/>
    <cellStyle name="Comma 20 2 3 6" xfId="506"/>
    <cellStyle name="Comma 20 2 3 7" xfId="507"/>
    <cellStyle name="Comma 20 2 4" xfId="508"/>
    <cellStyle name="Comma 20 2 4 2" xfId="509"/>
    <cellStyle name="Comma 20 2 4 2 2" xfId="510"/>
    <cellStyle name="Comma 20 2 4 3" xfId="511"/>
    <cellStyle name="Comma 20 2 4 4" xfId="512"/>
    <cellStyle name="Comma 20 2 4 5" xfId="513"/>
    <cellStyle name="Comma 20 2 4 6" xfId="514"/>
    <cellStyle name="Comma 20 2 5" xfId="515"/>
    <cellStyle name="Comma 20 2 5 2" xfId="516"/>
    <cellStyle name="Comma 20 2 6" xfId="517"/>
    <cellStyle name="Comma 20 2 7" xfId="518"/>
    <cellStyle name="Comma 20 2 8" xfId="519"/>
    <cellStyle name="Comma 20 2 9" xfId="520"/>
    <cellStyle name="Comma 20 3" xfId="521"/>
    <cellStyle name="Comma 20 3 2" xfId="522"/>
    <cellStyle name="Comma 20 3 2 2" xfId="523"/>
    <cellStyle name="Comma 20 3 2 2 2" xfId="524"/>
    <cellStyle name="Comma 20 3 2 2 2 2" xfId="525"/>
    <cellStyle name="Comma 20 3 2 2 2 2 2" xfId="526"/>
    <cellStyle name="Comma 20 3 2 2 2 3" xfId="527"/>
    <cellStyle name="Comma 20 3 2 2 2 4" xfId="528"/>
    <cellStyle name="Comma 20 3 2 2 2 5" xfId="529"/>
    <cellStyle name="Comma 20 3 2 2 2 6" xfId="530"/>
    <cellStyle name="Comma 20 3 2 2 3" xfId="531"/>
    <cellStyle name="Comma 20 3 2 2 3 2" xfId="532"/>
    <cellStyle name="Comma 20 3 2 2 4" xfId="533"/>
    <cellStyle name="Comma 20 3 2 2 5" xfId="534"/>
    <cellStyle name="Comma 20 3 2 2 6" xfId="535"/>
    <cellStyle name="Comma 20 3 2 2 7" xfId="536"/>
    <cellStyle name="Comma 20 3 2 3" xfId="537"/>
    <cellStyle name="Comma 20 3 2 3 2" xfId="538"/>
    <cellStyle name="Comma 20 3 2 3 2 2" xfId="539"/>
    <cellStyle name="Comma 20 3 2 3 3" xfId="540"/>
    <cellStyle name="Comma 20 3 2 3 4" xfId="541"/>
    <cellStyle name="Comma 20 3 2 3 5" xfId="542"/>
    <cellStyle name="Comma 20 3 2 3 6" xfId="543"/>
    <cellStyle name="Comma 20 3 2 4" xfId="544"/>
    <cellStyle name="Comma 20 3 2 4 2" xfId="545"/>
    <cellStyle name="Comma 20 3 2 5" xfId="546"/>
    <cellStyle name="Comma 20 3 2 6" xfId="547"/>
    <cellStyle name="Comma 20 3 2 7" xfId="548"/>
    <cellStyle name="Comma 20 3 2 8" xfId="549"/>
    <cellStyle name="Comma 20 3 3" xfId="550"/>
    <cellStyle name="Comma 20 3 3 2" xfId="551"/>
    <cellStyle name="Comma 20 3 3 2 2" xfId="552"/>
    <cellStyle name="Comma 20 3 3 2 2 2" xfId="553"/>
    <cellStyle name="Comma 20 3 3 2 3" xfId="554"/>
    <cellStyle name="Comma 20 3 3 2 4" xfId="555"/>
    <cellStyle name="Comma 20 3 3 2 5" xfId="556"/>
    <cellStyle name="Comma 20 3 3 2 6" xfId="557"/>
    <cellStyle name="Comma 20 3 3 3" xfId="558"/>
    <cellStyle name="Comma 20 3 3 3 2" xfId="559"/>
    <cellStyle name="Comma 20 3 3 4" xfId="560"/>
    <cellStyle name="Comma 20 3 3 5" xfId="561"/>
    <cellStyle name="Comma 20 3 3 6" xfId="562"/>
    <cellStyle name="Comma 20 3 3 7" xfId="563"/>
    <cellStyle name="Comma 20 3 4" xfId="564"/>
    <cellStyle name="Comma 20 3 4 2" xfId="565"/>
    <cellStyle name="Comma 20 3 4 2 2" xfId="566"/>
    <cellStyle name="Comma 20 3 4 3" xfId="567"/>
    <cellStyle name="Comma 20 3 4 4" xfId="568"/>
    <cellStyle name="Comma 20 3 4 5" xfId="569"/>
    <cellStyle name="Comma 20 3 4 6" xfId="570"/>
    <cellStyle name="Comma 20 3 5" xfId="571"/>
    <cellStyle name="Comma 20 3 5 2" xfId="572"/>
    <cellStyle name="Comma 20 3 6" xfId="573"/>
    <cellStyle name="Comma 20 3 7" xfId="574"/>
    <cellStyle name="Comma 20 3 8" xfId="575"/>
    <cellStyle name="Comma 20 3 9" xfId="576"/>
    <cellStyle name="Comma 20 4" xfId="577"/>
    <cellStyle name="Comma 20 4 2" xfId="578"/>
    <cellStyle name="Comma 20 4 2 2" xfId="579"/>
    <cellStyle name="Comma 20 4 2 2 2" xfId="580"/>
    <cellStyle name="Comma 20 4 2 2 2 2" xfId="581"/>
    <cellStyle name="Comma 20 4 2 2 3" xfId="582"/>
    <cellStyle name="Comma 20 4 2 2 4" xfId="583"/>
    <cellStyle name="Comma 20 4 2 2 5" xfId="584"/>
    <cellStyle name="Comma 20 4 2 2 6" xfId="585"/>
    <cellStyle name="Comma 20 4 2 3" xfId="586"/>
    <cellStyle name="Comma 20 4 2 3 2" xfId="587"/>
    <cellStyle name="Comma 20 4 2 4" xfId="588"/>
    <cellStyle name="Comma 20 4 2 5" xfId="589"/>
    <cellStyle name="Comma 20 4 2 6" xfId="590"/>
    <cellStyle name="Comma 20 4 2 7" xfId="591"/>
    <cellStyle name="Comma 20 4 3" xfId="592"/>
    <cellStyle name="Comma 20 4 3 2" xfId="593"/>
    <cellStyle name="Comma 20 4 3 2 2" xfId="594"/>
    <cellStyle name="Comma 20 4 3 3" xfId="595"/>
    <cellStyle name="Comma 20 4 3 4" xfId="596"/>
    <cellStyle name="Comma 20 4 3 5" xfId="597"/>
    <cellStyle name="Comma 20 4 3 6" xfId="598"/>
    <cellStyle name="Comma 20 4 4" xfId="599"/>
    <cellStyle name="Comma 20 4 4 2" xfId="600"/>
    <cellStyle name="Comma 20 4 5" xfId="601"/>
    <cellStyle name="Comma 20 4 6" xfId="602"/>
    <cellStyle name="Comma 20 4 7" xfId="603"/>
    <cellStyle name="Comma 20 4 8" xfId="604"/>
    <cellStyle name="Comma 20 5" xfId="605"/>
    <cellStyle name="Comma 20 5 2" xfId="606"/>
    <cellStyle name="Comma 20 5 2 2" xfId="607"/>
    <cellStyle name="Comma 20 5 2 2 2" xfId="608"/>
    <cellStyle name="Comma 20 5 2 3" xfId="609"/>
    <cellStyle name="Comma 20 5 2 4" xfId="610"/>
    <cellStyle name="Comma 20 5 2 5" xfId="611"/>
    <cellStyle name="Comma 20 5 2 6" xfId="612"/>
    <cellStyle name="Comma 20 5 3" xfId="613"/>
    <cellStyle name="Comma 20 5 3 2" xfId="614"/>
    <cellStyle name="Comma 20 5 4" xfId="615"/>
    <cellStyle name="Comma 20 5 5" xfId="616"/>
    <cellStyle name="Comma 20 5 6" xfId="617"/>
    <cellStyle name="Comma 20 5 7" xfId="618"/>
    <cellStyle name="Comma 20 6" xfId="619"/>
    <cellStyle name="Comma 20 6 2" xfId="620"/>
    <cellStyle name="Comma 20 6 2 2" xfId="621"/>
    <cellStyle name="Comma 20 6 3" xfId="622"/>
    <cellStyle name="Comma 20 6 4" xfId="623"/>
    <cellStyle name="Comma 20 6 5" xfId="624"/>
    <cellStyle name="Comma 20 6 6" xfId="625"/>
    <cellStyle name="Comma 20 7" xfId="626"/>
    <cellStyle name="Comma 20 7 2" xfId="627"/>
    <cellStyle name="Comma 20 8" xfId="628"/>
    <cellStyle name="Comma 20 9" xfId="629"/>
    <cellStyle name="Comma 21" xfId="630"/>
    <cellStyle name="Comma 22" xfId="631"/>
    <cellStyle name="Comma 23" xfId="632"/>
    <cellStyle name="Comma 24" xfId="633"/>
    <cellStyle name="Comma 25" xfId="634"/>
    <cellStyle name="Comma 26" xfId="635"/>
    <cellStyle name="Comma 27" xfId="636"/>
    <cellStyle name="Comma 28" xfId="637"/>
    <cellStyle name="Comma 29" xfId="638"/>
    <cellStyle name="Comma 3" xfId="639"/>
    <cellStyle name="Comma 3 10" xfId="640"/>
    <cellStyle name="Comma 3 10 10" xfId="641"/>
    <cellStyle name="Comma 3 10 11" xfId="642"/>
    <cellStyle name="Comma 3 10 2" xfId="643"/>
    <cellStyle name="Comma 3 10 2 2" xfId="644"/>
    <cellStyle name="Comma 3 10 2 2 2" xfId="645"/>
    <cellStyle name="Comma 3 10 2 2 2 2" xfId="646"/>
    <cellStyle name="Comma 3 10 2 2 2 2 2" xfId="647"/>
    <cellStyle name="Comma 3 10 2 2 2 2 2 2" xfId="648"/>
    <cellStyle name="Comma 3 10 2 2 2 2 3" xfId="649"/>
    <cellStyle name="Comma 3 10 2 2 2 2 4" xfId="650"/>
    <cellStyle name="Comma 3 10 2 2 2 2 5" xfId="651"/>
    <cellStyle name="Comma 3 10 2 2 2 2 6" xfId="652"/>
    <cellStyle name="Comma 3 10 2 2 2 3" xfId="653"/>
    <cellStyle name="Comma 3 10 2 2 2 3 2" xfId="654"/>
    <cellStyle name="Comma 3 10 2 2 2 4" xfId="655"/>
    <cellStyle name="Comma 3 10 2 2 2 5" xfId="656"/>
    <cellStyle name="Comma 3 10 2 2 2 6" xfId="657"/>
    <cellStyle name="Comma 3 10 2 2 2 7" xfId="658"/>
    <cellStyle name="Comma 3 10 2 2 3" xfId="659"/>
    <cellStyle name="Comma 3 10 2 2 3 2" xfId="660"/>
    <cellStyle name="Comma 3 10 2 2 3 2 2" xfId="661"/>
    <cellStyle name="Comma 3 10 2 2 3 3" xfId="662"/>
    <cellStyle name="Comma 3 10 2 2 3 4" xfId="663"/>
    <cellStyle name="Comma 3 10 2 2 3 5" xfId="664"/>
    <cellStyle name="Comma 3 10 2 2 3 6" xfId="665"/>
    <cellStyle name="Comma 3 10 2 2 4" xfId="666"/>
    <cellStyle name="Comma 3 10 2 2 4 2" xfId="667"/>
    <cellStyle name="Comma 3 10 2 2 5" xfId="668"/>
    <cellStyle name="Comma 3 10 2 2 6" xfId="669"/>
    <cellStyle name="Comma 3 10 2 2 7" xfId="670"/>
    <cellStyle name="Comma 3 10 2 2 8" xfId="671"/>
    <cellStyle name="Comma 3 10 2 3" xfId="672"/>
    <cellStyle name="Comma 3 10 2 3 2" xfId="673"/>
    <cellStyle name="Comma 3 10 2 3 2 2" xfId="674"/>
    <cellStyle name="Comma 3 10 2 3 2 2 2" xfId="675"/>
    <cellStyle name="Comma 3 10 2 3 2 3" xfId="676"/>
    <cellStyle name="Comma 3 10 2 3 2 4" xfId="677"/>
    <cellStyle name="Comma 3 10 2 3 2 5" xfId="678"/>
    <cellStyle name="Comma 3 10 2 3 2 6" xfId="679"/>
    <cellStyle name="Comma 3 10 2 3 3" xfId="680"/>
    <cellStyle name="Comma 3 10 2 3 3 2" xfId="681"/>
    <cellStyle name="Comma 3 10 2 3 4" xfId="682"/>
    <cellStyle name="Comma 3 10 2 3 5" xfId="683"/>
    <cellStyle name="Comma 3 10 2 3 6" xfId="684"/>
    <cellStyle name="Comma 3 10 2 3 7" xfId="685"/>
    <cellStyle name="Comma 3 10 2 4" xfId="686"/>
    <cellStyle name="Comma 3 10 2 4 2" xfId="687"/>
    <cellStyle name="Comma 3 10 2 4 2 2" xfId="688"/>
    <cellStyle name="Comma 3 10 2 4 3" xfId="689"/>
    <cellStyle name="Comma 3 10 2 4 4" xfId="690"/>
    <cellStyle name="Comma 3 10 2 4 5" xfId="691"/>
    <cellStyle name="Comma 3 10 2 4 6" xfId="692"/>
    <cellStyle name="Comma 3 10 2 5" xfId="693"/>
    <cellStyle name="Comma 3 10 2 5 2" xfId="694"/>
    <cellStyle name="Comma 3 10 2 6" xfId="695"/>
    <cellStyle name="Comma 3 10 2 7" xfId="696"/>
    <cellStyle name="Comma 3 10 2 8" xfId="697"/>
    <cellStyle name="Comma 3 10 2 9" xfId="698"/>
    <cellStyle name="Comma 3 10 3" xfId="699"/>
    <cellStyle name="Comma 3 10 3 2" xfId="700"/>
    <cellStyle name="Comma 3 10 3 2 2" xfId="701"/>
    <cellStyle name="Comma 3 10 3 2 2 2" xfId="702"/>
    <cellStyle name="Comma 3 10 3 2 2 2 2" xfId="703"/>
    <cellStyle name="Comma 3 10 3 2 2 2 2 2" xfId="704"/>
    <cellStyle name="Comma 3 10 3 2 2 2 3" xfId="705"/>
    <cellStyle name="Comma 3 10 3 2 2 2 4" xfId="706"/>
    <cellStyle name="Comma 3 10 3 2 2 2 5" xfId="707"/>
    <cellStyle name="Comma 3 10 3 2 2 2 6" xfId="708"/>
    <cellStyle name="Comma 3 10 3 2 2 3" xfId="709"/>
    <cellStyle name="Comma 3 10 3 2 2 3 2" xfId="710"/>
    <cellStyle name="Comma 3 10 3 2 2 4" xfId="711"/>
    <cellStyle name="Comma 3 10 3 2 2 5" xfId="712"/>
    <cellStyle name="Comma 3 10 3 2 2 6" xfId="713"/>
    <cellStyle name="Comma 3 10 3 2 2 7" xfId="714"/>
    <cellStyle name="Comma 3 10 3 2 3" xfId="715"/>
    <cellStyle name="Comma 3 10 3 2 3 2" xfId="716"/>
    <cellStyle name="Comma 3 10 3 2 3 2 2" xfId="717"/>
    <cellStyle name="Comma 3 10 3 2 3 3" xfId="718"/>
    <cellStyle name="Comma 3 10 3 2 3 4" xfId="719"/>
    <cellStyle name="Comma 3 10 3 2 3 5" xfId="720"/>
    <cellStyle name="Comma 3 10 3 2 3 6" xfId="721"/>
    <cellStyle name="Comma 3 10 3 2 4" xfId="722"/>
    <cellStyle name="Comma 3 10 3 2 4 2" xfId="723"/>
    <cellStyle name="Comma 3 10 3 2 5" xfId="724"/>
    <cellStyle name="Comma 3 10 3 2 6" xfId="725"/>
    <cellStyle name="Comma 3 10 3 2 7" xfId="726"/>
    <cellStyle name="Comma 3 10 3 2 8" xfId="727"/>
    <cellStyle name="Comma 3 10 3 3" xfId="728"/>
    <cellStyle name="Comma 3 10 3 3 2" xfId="729"/>
    <cellStyle name="Comma 3 10 3 3 2 2" xfId="730"/>
    <cellStyle name="Comma 3 10 3 3 2 2 2" xfId="731"/>
    <cellStyle name="Comma 3 10 3 3 2 3" xfId="732"/>
    <cellStyle name="Comma 3 10 3 3 2 4" xfId="733"/>
    <cellStyle name="Comma 3 10 3 3 2 5" xfId="734"/>
    <cellStyle name="Comma 3 10 3 3 2 6" xfId="735"/>
    <cellStyle name="Comma 3 10 3 3 3" xfId="736"/>
    <cellStyle name="Comma 3 10 3 3 3 2" xfId="737"/>
    <cellStyle name="Comma 3 10 3 3 4" xfId="738"/>
    <cellStyle name="Comma 3 10 3 3 5" xfId="739"/>
    <cellStyle name="Comma 3 10 3 3 6" xfId="740"/>
    <cellStyle name="Comma 3 10 3 3 7" xfId="741"/>
    <cellStyle name="Comma 3 10 3 4" xfId="742"/>
    <cellStyle name="Comma 3 10 3 4 2" xfId="743"/>
    <cellStyle name="Comma 3 10 3 4 2 2" xfId="744"/>
    <cellStyle name="Comma 3 10 3 4 3" xfId="745"/>
    <cellStyle name="Comma 3 10 3 4 4" xfId="746"/>
    <cellStyle name="Comma 3 10 3 4 5" xfId="747"/>
    <cellStyle name="Comma 3 10 3 4 6" xfId="748"/>
    <cellStyle name="Comma 3 10 3 5" xfId="749"/>
    <cellStyle name="Comma 3 10 3 5 2" xfId="750"/>
    <cellStyle name="Comma 3 10 3 6" xfId="751"/>
    <cellStyle name="Comma 3 10 3 7" xfId="752"/>
    <cellStyle name="Comma 3 10 3 8" xfId="753"/>
    <cellStyle name="Comma 3 10 3 9" xfId="754"/>
    <cellStyle name="Comma 3 10 4" xfId="755"/>
    <cellStyle name="Comma 3 10 4 2" xfId="756"/>
    <cellStyle name="Comma 3 10 4 2 2" xfId="757"/>
    <cellStyle name="Comma 3 10 4 2 2 2" xfId="758"/>
    <cellStyle name="Comma 3 10 4 2 2 2 2" xfId="759"/>
    <cellStyle name="Comma 3 10 4 2 2 3" xfId="760"/>
    <cellStyle name="Comma 3 10 4 2 2 4" xfId="761"/>
    <cellStyle name="Comma 3 10 4 2 2 5" xfId="762"/>
    <cellStyle name="Comma 3 10 4 2 2 6" xfId="763"/>
    <cellStyle name="Comma 3 10 4 2 3" xfId="764"/>
    <cellStyle name="Comma 3 10 4 2 3 2" xfId="765"/>
    <cellStyle name="Comma 3 10 4 2 4" xfId="766"/>
    <cellStyle name="Comma 3 10 4 2 5" xfId="767"/>
    <cellStyle name="Comma 3 10 4 2 6" xfId="768"/>
    <cellStyle name="Comma 3 10 4 2 7" xfId="769"/>
    <cellStyle name="Comma 3 10 4 3" xfId="770"/>
    <cellStyle name="Comma 3 10 4 3 2" xfId="771"/>
    <cellStyle name="Comma 3 10 4 3 2 2" xfId="772"/>
    <cellStyle name="Comma 3 10 4 3 3" xfId="773"/>
    <cellStyle name="Comma 3 10 4 3 4" xfId="774"/>
    <cellStyle name="Comma 3 10 4 3 5" xfId="775"/>
    <cellStyle name="Comma 3 10 4 3 6" xfId="776"/>
    <cellStyle name="Comma 3 10 4 4" xfId="777"/>
    <cellStyle name="Comma 3 10 4 4 2" xfId="778"/>
    <cellStyle name="Comma 3 10 4 5" xfId="779"/>
    <cellStyle name="Comma 3 10 4 6" xfId="780"/>
    <cellStyle name="Comma 3 10 4 7" xfId="781"/>
    <cellStyle name="Comma 3 10 4 8" xfId="782"/>
    <cellStyle name="Comma 3 10 5" xfId="783"/>
    <cellStyle name="Comma 3 10 5 2" xfId="784"/>
    <cellStyle name="Comma 3 10 5 2 2" xfId="785"/>
    <cellStyle name="Comma 3 10 5 2 2 2" xfId="786"/>
    <cellStyle name="Comma 3 10 5 2 3" xfId="787"/>
    <cellStyle name="Comma 3 10 5 2 4" xfId="788"/>
    <cellStyle name="Comma 3 10 5 2 5" xfId="789"/>
    <cellStyle name="Comma 3 10 5 2 6" xfId="790"/>
    <cellStyle name="Comma 3 10 5 3" xfId="791"/>
    <cellStyle name="Comma 3 10 5 3 2" xfId="792"/>
    <cellStyle name="Comma 3 10 5 4" xfId="793"/>
    <cellStyle name="Comma 3 10 5 5" xfId="794"/>
    <cellStyle name="Comma 3 10 5 6" xfId="795"/>
    <cellStyle name="Comma 3 10 5 7" xfId="796"/>
    <cellStyle name="Comma 3 10 6" xfId="797"/>
    <cellStyle name="Comma 3 10 6 2" xfId="798"/>
    <cellStyle name="Comma 3 10 6 2 2" xfId="799"/>
    <cellStyle name="Comma 3 10 6 3" xfId="800"/>
    <cellStyle name="Comma 3 10 6 4" xfId="801"/>
    <cellStyle name="Comma 3 10 6 5" xfId="802"/>
    <cellStyle name="Comma 3 10 6 6" xfId="803"/>
    <cellStyle name="Comma 3 10 7" xfId="804"/>
    <cellStyle name="Comma 3 10 7 2" xfId="805"/>
    <cellStyle name="Comma 3 10 8" xfId="806"/>
    <cellStyle name="Comma 3 10 9" xfId="807"/>
    <cellStyle name="Comma 3 11" xfId="808"/>
    <cellStyle name="Comma 3 12" xfId="809"/>
    <cellStyle name="Comma 3 12 2" xfId="810"/>
    <cellStyle name="Comma 3 12 2 2" xfId="811"/>
    <cellStyle name="Comma 3 12 2 2 2" xfId="812"/>
    <cellStyle name="Comma 3 12 2 2 2 2" xfId="813"/>
    <cellStyle name="Comma 3 12 2 2 2 2 2" xfId="814"/>
    <cellStyle name="Comma 3 12 2 2 2 3" xfId="815"/>
    <cellStyle name="Comma 3 12 2 2 2 4" xfId="816"/>
    <cellStyle name="Comma 3 12 2 2 2 5" xfId="817"/>
    <cellStyle name="Comma 3 12 2 2 2 6" xfId="818"/>
    <cellStyle name="Comma 3 12 2 2 3" xfId="819"/>
    <cellStyle name="Comma 3 12 2 2 3 2" xfId="820"/>
    <cellStyle name="Comma 3 12 2 2 4" xfId="821"/>
    <cellStyle name="Comma 3 12 2 2 5" xfId="822"/>
    <cellStyle name="Comma 3 12 2 2 6" xfId="823"/>
    <cellStyle name="Comma 3 12 2 2 7" xfId="824"/>
    <cellStyle name="Comma 3 12 2 3" xfId="825"/>
    <cellStyle name="Comma 3 12 2 3 2" xfId="826"/>
    <cellStyle name="Comma 3 12 2 3 2 2" xfId="827"/>
    <cellStyle name="Comma 3 12 2 3 3" xfId="828"/>
    <cellStyle name="Comma 3 12 2 3 4" xfId="829"/>
    <cellStyle name="Comma 3 12 2 3 5" xfId="830"/>
    <cellStyle name="Comma 3 12 2 3 6" xfId="831"/>
    <cellStyle name="Comma 3 12 2 4" xfId="832"/>
    <cellStyle name="Comma 3 12 2 4 2" xfId="833"/>
    <cellStyle name="Comma 3 12 2 5" xfId="834"/>
    <cellStyle name="Comma 3 12 2 6" xfId="835"/>
    <cellStyle name="Comma 3 12 2 7" xfId="836"/>
    <cellStyle name="Comma 3 12 2 8" xfId="837"/>
    <cellStyle name="Comma 3 12 3" xfId="838"/>
    <cellStyle name="Comma 3 12 3 2" xfId="839"/>
    <cellStyle name="Comma 3 12 3 2 2" xfId="840"/>
    <cellStyle name="Comma 3 12 3 2 2 2" xfId="841"/>
    <cellStyle name="Comma 3 12 3 2 3" xfId="842"/>
    <cellStyle name="Comma 3 12 3 2 4" xfId="843"/>
    <cellStyle name="Comma 3 12 3 2 5" xfId="844"/>
    <cellStyle name="Comma 3 12 3 2 6" xfId="845"/>
    <cellStyle name="Comma 3 12 3 3" xfId="846"/>
    <cellStyle name="Comma 3 12 3 3 2" xfId="847"/>
    <cellStyle name="Comma 3 12 3 4" xfId="848"/>
    <cellStyle name="Comma 3 12 3 5" xfId="849"/>
    <cellStyle name="Comma 3 12 3 6" xfId="850"/>
    <cellStyle name="Comma 3 12 3 7" xfId="851"/>
    <cellStyle name="Comma 3 12 4" xfId="852"/>
    <cellStyle name="Comma 3 12 4 2" xfId="853"/>
    <cellStyle name="Comma 3 12 4 2 2" xfId="854"/>
    <cellStyle name="Comma 3 12 4 3" xfId="855"/>
    <cellStyle name="Comma 3 12 4 4" xfId="856"/>
    <cellStyle name="Comma 3 12 4 5" xfId="857"/>
    <cellStyle name="Comma 3 12 4 6" xfId="858"/>
    <cellStyle name="Comma 3 12 5" xfId="859"/>
    <cellStyle name="Comma 3 12 5 2" xfId="860"/>
    <cellStyle name="Comma 3 12 6" xfId="861"/>
    <cellStyle name="Comma 3 12 7" xfId="862"/>
    <cellStyle name="Comma 3 12 8" xfId="863"/>
    <cellStyle name="Comma 3 12 9" xfId="864"/>
    <cellStyle name="Comma 3 13" xfId="865"/>
    <cellStyle name="Comma 3 13 2" xfId="866"/>
    <cellStyle name="Comma 3 13 3" xfId="867"/>
    <cellStyle name="Comma 3 13 4" xfId="868"/>
    <cellStyle name="Comma 3 13 5" xfId="869"/>
    <cellStyle name="Comma 3 2" xfId="870"/>
    <cellStyle name="Comma 3 2 2" xfId="871"/>
    <cellStyle name="Comma 3 2 2 2" xfId="872"/>
    <cellStyle name="Comma 3 2 3" xfId="873"/>
    <cellStyle name="Comma 3 3" xfId="874"/>
    <cellStyle name="Comma 3 3 2" xfId="875"/>
    <cellStyle name="Comma 3 3 2 2" xfId="876"/>
    <cellStyle name="Comma 3 3 3" xfId="877"/>
    <cellStyle name="Comma 3 4" xfId="878"/>
    <cellStyle name="Comma 3 4 10" xfId="879"/>
    <cellStyle name="Comma 3 4 11" xfId="880"/>
    <cellStyle name="Comma 3 4 2" xfId="881"/>
    <cellStyle name="Comma 3 4 2 2" xfId="882"/>
    <cellStyle name="Comma 3 4 2 2 2" xfId="883"/>
    <cellStyle name="Comma 3 4 2 2 2 2" xfId="884"/>
    <cellStyle name="Comma 3 4 2 2 2 2 2" xfId="885"/>
    <cellStyle name="Comma 3 4 2 2 2 2 2 2" xfId="886"/>
    <cellStyle name="Comma 3 4 2 2 2 2 3" xfId="887"/>
    <cellStyle name="Comma 3 4 2 2 2 2 4" xfId="888"/>
    <cellStyle name="Comma 3 4 2 2 2 2 5" xfId="889"/>
    <cellStyle name="Comma 3 4 2 2 2 2 6" xfId="890"/>
    <cellStyle name="Comma 3 4 2 2 2 3" xfId="891"/>
    <cellStyle name="Comma 3 4 2 2 2 3 2" xfId="892"/>
    <cellStyle name="Comma 3 4 2 2 2 4" xfId="893"/>
    <cellStyle name="Comma 3 4 2 2 2 5" xfId="894"/>
    <cellStyle name="Comma 3 4 2 2 2 6" xfId="895"/>
    <cellStyle name="Comma 3 4 2 2 2 7" xfId="896"/>
    <cellStyle name="Comma 3 4 2 2 3" xfId="897"/>
    <cellStyle name="Comma 3 4 2 2 3 2" xfId="898"/>
    <cellStyle name="Comma 3 4 2 2 3 2 2" xfId="899"/>
    <cellStyle name="Comma 3 4 2 2 3 3" xfId="900"/>
    <cellStyle name="Comma 3 4 2 2 3 4" xfId="901"/>
    <cellStyle name="Comma 3 4 2 2 3 5" xfId="902"/>
    <cellStyle name="Comma 3 4 2 2 3 6" xfId="903"/>
    <cellStyle name="Comma 3 4 2 2 4" xfId="904"/>
    <cellStyle name="Comma 3 4 2 2 4 2" xfId="905"/>
    <cellStyle name="Comma 3 4 2 2 5" xfId="906"/>
    <cellStyle name="Comma 3 4 2 2 6" xfId="907"/>
    <cellStyle name="Comma 3 4 2 2 7" xfId="908"/>
    <cellStyle name="Comma 3 4 2 2 8" xfId="909"/>
    <cellStyle name="Comma 3 4 2 2 9" xfId="910"/>
    <cellStyle name="Comma 3 4 2 3" xfId="911"/>
    <cellStyle name="Comma 3 4 2 3 2" xfId="912"/>
    <cellStyle name="Comma 3 4 2 3 2 2" xfId="913"/>
    <cellStyle name="Comma 3 4 2 3 2 2 2" xfId="914"/>
    <cellStyle name="Comma 3 4 2 3 2 3" xfId="915"/>
    <cellStyle name="Comma 3 4 2 3 2 4" xfId="916"/>
    <cellStyle name="Comma 3 4 2 3 2 5" xfId="917"/>
    <cellStyle name="Comma 3 4 2 3 2 6" xfId="918"/>
    <cellStyle name="Comma 3 4 2 3 3" xfId="919"/>
    <cellStyle name="Comma 3 4 2 3 3 2" xfId="920"/>
    <cellStyle name="Comma 3 4 2 3 4" xfId="921"/>
    <cellStyle name="Comma 3 4 2 3 5" xfId="922"/>
    <cellStyle name="Comma 3 4 2 3 6" xfId="923"/>
    <cellStyle name="Comma 3 4 2 3 7" xfId="924"/>
    <cellStyle name="Comma 3 4 2 4" xfId="925"/>
    <cellStyle name="Comma 3 4 2 4 2" xfId="926"/>
    <cellStyle name="Comma 3 4 2 4 2 2" xfId="927"/>
    <cellStyle name="Comma 3 4 2 4 3" xfId="928"/>
    <cellStyle name="Comma 3 4 2 4 4" xfId="929"/>
    <cellStyle name="Comma 3 4 2 4 5" xfId="930"/>
    <cellStyle name="Comma 3 4 2 4 6" xfId="931"/>
    <cellStyle name="Comma 3 4 2 5" xfId="932"/>
    <cellStyle name="Comma 3 4 2 5 2" xfId="933"/>
    <cellStyle name="Comma 3 4 2 6" xfId="934"/>
    <cellStyle name="Comma 3 4 2 6 2" xfId="935"/>
    <cellStyle name="Comma 3 4 2 7" xfId="936"/>
    <cellStyle name="Comma 3 4 2 8" xfId="937"/>
    <cellStyle name="Comma 3 4 2 9" xfId="938"/>
    <cellStyle name="Comma 3 4 3" xfId="939"/>
    <cellStyle name="Comma 3 4 3 10" xfId="940"/>
    <cellStyle name="Comma 3 4 3 2" xfId="941"/>
    <cellStyle name="Comma 3 4 3 2 2" xfId="942"/>
    <cellStyle name="Comma 3 4 3 2 2 2" xfId="943"/>
    <cellStyle name="Comma 3 4 3 2 2 2 2" xfId="944"/>
    <cellStyle name="Comma 3 4 3 2 2 2 2 2" xfId="945"/>
    <cellStyle name="Comma 3 4 3 2 2 2 3" xfId="946"/>
    <cellStyle name="Comma 3 4 3 2 2 2 4" xfId="947"/>
    <cellStyle name="Comma 3 4 3 2 2 2 5" xfId="948"/>
    <cellStyle name="Comma 3 4 3 2 2 2 6" xfId="949"/>
    <cellStyle name="Comma 3 4 3 2 2 3" xfId="950"/>
    <cellStyle name="Comma 3 4 3 2 2 3 2" xfId="951"/>
    <cellStyle name="Comma 3 4 3 2 2 4" xfId="952"/>
    <cellStyle name="Comma 3 4 3 2 2 5" xfId="953"/>
    <cellStyle name="Comma 3 4 3 2 2 6" xfId="954"/>
    <cellStyle name="Comma 3 4 3 2 2 7" xfId="955"/>
    <cellStyle name="Comma 3 4 3 2 3" xfId="956"/>
    <cellStyle name="Comma 3 4 3 2 3 2" xfId="957"/>
    <cellStyle name="Comma 3 4 3 2 3 2 2" xfId="958"/>
    <cellStyle name="Comma 3 4 3 2 3 3" xfId="959"/>
    <cellStyle name="Comma 3 4 3 2 3 4" xfId="960"/>
    <cellStyle name="Comma 3 4 3 2 3 5" xfId="961"/>
    <cellStyle name="Comma 3 4 3 2 3 6" xfId="962"/>
    <cellStyle name="Comma 3 4 3 2 4" xfId="963"/>
    <cellStyle name="Comma 3 4 3 2 4 2" xfId="964"/>
    <cellStyle name="Comma 3 4 3 2 5" xfId="965"/>
    <cellStyle name="Comma 3 4 3 2 6" xfId="966"/>
    <cellStyle name="Comma 3 4 3 2 7" xfId="967"/>
    <cellStyle name="Comma 3 4 3 2 8" xfId="968"/>
    <cellStyle name="Comma 3 4 3 3" xfId="969"/>
    <cellStyle name="Comma 3 4 3 3 2" xfId="970"/>
    <cellStyle name="Comma 3 4 3 3 2 2" xfId="971"/>
    <cellStyle name="Comma 3 4 3 3 2 2 2" xfId="972"/>
    <cellStyle name="Comma 3 4 3 3 2 3" xfId="973"/>
    <cellStyle name="Comma 3 4 3 3 2 4" xfId="974"/>
    <cellStyle name="Comma 3 4 3 3 2 5" xfId="975"/>
    <cellStyle name="Comma 3 4 3 3 2 6" xfId="976"/>
    <cellStyle name="Comma 3 4 3 3 3" xfId="977"/>
    <cellStyle name="Comma 3 4 3 3 3 2" xfId="978"/>
    <cellStyle name="Comma 3 4 3 3 4" xfId="979"/>
    <cellStyle name="Comma 3 4 3 3 5" xfId="980"/>
    <cellStyle name="Comma 3 4 3 3 6" xfId="981"/>
    <cellStyle name="Comma 3 4 3 3 7" xfId="982"/>
    <cellStyle name="Comma 3 4 3 4" xfId="983"/>
    <cellStyle name="Comma 3 4 3 4 2" xfId="984"/>
    <cellStyle name="Comma 3 4 3 4 2 2" xfId="985"/>
    <cellStyle name="Comma 3 4 3 4 3" xfId="986"/>
    <cellStyle name="Comma 3 4 3 4 4" xfId="987"/>
    <cellStyle name="Comma 3 4 3 4 5" xfId="988"/>
    <cellStyle name="Comma 3 4 3 4 6" xfId="989"/>
    <cellStyle name="Comma 3 4 3 5" xfId="990"/>
    <cellStyle name="Comma 3 4 3 5 2" xfId="991"/>
    <cellStyle name="Comma 3 4 3 6" xfId="992"/>
    <cellStyle name="Comma 3 4 3 7" xfId="993"/>
    <cellStyle name="Comma 3 4 3 8" xfId="994"/>
    <cellStyle name="Comma 3 4 3 9" xfId="995"/>
    <cellStyle name="Comma 3 4 4" xfId="996"/>
    <cellStyle name="Comma 3 4 4 2" xfId="997"/>
    <cellStyle name="Comma 3 4 4 2 2" xfId="998"/>
    <cellStyle name="Comma 3 4 4 2 2 2" xfId="999"/>
    <cellStyle name="Comma 3 4 4 2 2 2 2" xfId="1000"/>
    <cellStyle name="Comma 3 4 4 2 2 3" xfId="1001"/>
    <cellStyle name="Comma 3 4 4 2 2 4" xfId="1002"/>
    <cellStyle name="Comma 3 4 4 2 2 5" xfId="1003"/>
    <cellStyle name="Comma 3 4 4 2 2 6" xfId="1004"/>
    <cellStyle name="Comma 3 4 4 2 3" xfId="1005"/>
    <cellStyle name="Comma 3 4 4 2 3 2" xfId="1006"/>
    <cellStyle name="Comma 3 4 4 2 4" xfId="1007"/>
    <cellStyle name="Comma 3 4 4 2 5" xfId="1008"/>
    <cellStyle name="Comma 3 4 4 2 6" xfId="1009"/>
    <cellStyle name="Comma 3 4 4 2 7" xfId="1010"/>
    <cellStyle name="Comma 3 4 4 3" xfId="1011"/>
    <cellStyle name="Comma 3 4 4 3 2" xfId="1012"/>
    <cellStyle name="Comma 3 4 4 3 2 2" xfId="1013"/>
    <cellStyle name="Comma 3 4 4 3 3" xfId="1014"/>
    <cellStyle name="Comma 3 4 4 3 4" xfId="1015"/>
    <cellStyle name="Comma 3 4 4 3 5" xfId="1016"/>
    <cellStyle name="Comma 3 4 4 3 6" xfId="1017"/>
    <cellStyle name="Comma 3 4 4 4" xfId="1018"/>
    <cellStyle name="Comma 3 4 4 4 2" xfId="1019"/>
    <cellStyle name="Comma 3 4 4 5" xfId="1020"/>
    <cellStyle name="Comma 3 4 4 6" xfId="1021"/>
    <cellStyle name="Comma 3 4 4 7" xfId="1022"/>
    <cellStyle name="Comma 3 4 4 8" xfId="1023"/>
    <cellStyle name="Comma 3 4 5" xfId="1024"/>
    <cellStyle name="Comma 3 4 5 2" xfId="1025"/>
    <cellStyle name="Comma 3 4 5 2 2" xfId="1026"/>
    <cellStyle name="Comma 3 4 5 2 2 2" xfId="1027"/>
    <cellStyle name="Comma 3 4 5 2 3" xfId="1028"/>
    <cellStyle name="Comma 3 4 5 2 4" xfId="1029"/>
    <cellStyle name="Comma 3 4 5 2 5" xfId="1030"/>
    <cellStyle name="Comma 3 4 5 2 6" xfId="1031"/>
    <cellStyle name="Comma 3 4 5 3" xfId="1032"/>
    <cellStyle name="Comma 3 4 5 3 2" xfId="1033"/>
    <cellStyle name="Comma 3 4 5 4" xfId="1034"/>
    <cellStyle name="Comma 3 4 5 5" xfId="1035"/>
    <cellStyle name="Comma 3 4 5 6" xfId="1036"/>
    <cellStyle name="Comma 3 4 5 7" xfId="1037"/>
    <cellStyle name="Comma 3 4 6" xfId="1038"/>
    <cellStyle name="Comma 3 4 6 2" xfId="1039"/>
    <cellStyle name="Comma 3 4 6 2 2" xfId="1040"/>
    <cellStyle name="Comma 3 4 6 3" xfId="1041"/>
    <cellStyle name="Comma 3 4 6 4" xfId="1042"/>
    <cellStyle name="Comma 3 4 6 5" xfId="1043"/>
    <cellStyle name="Comma 3 4 6 6" xfId="1044"/>
    <cellStyle name="Comma 3 4 7" xfId="1045"/>
    <cellStyle name="Comma 3 4 7 2" xfId="1046"/>
    <cellStyle name="Comma 3 4 8" xfId="1047"/>
    <cellStyle name="Comma 3 4 8 2" xfId="1048"/>
    <cellStyle name="Comma 3 4 9" xfId="1049"/>
    <cellStyle name="Comma 3 5" xfId="1050"/>
    <cellStyle name="Comma 3 5 10" xfId="1051"/>
    <cellStyle name="Comma 3 5 11" xfId="1052"/>
    <cellStyle name="Comma 3 5 12" xfId="1053"/>
    <cellStyle name="Comma 3 5 13" xfId="1054"/>
    <cellStyle name="Comma 3 5 2" xfId="1055"/>
    <cellStyle name="Comma 3 5 2 10" xfId="1056"/>
    <cellStyle name="Comma 3 5 2 11" xfId="1057"/>
    <cellStyle name="Comma 3 5 2 2" xfId="1058"/>
    <cellStyle name="Comma 3 5 2 2 2" xfId="1059"/>
    <cellStyle name="Comma 3 5 2 2 2 2" xfId="1060"/>
    <cellStyle name="Comma 3 5 2 2 2 2 2" xfId="1061"/>
    <cellStyle name="Comma 3 5 2 2 2 2 2 2" xfId="1062"/>
    <cellStyle name="Comma 3 5 2 2 2 2 3" xfId="1063"/>
    <cellStyle name="Comma 3 5 2 2 2 2 4" xfId="1064"/>
    <cellStyle name="Comma 3 5 2 2 2 2 5" xfId="1065"/>
    <cellStyle name="Comma 3 5 2 2 2 2 6" xfId="1066"/>
    <cellStyle name="Comma 3 5 2 2 2 3" xfId="1067"/>
    <cellStyle name="Comma 3 5 2 2 2 3 2" xfId="1068"/>
    <cellStyle name="Comma 3 5 2 2 2 4" xfId="1069"/>
    <cellStyle name="Comma 3 5 2 2 2 5" xfId="1070"/>
    <cellStyle name="Comma 3 5 2 2 2 6" xfId="1071"/>
    <cellStyle name="Comma 3 5 2 2 2 7" xfId="1072"/>
    <cellStyle name="Comma 3 5 2 2 3" xfId="1073"/>
    <cellStyle name="Comma 3 5 2 2 3 2" xfId="1074"/>
    <cellStyle name="Comma 3 5 2 2 3 2 2" xfId="1075"/>
    <cellStyle name="Comma 3 5 2 2 3 3" xfId="1076"/>
    <cellStyle name="Comma 3 5 2 2 3 4" xfId="1077"/>
    <cellStyle name="Comma 3 5 2 2 3 5" xfId="1078"/>
    <cellStyle name="Comma 3 5 2 2 3 6" xfId="1079"/>
    <cellStyle name="Comma 3 5 2 2 4" xfId="1080"/>
    <cellStyle name="Comma 3 5 2 2 4 2" xfId="1081"/>
    <cellStyle name="Comma 3 5 2 2 5" xfId="1082"/>
    <cellStyle name="Comma 3 5 2 2 6" xfId="1083"/>
    <cellStyle name="Comma 3 5 2 2 7" xfId="1084"/>
    <cellStyle name="Comma 3 5 2 2 8" xfId="1085"/>
    <cellStyle name="Comma 3 5 2 2 9" xfId="1086"/>
    <cellStyle name="Comma 3 5 2 3" xfId="1087"/>
    <cellStyle name="Comma 3 5 2 3 2" xfId="1088"/>
    <cellStyle name="Comma 3 5 2 3 2 2" xfId="1089"/>
    <cellStyle name="Comma 3 5 2 3 2 2 2" xfId="1090"/>
    <cellStyle name="Comma 3 5 2 3 2 3" xfId="1091"/>
    <cellStyle name="Comma 3 5 2 3 2 4" xfId="1092"/>
    <cellStyle name="Comma 3 5 2 3 2 5" xfId="1093"/>
    <cellStyle name="Comma 3 5 2 3 2 6" xfId="1094"/>
    <cellStyle name="Comma 3 5 2 3 3" xfId="1095"/>
    <cellStyle name="Comma 3 5 2 3 3 2" xfId="1096"/>
    <cellStyle name="Comma 3 5 2 3 4" xfId="1097"/>
    <cellStyle name="Comma 3 5 2 3 5" xfId="1098"/>
    <cellStyle name="Comma 3 5 2 3 6" xfId="1099"/>
    <cellStyle name="Comma 3 5 2 3 7" xfId="1100"/>
    <cellStyle name="Comma 3 5 2 4" xfId="1101"/>
    <cellStyle name="Comma 3 5 2 4 2" xfId="1102"/>
    <cellStyle name="Comma 3 5 2 4 2 2" xfId="1103"/>
    <cellStyle name="Comma 3 5 2 4 3" xfId="1104"/>
    <cellStyle name="Comma 3 5 2 4 4" xfId="1105"/>
    <cellStyle name="Comma 3 5 2 4 5" xfId="1106"/>
    <cellStyle name="Comma 3 5 2 4 6" xfId="1107"/>
    <cellStyle name="Comma 3 5 2 5" xfId="1108"/>
    <cellStyle name="Comma 3 5 2 5 2" xfId="1109"/>
    <cellStyle name="Comma 3 5 2 6" xfId="1110"/>
    <cellStyle name="Comma 3 5 2 6 2" xfId="1111"/>
    <cellStyle name="Comma 3 5 2 7" xfId="1112"/>
    <cellStyle name="Comma 3 5 2 8" xfId="1113"/>
    <cellStyle name="Comma 3 5 2 9" xfId="1114"/>
    <cellStyle name="Comma 3 5 3" xfId="1115"/>
    <cellStyle name="Comma 3 5 3 10" xfId="1116"/>
    <cellStyle name="Comma 3 5 3 2" xfId="1117"/>
    <cellStyle name="Comma 3 5 3 2 2" xfId="1118"/>
    <cellStyle name="Comma 3 5 3 2 2 2" xfId="1119"/>
    <cellStyle name="Comma 3 5 3 2 2 2 2" xfId="1120"/>
    <cellStyle name="Comma 3 5 3 2 2 2 2 2" xfId="1121"/>
    <cellStyle name="Comma 3 5 3 2 2 2 3" xfId="1122"/>
    <cellStyle name="Comma 3 5 3 2 2 2 4" xfId="1123"/>
    <cellStyle name="Comma 3 5 3 2 2 2 5" xfId="1124"/>
    <cellStyle name="Comma 3 5 3 2 2 2 6" xfId="1125"/>
    <cellStyle name="Comma 3 5 3 2 2 3" xfId="1126"/>
    <cellStyle name="Comma 3 5 3 2 2 3 2" xfId="1127"/>
    <cellStyle name="Comma 3 5 3 2 2 4" xfId="1128"/>
    <cellStyle name="Comma 3 5 3 2 2 5" xfId="1129"/>
    <cellStyle name="Comma 3 5 3 2 2 6" xfId="1130"/>
    <cellStyle name="Comma 3 5 3 2 2 7" xfId="1131"/>
    <cellStyle name="Comma 3 5 3 2 3" xfId="1132"/>
    <cellStyle name="Comma 3 5 3 2 3 2" xfId="1133"/>
    <cellStyle name="Comma 3 5 3 2 3 2 2" xfId="1134"/>
    <cellStyle name="Comma 3 5 3 2 3 3" xfId="1135"/>
    <cellStyle name="Comma 3 5 3 2 3 4" xfId="1136"/>
    <cellStyle name="Comma 3 5 3 2 3 5" xfId="1137"/>
    <cellStyle name="Comma 3 5 3 2 3 6" xfId="1138"/>
    <cellStyle name="Comma 3 5 3 2 4" xfId="1139"/>
    <cellStyle name="Comma 3 5 3 2 4 2" xfId="1140"/>
    <cellStyle name="Comma 3 5 3 2 5" xfId="1141"/>
    <cellStyle name="Comma 3 5 3 2 6" xfId="1142"/>
    <cellStyle name="Comma 3 5 3 2 7" xfId="1143"/>
    <cellStyle name="Comma 3 5 3 2 8" xfId="1144"/>
    <cellStyle name="Comma 3 5 3 3" xfId="1145"/>
    <cellStyle name="Comma 3 5 3 3 2" xfId="1146"/>
    <cellStyle name="Comma 3 5 3 3 2 2" xfId="1147"/>
    <cellStyle name="Comma 3 5 3 3 2 2 2" xfId="1148"/>
    <cellStyle name="Comma 3 5 3 3 2 3" xfId="1149"/>
    <cellStyle name="Comma 3 5 3 3 2 4" xfId="1150"/>
    <cellStyle name="Comma 3 5 3 3 2 5" xfId="1151"/>
    <cellStyle name="Comma 3 5 3 3 2 6" xfId="1152"/>
    <cellStyle name="Comma 3 5 3 3 3" xfId="1153"/>
    <cellStyle name="Comma 3 5 3 3 3 2" xfId="1154"/>
    <cellStyle name="Comma 3 5 3 3 4" xfId="1155"/>
    <cellStyle name="Comma 3 5 3 3 5" xfId="1156"/>
    <cellStyle name="Comma 3 5 3 3 6" xfId="1157"/>
    <cellStyle name="Comma 3 5 3 3 7" xfId="1158"/>
    <cellStyle name="Comma 3 5 3 4" xfId="1159"/>
    <cellStyle name="Comma 3 5 3 4 2" xfId="1160"/>
    <cellStyle name="Comma 3 5 3 4 2 2" xfId="1161"/>
    <cellStyle name="Comma 3 5 3 4 3" xfId="1162"/>
    <cellStyle name="Comma 3 5 3 4 4" xfId="1163"/>
    <cellStyle name="Comma 3 5 3 4 5" xfId="1164"/>
    <cellStyle name="Comma 3 5 3 4 6" xfId="1165"/>
    <cellStyle name="Comma 3 5 3 5" xfId="1166"/>
    <cellStyle name="Comma 3 5 3 5 2" xfId="1167"/>
    <cellStyle name="Comma 3 5 3 6" xfId="1168"/>
    <cellStyle name="Comma 3 5 3 7" xfId="1169"/>
    <cellStyle name="Comma 3 5 3 8" xfId="1170"/>
    <cellStyle name="Comma 3 5 3 9" xfId="1171"/>
    <cellStyle name="Comma 3 5 4" xfId="1172"/>
    <cellStyle name="Comma 3 5 4 2" xfId="1173"/>
    <cellStyle name="Comma 3 5 4 2 2" xfId="1174"/>
    <cellStyle name="Comma 3 5 4 2 2 2" xfId="1175"/>
    <cellStyle name="Comma 3 5 4 2 2 2 2" xfId="1176"/>
    <cellStyle name="Comma 3 5 4 2 2 3" xfId="1177"/>
    <cellStyle name="Comma 3 5 4 2 2 4" xfId="1178"/>
    <cellStyle name="Comma 3 5 4 2 2 5" xfId="1179"/>
    <cellStyle name="Comma 3 5 4 2 2 6" xfId="1180"/>
    <cellStyle name="Comma 3 5 4 2 3" xfId="1181"/>
    <cellStyle name="Comma 3 5 4 2 3 2" xfId="1182"/>
    <cellStyle name="Comma 3 5 4 2 4" xfId="1183"/>
    <cellStyle name="Comma 3 5 4 2 5" xfId="1184"/>
    <cellStyle name="Comma 3 5 4 2 6" xfId="1185"/>
    <cellStyle name="Comma 3 5 4 2 7" xfId="1186"/>
    <cellStyle name="Comma 3 5 4 3" xfId="1187"/>
    <cellStyle name="Comma 3 5 4 3 2" xfId="1188"/>
    <cellStyle name="Comma 3 5 4 3 2 2" xfId="1189"/>
    <cellStyle name="Comma 3 5 4 3 3" xfId="1190"/>
    <cellStyle name="Comma 3 5 4 3 4" xfId="1191"/>
    <cellStyle name="Comma 3 5 4 3 5" xfId="1192"/>
    <cellStyle name="Comma 3 5 4 3 6" xfId="1193"/>
    <cellStyle name="Comma 3 5 4 4" xfId="1194"/>
    <cellStyle name="Comma 3 5 4 4 2" xfId="1195"/>
    <cellStyle name="Comma 3 5 4 5" xfId="1196"/>
    <cellStyle name="Comma 3 5 4 6" xfId="1197"/>
    <cellStyle name="Comma 3 5 4 7" xfId="1198"/>
    <cellStyle name="Comma 3 5 4 8" xfId="1199"/>
    <cellStyle name="Comma 3 5 5" xfId="1200"/>
    <cellStyle name="Comma 3 5 5 2" xfId="1201"/>
    <cellStyle name="Comma 3 5 5 2 2" xfId="1202"/>
    <cellStyle name="Comma 3 5 5 2 2 2" xfId="1203"/>
    <cellStyle name="Comma 3 5 5 2 3" xfId="1204"/>
    <cellStyle name="Comma 3 5 5 2 4" xfId="1205"/>
    <cellStyle name="Comma 3 5 5 2 5" xfId="1206"/>
    <cellStyle name="Comma 3 5 5 2 6" xfId="1207"/>
    <cellStyle name="Comma 3 5 5 3" xfId="1208"/>
    <cellStyle name="Comma 3 5 5 3 2" xfId="1209"/>
    <cellStyle name="Comma 3 5 5 4" xfId="1210"/>
    <cellStyle name="Comma 3 5 5 5" xfId="1211"/>
    <cellStyle name="Comma 3 5 5 6" xfId="1212"/>
    <cellStyle name="Comma 3 5 5 7" xfId="1213"/>
    <cellStyle name="Comma 3 5 6" xfId="1214"/>
    <cellStyle name="Comma 3 5 6 2" xfId="1215"/>
    <cellStyle name="Comma 3 5 6 2 2" xfId="1216"/>
    <cellStyle name="Comma 3 5 6 3" xfId="1217"/>
    <cellStyle name="Comma 3 5 6 4" xfId="1218"/>
    <cellStyle name="Comma 3 5 6 5" xfId="1219"/>
    <cellStyle name="Comma 3 5 6 6" xfId="1220"/>
    <cellStyle name="Comma 3 5 7" xfId="1221"/>
    <cellStyle name="Comma 3 5 7 2" xfId="1222"/>
    <cellStyle name="Comma 3 5 8" xfId="1223"/>
    <cellStyle name="Comma 3 5 8 2" xfId="1224"/>
    <cellStyle name="Comma 3 5 9" xfId="1225"/>
    <cellStyle name="Comma 3 6" xfId="1226"/>
    <cellStyle name="Comma 3 6 10" xfId="1227"/>
    <cellStyle name="Comma 3 6 11" xfId="1228"/>
    <cellStyle name="Comma 3 6 12" xfId="1229"/>
    <cellStyle name="Comma 3 6 13" xfId="1230"/>
    <cellStyle name="Comma 3 6 2" xfId="1231"/>
    <cellStyle name="Comma 3 6 2 2" xfId="1232"/>
    <cellStyle name="Comma 3 6 2 2 2" xfId="1233"/>
    <cellStyle name="Comma 3 6 2 2 2 2" xfId="1234"/>
    <cellStyle name="Comma 3 6 2 2 2 2 2" xfId="1235"/>
    <cellStyle name="Comma 3 6 2 2 2 2 2 2" xfId="1236"/>
    <cellStyle name="Comma 3 6 2 2 2 2 3" xfId="1237"/>
    <cellStyle name="Comma 3 6 2 2 2 2 4" xfId="1238"/>
    <cellStyle name="Comma 3 6 2 2 2 2 5" xfId="1239"/>
    <cellStyle name="Comma 3 6 2 2 2 2 6" xfId="1240"/>
    <cellStyle name="Comma 3 6 2 2 2 3" xfId="1241"/>
    <cellStyle name="Comma 3 6 2 2 2 3 2" xfId="1242"/>
    <cellStyle name="Comma 3 6 2 2 2 4" xfId="1243"/>
    <cellStyle name="Comma 3 6 2 2 2 5" xfId="1244"/>
    <cellStyle name="Comma 3 6 2 2 2 6" xfId="1245"/>
    <cellStyle name="Comma 3 6 2 2 2 7" xfId="1246"/>
    <cellStyle name="Comma 3 6 2 2 3" xfId="1247"/>
    <cellStyle name="Comma 3 6 2 2 3 2" xfId="1248"/>
    <cellStyle name="Comma 3 6 2 2 3 2 2" xfId="1249"/>
    <cellStyle name="Comma 3 6 2 2 3 3" xfId="1250"/>
    <cellStyle name="Comma 3 6 2 2 3 4" xfId="1251"/>
    <cellStyle name="Comma 3 6 2 2 3 5" xfId="1252"/>
    <cellStyle name="Comma 3 6 2 2 3 6" xfId="1253"/>
    <cellStyle name="Comma 3 6 2 2 4" xfId="1254"/>
    <cellStyle name="Comma 3 6 2 2 4 2" xfId="1255"/>
    <cellStyle name="Comma 3 6 2 2 5" xfId="1256"/>
    <cellStyle name="Comma 3 6 2 2 6" xfId="1257"/>
    <cellStyle name="Comma 3 6 2 2 7" xfId="1258"/>
    <cellStyle name="Comma 3 6 2 2 8" xfId="1259"/>
    <cellStyle name="Comma 3 6 2 3" xfId="1260"/>
    <cellStyle name="Comma 3 6 2 3 2" xfId="1261"/>
    <cellStyle name="Comma 3 6 2 3 2 2" xfId="1262"/>
    <cellStyle name="Comma 3 6 2 3 2 2 2" xfId="1263"/>
    <cellStyle name="Comma 3 6 2 3 2 3" xfId="1264"/>
    <cellStyle name="Comma 3 6 2 3 2 4" xfId="1265"/>
    <cellStyle name="Comma 3 6 2 3 2 5" xfId="1266"/>
    <cellStyle name="Comma 3 6 2 3 2 6" xfId="1267"/>
    <cellStyle name="Comma 3 6 2 3 3" xfId="1268"/>
    <cellStyle name="Comma 3 6 2 3 3 2" xfId="1269"/>
    <cellStyle name="Comma 3 6 2 3 4" xfId="1270"/>
    <cellStyle name="Comma 3 6 2 3 5" xfId="1271"/>
    <cellStyle name="Comma 3 6 2 3 6" xfId="1272"/>
    <cellStyle name="Comma 3 6 2 3 7" xfId="1273"/>
    <cellStyle name="Comma 3 6 2 4" xfId="1274"/>
    <cellStyle name="Comma 3 6 2 4 2" xfId="1275"/>
    <cellStyle name="Comma 3 6 2 4 2 2" xfId="1276"/>
    <cellStyle name="Comma 3 6 2 4 3" xfId="1277"/>
    <cellStyle name="Comma 3 6 2 4 4" xfId="1278"/>
    <cellStyle name="Comma 3 6 2 4 5" xfId="1279"/>
    <cellStyle name="Comma 3 6 2 4 6" xfId="1280"/>
    <cellStyle name="Comma 3 6 2 5" xfId="1281"/>
    <cellStyle name="Comma 3 6 2 5 2" xfId="1282"/>
    <cellStyle name="Comma 3 6 2 6" xfId="1283"/>
    <cellStyle name="Comma 3 6 2 7" xfId="1284"/>
    <cellStyle name="Comma 3 6 2 8" xfId="1285"/>
    <cellStyle name="Comma 3 6 2 9" xfId="1286"/>
    <cellStyle name="Comma 3 6 3" xfId="1287"/>
    <cellStyle name="Comma 3 6 3 2" xfId="1288"/>
    <cellStyle name="Comma 3 6 3 2 2" xfId="1289"/>
    <cellStyle name="Comma 3 6 3 2 2 2" xfId="1290"/>
    <cellStyle name="Comma 3 6 3 2 2 2 2" xfId="1291"/>
    <cellStyle name="Comma 3 6 3 2 2 2 2 2" xfId="1292"/>
    <cellStyle name="Comma 3 6 3 2 2 2 3" xfId="1293"/>
    <cellStyle name="Comma 3 6 3 2 2 2 4" xfId="1294"/>
    <cellStyle name="Comma 3 6 3 2 2 2 5" xfId="1295"/>
    <cellStyle name="Comma 3 6 3 2 2 2 6" xfId="1296"/>
    <cellStyle name="Comma 3 6 3 2 2 3" xfId="1297"/>
    <cellStyle name="Comma 3 6 3 2 2 3 2" xfId="1298"/>
    <cellStyle name="Comma 3 6 3 2 2 4" xfId="1299"/>
    <cellStyle name="Comma 3 6 3 2 2 5" xfId="1300"/>
    <cellStyle name="Comma 3 6 3 2 2 6" xfId="1301"/>
    <cellStyle name="Comma 3 6 3 2 2 7" xfId="1302"/>
    <cellStyle name="Comma 3 6 3 2 3" xfId="1303"/>
    <cellStyle name="Comma 3 6 3 2 3 2" xfId="1304"/>
    <cellStyle name="Comma 3 6 3 2 3 2 2" xfId="1305"/>
    <cellStyle name="Comma 3 6 3 2 3 3" xfId="1306"/>
    <cellStyle name="Comma 3 6 3 2 3 4" xfId="1307"/>
    <cellStyle name="Comma 3 6 3 2 3 5" xfId="1308"/>
    <cellStyle name="Comma 3 6 3 2 3 6" xfId="1309"/>
    <cellStyle name="Comma 3 6 3 2 4" xfId="1310"/>
    <cellStyle name="Comma 3 6 3 2 4 2" xfId="1311"/>
    <cellStyle name="Comma 3 6 3 2 5" xfId="1312"/>
    <cellStyle name="Comma 3 6 3 2 6" xfId="1313"/>
    <cellStyle name="Comma 3 6 3 2 7" xfId="1314"/>
    <cellStyle name="Comma 3 6 3 2 8" xfId="1315"/>
    <cellStyle name="Comma 3 6 3 3" xfId="1316"/>
    <cellStyle name="Comma 3 6 3 3 2" xfId="1317"/>
    <cellStyle name="Comma 3 6 3 3 2 2" xfId="1318"/>
    <cellStyle name="Comma 3 6 3 3 2 2 2" xfId="1319"/>
    <cellStyle name="Comma 3 6 3 3 2 3" xfId="1320"/>
    <cellStyle name="Comma 3 6 3 3 2 4" xfId="1321"/>
    <cellStyle name="Comma 3 6 3 3 2 5" xfId="1322"/>
    <cellStyle name="Comma 3 6 3 3 2 6" xfId="1323"/>
    <cellStyle name="Comma 3 6 3 3 3" xfId="1324"/>
    <cellStyle name="Comma 3 6 3 3 3 2" xfId="1325"/>
    <cellStyle name="Comma 3 6 3 3 4" xfId="1326"/>
    <cellStyle name="Comma 3 6 3 3 5" xfId="1327"/>
    <cellStyle name="Comma 3 6 3 3 6" xfId="1328"/>
    <cellStyle name="Comma 3 6 3 3 7" xfId="1329"/>
    <cellStyle name="Comma 3 6 3 4" xfId="1330"/>
    <cellStyle name="Comma 3 6 3 4 2" xfId="1331"/>
    <cellStyle name="Comma 3 6 3 4 2 2" xfId="1332"/>
    <cellStyle name="Comma 3 6 3 4 3" xfId="1333"/>
    <cellStyle name="Comma 3 6 3 4 4" xfId="1334"/>
    <cellStyle name="Comma 3 6 3 4 5" xfId="1335"/>
    <cellStyle name="Comma 3 6 3 4 6" xfId="1336"/>
    <cellStyle name="Comma 3 6 3 5" xfId="1337"/>
    <cellStyle name="Comma 3 6 3 5 2" xfId="1338"/>
    <cellStyle name="Comma 3 6 3 6" xfId="1339"/>
    <cellStyle name="Comma 3 6 3 7" xfId="1340"/>
    <cellStyle name="Comma 3 6 3 8" xfId="1341"/>
    <cellStyle name="Comma 3 6 3 9" xfId="1342"/>
    <cellStyle name="Comma 3 6 4" xfId="1343"/>
    <cellStyle name="Comma 3 6 4 2" xfId="1344"/>
    <cellStyle name="Comma 3 6 4 2 2" xfId="1345"/>
    <cellStyle name="Comma 3 6 4 2 2 2" xfId="1346"/>
    <cellStyle name="Comma 3 6 4 2 2 2 2" xfId="1347"/>
    <cellStyle name="Comma 3 6 4 2 2 3" xfId="1348"/>
    <cellStyle name="Comma 3 6 4 2 2 4" xfId="1349"/>
    <cellStyle name="Comma 3 6 4 2 2 5" xfId="1350"/>
    <cellStyle name="Comma 3 6 4 2 2 6" xfId="1351"/>
    <cellStyle name="Comma 3 6 4 2 3" xfId="1352"/>
    <cellStyle name="Comma 3 6 4 2 3 2" xfId="1353"/>
    <cellStyle name="Comma 3 6 4 2 4" xfId="1354"/>
    <cellStyle name="Comma 3 6 4 2 5" xfId="1355"/>
    <cellStyle name="Comma 3 6 4 2 6" xfId="1356"/>
    <cellStyle name="Comma 3 6 4 2 7" xfId="1357"/>
    <cellStyle name="Comma 3 6 4 3" xfId="1358"/>
    <cellStyle name="Comma 3 6 4 3 2" xfId="1359"/>
    <cellStyle name="Comma 3 6 4 3 2 2" xfId="1360"/>
    <cellStyle name="Comma 3 6 4 3 3" xfId="1361"/>
    <cellStyle name="Comma 3 6 4 3 4" xfId="1362"/>
    <cellStyle name="Comma 3 6 4 3 5" xfId="1363"/>
    <cellStyle name="Comma 3 6 4 3 6" xfId="1364"/>
    <cellStyle name="Comma 3 6 4 4" xfId="1365"/>
    <cellStyle name="Comma 3 6 4 4 2" xfId="1366"/>
    <cellStyle name="Comma 3 6 4 5" xfId="1367"/>
    <cellStyle name="Comma 3 6 4 6" xfId="1368"/>
    <cellStyle name="Comma 3 6 4 7" xfId="1369"/>
    <cellStyle name="Comma 3 6 4 8" xfId="1370"/>
    <cellStyle name="Comma 3 6 5" xfId="1371"/>
    <cellStyle name="Comma 3 6 5 2" xfId="1372"/>
    <cellStyle name="Comma 3 6 5 2 2" xfId="1373"/>
    <cellStyle name="Comma 3 6 5 2 2 2" xfId="1374"/>
    <cellStyle name="Comma 3 6 5 2 3" xfId="1375"/>
    <cellStyle name="Comma 3 6 5 2 4" xfId="1376"/>
    <cellStyle name="Comma 3 6 5 2 5" xfId="1377"/>
    <cellStyle name="Comma 3 6 5 2 6" xfId="1378"/>
    <cellStyle name="Comma 3 6 5 3" xfId="1379"/>
    <cellStyle name="Comma 3 6 5 3 2" xfId="1380"/>
    <cellStyle name="Comma 3 6 5 4" xfId="1381"/>
    <cellStyle name="Comma 3 6 5 5" xfId="1382"/>
    <cellStyle name="Comma 3 6 5 6" xfId="1383"/>
    <cellStyle name="Comma 3 6 5 7" xfId="1384"/>
    <cellStyle name="Comma 3 6 6" xfId="1385"/>
    <cellStyle name="Comma 3 6 6 2" xfId="1386"/>
    <cellStyle name="Comma 3 6 6 2 2" xfId="1387"/>
    <cellStyle name="Comma 3 6 6 3" xfId="1388"/>
    <cellStyle name="Comma 3 6 6 4" xfId="1389"/>
    <cellStyle name="Comma 3 6 6 5" xfId="1390"/>
    <cellStyle name="Comma 3 6 6 6" xfId="1391"/>
    <cellStyle name="Comma 3 6 7" xfId="1392"/>
    <cellStyle name="Comma 3 6 7 2" xfId="1393"/>
    <cellStyle name="Comma 3 6 8" xfId="1394"/>
    <cellStyle name="Comma 3 6 8 2" xfId="1395"/>
    <cellStyle name="Comma 3 6 9" xfId="1396"/>
    <cellStyle name="Comma 3 7" xfId="1397"/>
    <cellStyle name="Comma 3 7 10" xfId="1398"/>
    <cellStyle name="Comma 3 7 11" xfId="1399"/>
    <cellStyle name="Comma 3 7 2" xfId="1400"/>
    <cellStyle name="Comma 3 7 2 2" xfId="1401"/>
    <cellStyle name="Comma 3 7 2 2 2" xfId="1402"/>
    <cellStyle name="Comma 3 7 2 2 2 2" xfId="1403"/>
    <cellStyle name="Comma 3 7 2 2 2 2 2" xfId="1404"/>
    <cellStyle name="Comma 3 7 2 2 2 2 2 2" xfId="1405"/>
    <cellStyle name="Comma 3 7 2 2 2 2 3" xfId="1406"/>
    <cellStyle name="Comma 3 7 2 2 2 2 4" xfId="1407"/>
    <cellStyle name="Comma 3 7 2 2 2 2 5" xfId="1408"/>
    <cellStyle name="Comma 3 7 2 2 2 2 6" xfId="1409"/>
    <cellStyle name="Comma 3 7 2 2 2 3" xfId="1410"/>
    <cellStyle name="Comma 3 7 2 2 2 3 2" xfId="1411"/>
    <cellStyle name="Comma 3 7 2 2 2 4" xfId="1412"/>
    <cellStyle name="Comma 3 7 2 2 2 5" xfId="1413"/>
    <cellStyle name="Comma 3 7 2 2 2 6" xfId="1414"/>
    <cellStyle name="Comma 3 7 2 2 2 7" xfId="1415"/>
    <cellStyle name="Comma 3 7 2 2 3" xfId="1416"/>
    <cellStyle name="Comma 3 7 2 2 3 2" xfId="1417"/>
    <cellStyle name="Comma 3 7 2 2 3 2 2" xfId="1418"/>
    <cellStyle name="Comma 3 7 2 2 3 3" xfId="1419"/>
    <cellStyle name="Comma 3 7 2 2 3 4" xfId="1420"/>
    <cellStyle name="Comma 3 7 2 2 3 5" xfId="1421"/>
    <cellStyle name="Comma 3 7 2 2 3 6" xfId="1422"/>
    <cellStyle name="Comma 3 7 2 2 4" xfId="1423"/>
    <cellStyle name="Comma 3 7 2 2 4 2" xfId="1424"/>
    <cellStyle name="Comma 3 7 2 2 5" xfId="1425"/>
    <cellStyle name="Comma 3 7 2 2 6" xfId="1426"/>
    <cellStyle name="Comma 3 7 2 2 7" xfId="1427"/>
    <cellStyle name="Comma 3 7 2 2 8" xfId="1428"/>
    <cellStyle name="Comma 3 7 2 3" xfId="1429"/>
    <cellStyle name="Comma 3 7 2 3 2" xfId="1430"/>
    <cellStyle name="Comma 3 7 2 3 2 2" xfId="1431"/>
    <cellStyle name="Comma 3 7 2 3 2 2 2" xfId="1432"/>
    <cellStyle name="Comma 3 7 2 3 2 3" xfId="1433"/>
    <cellStyle name="Comma 3 7 2 3 2 4" xfId="1434"/>
    <cellStyle name="Comma 3 7 2 3 2 5" xfId="1435"/>
    <cellStyle name="Comma 3 7 2 3 2 6" xfId="1436"/>
    <cellStyle name="Comma 3 7 2 3 3" xfId="1437"/>
    <cellStyle name="Comma 3 7 2 3 3 2" xfId="1438"/>
    <cellStyle name="Comma 3 7 2 3 4" xfId="1439"/>
    <cellStyle name="Comma 3 7 2 3 5" xfId="1440"/>
    <cellStyle name="Comma 3 7 2 3 6" xfId="1441"/>
    <cellStyle name="Comma 3 7 2 3 7" xfId="1442"/>
    <cellStyle name="Comma 3 7 2 4" xfId="1443"/>
    <cellStyle name="Comma 3 7 2 4 2" xfId="1444"/>
    <cellStyle name="Comma 3 7 2 4 2 2" xfId="1445"/>
    <cellStyle name="Comma 3 7 2 4 3" xfId="1446"/>
    <cellStyle name="Comma 3 7 2 4 4" xfId="1447"/>
    <cellStyle name="Comma 3 7 2 4 5" xfId="1448"/>
    <cellStyle name="Comma 3 7 2 4 6" xfId="1449"/>
    <cellStyle name="Comma 3 7 2 5" xfId="1450"/>
    <cellStyle name="Comma 3 7 2 5 2" xfId="1451"/>
    <cellStyle name="Comma 3 7 2 6" xfId="1452"/>
    <cellStyle name="Comma 3 7 2 7" xfId="1453"/>
    <cellStyle name="Comma 3 7 2 8" xfId="1454"/>
    <cellStyle name="Comma 3 7 2 9" xfId="1455"/>
    <cellStyle name="Comma 3 7 3" xfId="1456"/>
    <cellStyle name="Comma 3 7 3 2" xfId="1457"/>
    <cellStyle name="Comma 3 7 3 2 2" xfId="1458"/>
    <cellStyle name="Comma 3 7 3 2 2 2" xfId="1459"/>
    <cellStyle name="Comma 3 7 3 2 2 2 2" xfId="1460"/>
    <cellStyle name="Comma 3 7 3 2 2 2 2 2" xfId="1461"/>
    <cellStyle name="Comma 3 7 3 2 2 2 3" xfId="1462"/>
    <cellStyle name="Comma 3 7 3 2 2 2 4" xfId="1463"/>
    <cellStyle name="Comma 3 7 3 2 2 2 5" xfId="1464"/>
    <cellStyle name="Comma 3 7 3 2 2 2 6" xfId="1465"/>
    <cellStyle name="Comma 3 7 3 2 2 3" xfId="1466"/>
    <cellStyle name="Comma 3 7 3 2 2 3 2" xfId="1467"/>
    <cellStyle name="Comma 3 7 3 2 2 4" xfId="1468"/>
    <cellStyle name="Comma 3 7 3 2 2 5" xfId="1469"/>
    <cellStyle name="Comma 3 7 3 2 2 6" xfId="1470"/>
    <cellStyle name="Comma 3 7 3 2 2 7" xfId="1471"/>
    <cellStyle name="Comma 3 7 3 2 3" xfId="1472"/>
    <cellStyle name="Comma 3 7 3 2 3 2" xfId="1473"/>
    <cellStyle name="Comma 3 7 3 2 3 2 2" xfId="1474"/>
    <cellStyle name="Comma 3 7 3 2 3 3" xfId="1475"/>
    <cellStyle name="Comma 3 7 3 2 3 4" xfId="1476"/>
    <cellStyle name="Comma 3 7 3 2 3 5" xfId="1477"/>
    <cellStyle name="Comma 3 7 3 2 3 6" xfId="1478"/>
    <cellStyle name="Comma 3 7 3 2 4" xfId="1479"/>
    <cellStyle name="Comma 3 7 3 2 4 2" xfId="1480"/>
    <cellStyle name="Comma 3 7 3 2 5" xfId="1481"/>
    <cellStyle name="Comma 3 7 3 2 6" xfId="1482"/>
    <cellStyle name="Comma 3 7 3 2 7" xfId="1483"/>
    <cellStyle name="Comma 3 7 3 2 8" xfId="1484"/>
    <cellStyle name="Comma 3 7 3 3" xfId="1485"/>
    <cellStyle name="Comma 3 7 3 3 2" xfId="1486"/>
    <cellStyle name="Comma 3 7 3 3 2 2" xfId="1487"/>
    <cellStyle name="Comma 3 7 3 3 2 2 2" xfId="1488"/>
    <cellStyle name="Comma 3 7 3 3 2 3" xfId="1489"/>
    <cellStyle name="Comma 3 7 3 3 2 4" xfId="1490"/>
    <cellStyle name="Comma 3 7 3 3 2 5" xfId="1491"/>
    <cellStyle name="Comma 3 7 3 3 2 6" xfId="1492"/>
    <cellStyle name="Comma 3 7 3 3 3" xfId="1493"/>
    <cellStyle name="Comma 3 7 3 3 3 2" xfId="1494"/>
    <cellStyle name="Comma 3 7 3 3 4" xfId="1495"/>
    <cellStyle name="Comma 3 7 3 3 5" xfId="1496"/>
    <cellStyle name="Comma 3 7 3 3 6" xfId="1497"/>
    <cellStyle name="Comma 3 7 3 3 7" xfId="1498"/>
    <cellStyle name="Comma 3 7 3 4" xfId="1499"/>
    <cellStyle name="Comma 3 7 3 4 2" xfId="1500"/>
    <cellStyle name="Comma 3 7 3 4 2 2" xfId="1501"/>
    <cellStyle name="Comma 3 7 3 4 3" xfId="1502"/>
    <cellStyle name="Comma 3 7 3 4 4" xfId="1503"/>
    <cellStyle name="Comma 3 7 3 4 5" xfId="1504"/>
    <cellStyle name="Comma 3 7 3 4 6" xfId="1505"/>
    <cellStyle name="Comma 3 7 3 5" xfId="1506"/>
    <cellStyle name="Comma 3 7 3 5 2" xfId="1507"/>
    <cellStyle name="Comma 3 7 3 6" xfId="1508"/>
    <cellStyle name="Comma 3 7 3 7" xfId="1509"/>
    <cellStyle name="Comma 3 7 3 8" xfId="1510"/>
    <cellStyle name="Comma 3 7 3 9" xfId="1511"/>
    <cellStyle name="Comma 3 7 4" xfId="1512"/>
    <cellStyle name="Comma 3 7 4 2" xfId="1513"/>
    <cellStyle name="Comma 3 7 4 2 2" xfId="1514"/>
    <cellStyle name="Comma 3 7 4 2 2 2" xfId="1515"/>
    <cellStyle name="Comma 3 7 4 2 2 2 2" xfId="1516"/>
    <cellStyle name="Comma 3 7 4 2 2 3" xfId="1517"/>
    <cellStyle name="Comma 3 7 4 2 2 4" xfId="1518"/>
    <cellStyle name="Comma 3 7 4 2 2 5" xfId="1519"/>
    <cellStyle name="Comma 3 7 4 2 2 6" xfId="1520"/>
    <cellStyle name="Comma 3 7 4 2 3" xfId="1521"/>
    <cellStyle name="Comma 3 7 4 2 3 2" xfId="1522"/>
    <cellStyle name="Comma 3 7 4 2 4" xfId="1523"/>
    <cellStyle name="Comma 3 7 4 2 5" xfId="1524"/>
    <cellStyle name="Comma 3 7 4 2 6" xfId="1525"/>
    <cellStyle name="Comma 3 7 4 2 7" xfId="1526"/>
    <cellStyle name="Comma 3 7 4 3" xfId="1527"/>
    <cellStyle name="Comma 3 7 4 3 2" xfId="1528"/>
    <cellStyle name="Comma 3 7 4 3 2 2" xfId="1529"/>
    <cellStyle name="Comma 3 7 4 3 3" xfId="1530"/>
    <cellStyle name="Comma 3 7 4 3 4" xfId="1531"/>
    <cellStyle name="Comma 3 7 4 3 5" xfId="1532"/>
    <cellStyle name="Comma 3 7 4 3 6" xfId="1533"/>
    <cellStyle name="Comma 3 7 4 4" xfId="1534"/>
    <cellStyle name="Comma 3 7 4 4 2" xfId="1535"/>
    <cellStyle name="Comma 3 7 4 5" xfId="1536"/>
    <cellStyle name="Comma 3 7 4 6" xfId="1537"/>
    <cellStyle name="Comma 3 7 4 7" xfId="1538"/>
    <cellStyle name="Comma 3 7 4 8" xfId="1539"/>
    <cellStyle name="Comma 3 7 5" xfId="1540"/>
    <cellStyle name="Comma 3 7 5 2" xfId="1541"/>
    <cellStyle name="Comma 3 7 5 2 2" xfId="1542"/>
    <cellStyle name="Comma 3 7 5 2 2 2" xfId="1543"/>
    <cellStyle name="Comma 3 7 5 2 3" xfId="1544"/>
    <cellStyle name="Comma 3 7 5 2 4" xfId="1545"/>
    <cellStyle name="Comma 3 7 5 2 5" xfId="1546"/>
    <cellStyle name="Comma 3 7 5 2 6" xfId="1547"/>
    <cellStyle name="Comma 3 7 5 3" xfId="1548"/>
    <cellStyle name="Comma 3 7 5 3 2" xfId="1549"/>
    <cellStyle name="Comma 3 7 5 4" xfId="1550"/>
    <cellStyle name="Comma 3 7 5 5" xfId="1551"/>
    <cellStyle name="Comma 3 7 5 6" xfId="1552"/>
    <cellStyle name="Comma 3 7 5 7" xfId="1553"/>
    <cellStyle name="Comma 3 7 6" xfId="1554"/>
    <cellStyle name="Comma 3 7 6 2" xfId="1555"/>
    <cellStyle name="Comma 3 7 6 2 2" xfId="1556"/>
    <cellStyle name="Comma 3 7 6 3" xfId="1557"/>
    <cellStyle name="Comma 3 7 6 4" xfId="1558"/>
    <cellStyle name="Comma 3 7 6 5" xfId="1559"/>
    <cellStyle name="Comma 3 7 6 6" xfId="1560"/>
    <cellStyle name="Comma 3 7 7" xfId="1561"/>
    <cellStyle name="Comma 3 7 7 2" xfId="1562"/>
    <cellStyle name="Comma 3 7 8" xfId="1563"/>
    <cellStyle name="Comma 3 7 9" xfId="1564"/>
    <cellStyle name="Comma 3 8" xfId="1565"/>
    <cellStyle name="Comma 3 8 10" xfId="1566"/>
    <cellStyle name="Comma 3 8 11" xfId="1567"/>
    <cellStyle name="Comma 3 8 2" xfId="1568"/>
    <cellStyle name="Comma 3 8 2 2" xfId="1569"/>
    <cellStyle name="Comma 3 8 2 2 2" xfId="1570"/>
    <cellStyle name="Comma 3 8 2 2 2 2" xfId="1571"/>
    <cellStyle name="Comma 3 8 2 2 2 2 2" xfId="1572"/>
    <cellStyle name="Comma 3 8 2 2 2 2 2 2" xfId="1573"/>
    <cellStyle name="Comma 3 8 2 2 2 2 3" xfId="1574"/>
    <cellStyle name="Comma 3 8 2 2 2 2 4" xfId="1575"/>
    <cellStyle name="Comma 3 8 2 2 2 2 5" xfId="1576"/>
    <cellStyle name="Comma 3 8 2 2 2 2 6" xfId="1577"/>
    <cellStyle name="Comma 3 8 2 2 2 3" xfId="1578"/>
    <cellStyle name="Comma 3 8 2 2 2 3 2" xfId="1579"/>
    <cellStyle name="Comma 3 8 2 2 2 4" xfId="1580"/>
    <cellStyle name="Comma 3 8 2 2 2 5" xfId="1581"/>
    <cellStyle name="Comma 3 8 2 2 2 6" xfId="1582"/>
    <cellStyle name="Comma 3 8 2 2 2 7" xfId="1583"/>
    <cellStyle name="Comma 3 8 2 2 3" xfId="1584"/>
    <cellStyle name="Comma 3 8 2 2 3 2" xfId="1585"/>
    <cellStyle name="Comma 3 8 2 2 3 2 2" xfId="1586"/>
    <cellStyle name="Comma 3 8 2 2 3 3" xfId="1587"/>
    <cellStyle name="Comma 3 8 2 2 3 4" xfId="1588"/>
    <cellStyle name="Comma 3 8 2 2 3 5" xfId="1589"/>
    <cellStyle name="Comma 3 8 2 2 3 6" xfId="1590"/>
    <cellStyle name="Comma 3 8 2 2 4" xfId="1591"/>
    <cellStyle name="Comma 3 8 2 2 4 2" xfId="1592"/>
    <cellStyle name="Comma 3 8 2 2 5" xfId="1593"/>
    <cellStyle name="Comma 3 8 2 2 6" xfId="1594"/>
    <cellStyle name="Comma 3 8 2 2 7" xfId="1595"/>
    <cellStyle name="Comma 3 8 2 2 8" xfId="1596"/>
    <cellStyle name="Comma 3 8 2 3" xfId="1597"/>
    <cellStyle name="Comma 3 8 2 3 2" xfId="1598"/>
    <cellStyle name="Comma 3 8 2 3 2 2" xfId="1599"/>
    <cellStyle name="Comma 3 8 2 3 2 2 2" xfId="1600"/>
    <cellStyle name="Comma 3 8 2 3 2 3" xfId="1601"/>
    <cellStyle name="Comma 3 8 2 3 2 4" xfId="1602"/>
    <cellStyle name="Comma 3 8 2 3 2 5" xfId="1603"/>
    <cellStyle name="Comma 3 8 2 3 2 6" xfId="1604"/>
    <cellStyle name="Comma 3 8 2 3 3" xfId="1605"/>
    <cellStyle name="Comma 3 8 2 3 3 2" xfId="1606"/>
    <cellStyle name="Comma 3 8 2 3 4" xfId="1607"/>
    <cellStyle name="Comma 3 8 2 3 5" xfId="1608"/>
    <cellStyle name="Comma 3 8 2 3 6" xfId="1609"/>
    <cellStyle name="Comma 3 8 2 3 7" xfId="1610"/>
    <cellStyle name="Comma 3 8 2 4" xfId="1611"/>
    <cellStyle name="Comma 3 8 2 4 2" xfId="1612"/>
    <cellStyle name="Comma 3 8 2 4 2 2" xfId="1613"/>
    <cellStyle name="Comma 3 8 2 4 3" xfId="1614"/>
    <cellStyle name="Comma 3 8 2 4 4" xfId="1615"/>
    <cellStyle name="Comma 3 8 2 4 5" xfId="1616"/>
    <cellStyle name="Comma 3 8 2 4 6" xfId="1617"/>
    <cellStyle name="Comma 3 8 2 5" xfId="1618"/>
    <cellStyle name="Comma 3 8 2 5 2" xfId="1619"/>
    <cellStyle name="Comma 3 8 2 6" xfId="1620"/>
    <cellStyle name="Comma 3 8 2 7" xfId="1621"/>
    <cellStyle name="Comma 3 8 2 8" xfId="1622"/>
    <cellStyle name="Comma 3 8 2 9" xfId="1623"/>
    <cellStyle name="Comma 3 8 3" xfId="1624"/>
    <cellStyle name="Comma 3 8 3 2" xfId="1625"/>
    <cellStyle name="Comma 3 8 3 2 2" xfId="1626"/>
    <cellStyle name="Comma 3 8 3 2 2 2" xfId="1627"/>
    <cellStyle name="Comma 3 8 3 2 2 2 2" xfId="1628"/>
    <cellStyle name="Comma 3 8 3 2 2 2 2 2" xfId="1629"/>
    <cellStyle name="Comma 3 8 3 2 2 2 3" xfId="1630"/>
    <cellStyle name="Comma 3 8 3 2 2 2 4" xfId="1631"/>
    <cellStyle name="Comma 3 8 3 2 2 2 5" xfId="1632"/>
    <cellStyle name="Comma 3 8 3 2 2 2 6" xfId="1633"/>
    <cellStyle name="Comma 3 8 3 2 2 3" xfId="1634"/>
    <cellStyle name="Comma 3 8 3 2 2 3 2" xfId="1635"/>
    <cellStyle name="Comma 3 8 3 2 2 4" xfId="1636"/>
    <cellStyle name="Comma 3 8 3 2 2 5" xfId="1637"/>
    <cellStyle name="Comma 3 8 3 2 2 6" xfId="1638"/>
    <cellStyle name="Comma 3 8 3 2 2 7" xfId="1639"/>
    <cellStyle name="Comma 3 8 3 2 3" xfId="1640"/>
    <cellStyle name="Comma 3 8 3 2 3 2" xfId="1641"/>
    <cellStyle name="Comma 3 8 3 2 3 2 2" xfId="1642"/>
    <cellStyle name="Comma 3 8 3 2 3 3" xfId="1643"/>
    <cellStyle name="Comma 3 8 3 2 3 4" xfId="1644"/>
    <cellStyle name="Comma 3 8 3 2 3 5" xfId="1645"/>
    <cellStyle name="Comma 3 8 3 2 3 6" xfId="1646"/>
    <cellStyle name="Comma 3 8 3 2 4" xfId="1647"/>
    <cellStyle name="Comma 3 8 3 2 4 2" xfId="1648"/>
    <cellStyle name="Comma 3 8 3 2 5" xfId="1649"/>
    <cellStyle name="Comma 3 8 3 2 6" xfId="1650"/>
    <cellStyle name="Comma 3 8 3 2 7" xfId="1651"/>
    <cellStyle name="Comma 3 8 3 2 8" xfId="1652"/>
    <cellStyle name="Comma 3 8 3 3" xfId="1653"/>
    <cellStyle name="Comma 3 8 3 3 2" xfId="1654"/>
    <cellStyle name="Comma 3 8 3 3 2 2" xfId="1655"/>
    <cellStyle name="Comma 3 8 3 3 2 2 2" xfId="1656"/>
    <cellStyle name="Comma 3 8 3 3 2 3" xfId="1657"/>
    <cellStyle name="Comma 3 8 3 3 2 4" xfId="1658"/>
    <cellStyle name="Comma 3 8 3 3 2 5" xfId="1659"/>
    <cellStyle name="Comma 3 8 3 3 2 6" xfId="1660"/>
    <cellStyle name="Comma 3 8 3 3 3" xfId="1661"/>
    <cellStyle name="Comma 3 8 3 3 3 2" xfId="1662"/>
    <cellStyle name="Comma 3 8 3 3 4" xfId="1663"/>
    <cellStyle name="Comma 3 8 3 3 5" xfId="1664"/>
    <cellStyle name="Comma 3 8 3 3 6" xfId="1665"/>
    <cellStyle name="Comma 3 8 3 3 7" xfId="1666"/>
    <cellStyle name="Comma 3 8 3 4" xfId="1667"/>
    <cellStyle name="Comma 3 8 3 4 2" xfId="1668"/>
    <cellStyle name="Comma 3 8 3 4 2 2" xfId="1669"/>
    <cellStyle name="Comma 3 8 3 4 3" xfId="1670"/>
    <cellStyle name="Comma 3 8 3 4 4" xfId="1671"/>
    <cellStyle name="Comma 3 8 3 4 5" xfId="1672"/>
    <cellStyle name="Comma 3 8 3 4 6" xfId="1673"/>
    <cellStyle name="Comma 3 8 3 5" xfId="1674"/>
    <cellStyle name="Comma 3 8 3 5 2" xfId="1675"/>
    <cellStyle name="Comma 3 8 3 6" xfId="1676"/>
    <cellStyle name="Comma 3 8 3 7" xfId="1677"/>
    <cellStyle name="Comma 3 8 3 8" xfId="1678"/>
    <cellStyle name="Comma 3 8 3 9" xfId="1679"/>
    <cellStyle name="Comma 3 8 4" xfId="1680"/>
    <cellStyle name="Comma 3 8 4 2" xfId="1681"/>
    <cellStyle name="Comma 3 8 4 2 2" xfId="1682"/>
    <cellStyle name="Comma 3 8 4 2 2 2" xfId="1683"/>
    <cellStyle name="Comma 3 8 4 2 2 2 2" xfId="1684"/>
    <cellStyle name="Comma 3 8 4 2 2 3" xfId="1685"/>
    <cellStyle name="Comma 3 8 4 2 2 4" xfId="1686"/>
    <cellStyle name="Comma 3 8 4 2 2 5" xfId="1687"/>
    <cellStyle name="Comma 3 8 4 2 2 6" xfId="1688"/>
    <cellStyle name="Comma 3 8 4 2 3" xfId="1689"/>
    <cellStyle name="Comma 3 8 4 2 3 2" xfId="1690"/>
    <cellStyle name="Comma 3 8 4 2 4" xfId="1691"/>
    <cellStyle name="Comma 3 8 4 2 5" xfId="1692"/>
    <cellStyle name="Comma 3 8 4 2 6" xfId="1693"/>
    <cellStyle name="Comma 3 8 4 2 7" xfId="1694"/>
    <cellStyle name="Comma 3 8 4 3" xfId="1695"/>
    <cellStyle name="Comma 3 8 4 3 2" xfId="1696"/>
    <cellStyle name="Comma 3 8 4 3 2 2" xfId="1697"/>
    <cellStyle name="Comma 3 8 4 3 3" xfId="1698"/>
    <cellStyle name="Comma 3 8 4 3 4" xfId="1699"/>
    <cellStyle name="Comma 3 8 4 3 5" xfId="1700"/>
    <cellStyle name="Comma 3 8 4 3 6" xfId="1701"/>
    <cellStyle name="Comma 3 8 4 4" xfId="1702"/>
    <cellStyle name="Comma 3 8 4 4 2" xfId="1703"/>
    <cellStyle name="Comma 3 8 4 5" xfId="1704"/>
    <cellStyle name="Comma 3 8 4 6" xfId="1705"/>
    <cellStyle name="Comma 3 8 4 7" xfId="1706"/>
    <cellStyle name="Comma 3 8 4 8" xfId="1707"/>
    <cellStyle name="Comma 3 8 5" xfId="1708"/>
    <cellStyle name="Comma 3 8 5 2" xfId="1709"/>
    <cellStyle name="Comma 3 8 5 2 2" xfId="1710"/>
    <cellStyle name="Comma 3 8 5 2 2 2" xfId="1711"/>
    <cellStyle name="Comma 3 8 5 2 3" xfId="1712"/>
    <cellStyle name="Comma 3 8 5 2 4" xfId="1713"/>
    <cellStyle name="Comma 3 8 5 2 5" xfId="1714"/>
    <cellStyle name="Comma 3 8 5 2 6" xfId="1715"/>
    <cellStyle name="Comma 3 8 5 3" xfId="1716"/>
    <cellStyle name="Comma 3 8 5 3 2" xfId="1717"/>
    <cellStyle name="Comma 3 8 5 4" xfId="1718"/>
    <cellStyle name="Comma 3 8 5 5" xfId="1719"/>
    <cellStyle name="Comma 3 8 5 6" xfId="1720"/>
    <cellStyle name="Comma 3 8 5 7" xfId="1721"/>
    <cellStyle name="Comma 3 8 6" xfId="1722"/>
    <cellStyle name="Comma 3 8 6 2" xfId="1723"/>
    <cellStyle name="Comma 3 8 6 2 2" xfId="1724"/>
    <cellStyle name="Comma 3 8 6 3" xfId="1725"/>
    <cellStyle name="Comma 3 8 6 4" xfId="1726"/>
    <cellStyle name="Comma 3 8 6 5" xfId="1727"/>
    <cellStyle name="Comma 3 8 6 6" xfId="1728"/>
    <cellStyle name="Comma 3 8 7" xfId="1729"/>
    <cellStyle name="Comma 3 8 7 2" xfId="1730"/>
    <cellStyle name="Comma 3 8 8" xfId="1731"/>
    <cellStyle name="Comma 3 8 9" xfId="1732"/>
    <cellStyle name="Comma 3 9" xfId="1733"/>
    <cellStyle name="Comma 3 9 10" xfId="1734"/>
    <cellStyle name="Comma 3 9 11" xfId="1735"/>
    <cellStyle name="Comma 3 9 2" xfId="1736"/>
    <cellStyle name="Comma 3 9 2 2" xfId="1737"/>
    <cellStyle name="Comma 3 9 2 2 2" xfId="1738"/>
    <cellStyle name="Comma 3 9 2 2 2 2" xfId="1739"/>
    <cellStyle name="Comma 3 9 2 2 2 2 2" xfId="1740"/>
    <cellStyle name="Comma 3 9 2 2 2 2 2 2" xfId="1741"/>
    <cellStyle name="Comma 3 9 2 2 2 2 3" xfId="1742"/>
    <cellStyle name="Comma 3 9 2 2 2 2 4" xfId="1743"/>
    <cellStyle name="Comma 3 9 2 2 2 2 5" xfId="1744"/>
    <cellStyle name="Comma 3 9 2 2 2 2 6" xfId="1745"/>
    <cellStyle name="Comma 3 9 2 2 2 3" xfId="1746"/>
    <cellStyle name="Comma 3 9 2 2 2 3 2" xfId="1747"/>
    <cellStyle name="Comma 3 9 2 2 2 4" xfId="1748"/>
    <cellStyle name="Comma 3 9 2 2 2 5" xfId="1749"/>
    <cellStyle name="Comma 3 9 2 2 2 6" xfId="1750"/>
    <cellStyle name="Comma 3 9 2 2 2 7" xfId="1751"/>
    <cellStyle name="Comma 3 9 2 2 3" xfId="1752"/>
    <cellStyle name="Comma 3 9 2 2 3 2" xfId="1753"/>
    <cellStyle name="Comma 3 9 2 2 3 2 2" xfId="1754"/>
    <cellStyle name="Comma 3 9 2 2 3 3" xfId="1755"/>
    <cellStyle name="Comma 3 9 2 2 3 4" xfId="1756"/>
    <cellStyle name="Comma 3 9 2 2 3 5" xfId="1757"/>
    <cellStyle name="Comma 3 9 2 2 3 6" xfId="1758"/>
    <cellStyle name="Comma 3 9 2 2 4" xfId="1759"/>
    <cellStyle name="Comma 3 9 2 2 4 2" xfId="1760"/>
    <cellStyle name="Comma 3 9 2 2 5" xfId="1761"/>
    <cellStyle name="Comma 3 9 2 2 6" xfId="1762"/>
    <cellStyle name="Comma 3 9 2 2 7" xfId="1763"/>
    <cellStyle name="Comma 3 9 2 2 8" xfId="1764"/>
    <cellStyle name="Comma 3 9 2 3" xfId="1765"/>
    <cellStyle name="Comma 3 9 2 3 2" xfId="1766"/>
    <cellStyle name="Comma 3 9 2 3 2 2" xfId="1767"/>
    <cellStyle name="Comma 3 9 2 3 2 2 2" xfId="1768"/>
    <cellStyle name="Comma 3 9 2 3 2 3" xfId="1769"/>
    <cellStyle name="Comma 3 9 2 3 2 4" xfId="1770"/>
    <cellStyle name="Comma 3 9 2 3 2 5" xfId="1771"/>
    <cellStyle name="Comma 3 9 2 3 2 6" xfId="1772"/>
    <cellStyle name="Comma 3 9 2 3 3" xfId="1773"/>
    <cellStyle name="Comma 3 9 2 3 3 2" xfId="1774"/>
    <cellStyle name="Comma 3 9 2 3 4" xfId="1775"/>
    <cellStyle name="Comma 3 9 2 3 5" xfId="1776"/>
    <cellStyle name="Comma 3 9 2 3 6" xfId="1777"/>
    <cellStyle name="Comma 3 9 2 3 7" xfId="1778"/>
    <cellStyle name="Comma 3 9 2 4" xfId="1779"/>
    <cellStyle name="Comma 3 9 2 4 2" xfId="1780"/>
    <cellStyle name="Comma 3 9 2 4 2 2" xfId="1781"/>
    <cellStyle name="Comma 3 9 2 4 3" xfId="1782"/>
    <cellStyle name="Comma 3 9 2 4 4" xfId="1783"/>
    <cellStyle name="Comma 3 9 2 4 5" xfId="1784"/>
    <cellStyle name="Comma 3 9 2 4 6" xfId="1785"/>
    <cellStyle name="Comma 3 9 2 5" xfId="1786"/>
    <cellStyle name="Comma 3 9 2 5 2" xfId="1787"/>
    <cellStyle name="Comma 3 9 2 6" xfId="1788"/>
    <cellStyle name="Comma 3 9 2 7" xfId="1789"/>
    <cellStyle name="Comma 3 9 2 8" xfId="1790"/>
    <cellStyle name="Comma 3 9 2 9" xfId="1791"/>
    <cellStyle name="Comma 3 9 3" xfId="1792"/>
    <cellStyle name="Comma 3 9 3 2" xfId="1793"/>
    <cellStyle name="Comma 3 9 3 2 2" xfId="1794"/>
    <cellStyle name="Comma 3 9 3 2 2 2" xfId="1795"/>
    <cellStyle name="Comma 3 9 3 2 2 2 2" xfId="1796"/>
    <cellStyle name="Comma 3 9 3 2 2 2 2 2" xfId="1797"/>
    <cellStyle name="Comma 3 9 3 2 2 2 3" xfId="1798"/>
    <cellStyle name="Comma 3 9 3 2 2 2 4" xfId="1799"/>
    <cellStyle name="Comma 3 9 3 2 2 2 5" xfId="1800"/>
    <cellStyle name="Comma 3 9 3 2 2 2 6" xfId="1801"/>
    <cellStyle name="Comma 3 9 3 2 2 3" xfId="1802"/>
    <cellStyle name="Comma 3 9 3 2 2 3 2" xfId="1803"/>
    <cellStyle name="Comma 3 9 3 2 2 4" xfId="1804"/>
    <cellStyle name="Comma 3 9 3 2 2 5" xfId="1805"/>
    <cellStyle name="Comma 3 9 3 2 2 6" xfId="1806"/>
    <cellStyle name="Comma 3 9 3 2 2 7" xfId="1807"/>
    <cellStyle name="Comma 3 9 3 2 3" xfId="1808"/>
    <cellStyle name="Comma 3 9 3 2 3 2" xfId="1809"/>
    <cellStyle name="Comma 3 9 3 2 3 2 2" xfId="1810"/>
    <cellStyle name="Comma 3 9 3 2 3 3" xfId="1811"/>
    <cellStyle name="Comma 3 9 3 2 3 4" xfId="1812"/>
    <cellStyle name="Comma 3 9 3 2 3 5" xfId="1813"/>
    <cellStyle name="Comma 3 9 3 2 3 6" xfId="1814"/>
    <cellStyle name="Comma 3 9 3 2 4" xfId="1815"/>
    <cellStyle name="Comma 3 9 3 2 4 2" xfId="1816"/>
    <cellStyle name="Comma 3 9 3 2 5" xfId="1817"/>
    <cellStyle name="Comma 3 9 3 2 6" xfId="1818"/>
    <cellStyle name="Comma 3 9 3 2 7" xfId="1819"/>
    <cellStyle name="Comma 3 9 3 2 8" xfId="1820"/>
    <cellStyle name="Comma 3 9 3 3" xfId="1821"/>
    <cellStyle name="Comma 3 9 3 3 2" xfId="1822"/>
    <cellStyle name="Comma 3 9 3 3 2 2" xfId="1823"/>
    <cellStyle name="Comma 3 9 3 3 2 2 2" xfId="1824"/>
    <cellStyle name="Comma 3 9 3 3 2 3" xfId="1825"/>
    <cellStyle name="Comma 3 9 3 3 2 4" xfId="1826"/>
    <cellStyle name="Comma 3 9 3 3 2 5" xfId="1827"/>
    <cellStyle name="Comma 3 9 3 3 2 6" xfId="1828"/>
    <cellStyle name="Comma 3 9 3 3 3" xfId="1829"/>
    <cellStyle name="Comma 3 9 3 3 3 2" xfId="1830"/>
    <cellStyle name="Comma 3 9 3 3 4" xfId="1831"/>
    <cellStyle name="Comma 3 9 3 3 5" xfId="1832"/>
    <cellStyle name="Comma 3 9 3 3 6" xfId="1833"/>
    <cellStyle name="Comma 3 9 3 3 7" xfId="1834"/>
    <cellStyle name="Comma 3 9 3 4" xfId="1835"/>
    <cellStyle name="Comma 3 9 3 4 2" xfId="1836"/>
    <cellStyle name="Comma 3 9 3 4 2 2" xfId="1837"/>
    <cellStyle name="Comma 3 9 3 4 3" xfId="1838"/>
    <cellStyle name="Comma 3 9 3 4 4" xfId="1839"/>
    <cellStyle name="Comma 3 9 3 4 5" xfId="1840"/>
    <cellStyle name="Comma 3 9 3 4 6" xfId="1841"/>
    <cellStyle name="Comma 3 9 3 5" xfId="1842"/>
    <cellStyle name="Comma 3 9 3 5 2" xfId="1843"/>
    <cellStyle name="Comma 3 9 3 6" xfId="1844"/>
    <cellStyle name="Comma 3 9 3 7" xfId="1845"/>
    <cellStyle name="Comma 3 9 3 8" xfId="1846"/>
    <cellStyle name="Comma 3 9 3 9" xfId="1847"/>
    <cellStyle name="Comma 3 9 4" xfId="1848"/>
    <cellStyle name="Comma 3 9 4 2" xfId="1849"/>
    <cellStyle name="Comma 3 9 4 2 2" xfId="1850"/>
    <cellStyle name="Comma 3 9 4 2 2 2" xfId="1851"/>
    <cellStyle name="Comma 3 9 4 2 2 2 2" xfId="1852"/>
    <cellStyle name="Comma 3 9 4 2 2 3" xfId="1853"/>
    <cellStyle name="Comma 3 9 4 2 2 4" xfId="1854"/>
    <cellStyle name="Comma 3 9 4 2 2 5" xfId="1855"/>
    <cellStyle name="Comma 3 9 4 2 2 6" xfId="1856"/>
    <cellStyle name="Comma 3 9 4 2 3" xfId="1857"/>
    <cellStyle name="Comma 3 9 4 2 3 2" xfId="1858"/>
    <cellStyle name="Comma 3 9 4 2 4" xfId="1859"/>
    <cellStyle name="Comma 3 9 4 2 5" xfId="1860"/>
    <cellStyle name="Comma 3 9 4 2 6" xfId="1861"/>
    <cellStyle name="Comma 3 9 4 2 7" xfId="1862"/>
    <cellStyle name="Comma 3 9 4 3" xfId="1863"/>
    <cellStyle name="Comma 3 9 4 3 2" xfId="1864"/>
    <cellStyle name="Comma 3 9 4 3 2 2" xfId="1865"/>
    <cellStyle name="Comma 3 9 4 3 3" xfId="1866"/>
    <cellStyle name="Comma 3 9 4 3 4" xfId="1867"/>
    <cellStyle name="Comma 3 9 4 3 5" xfId="1868"/>
    <cellStyle name="Comma 3 9 4 3 6" xfId="1869"/>
    <cellStyle name="Comma 3 9 4 4" xfId="1870"/>
    <cellStyle name="Comma 3 9 4 4 2" xfId="1871"/>
    <cellStyle name="Comma 3 9 4 5" xfId="1872"/>
    <cellStyle name="Comma 3 9 4 6" xfId="1873"/>
    <cellStyle name="Comma 3 9 4 7" xfId="1874"/>
    <cellStyle name="Comma 3 9 4 8" xfId="1875"/>
    <cellStyle name="Comma 3 9 5" xfId="1876"/>
    <cellStyle name="Comma 3 9 5 2" xfId="1877"/>
    <cellStyle name="Comma 3 9 5 2 2" xfId="1878"/>
    <cellStyle name="Comma 3 9 5 2 2 2" xfId="1879"/>
    <cellStyle name="Comma 3 9 5 2 3" xfId="1880"/>
    <cellStyle name="Comma 3 9 5 2 4" xfId="1881"/>
    <cellStyle name="Comma 3 9 5 2 5" xfId="1882"/>
    <cellStyle name="Comma 3 9 5 2 6" xfId="1883"/>
    <cellStyle name="Comma 3 9 5 3" xfId="1884"/>
    <cellStyle name="Comma 3 9 5 3 2" xfId="1885"/>
    <cellStyle name="Comma 3 9 5 4" xfId="1886"/>
    <cellStyle name="Comma 3 9 5 5" xfId="1887"/>
    <cellStyle name="Comma 3 9 5 6" xfId="1888"/>
    <cellStyle name="Comma 3 9 5 7" xfId="1889"/>
    <cellStyle name="Comma 3 9 6" xfId="1890"/>
    <cellStyle name="Comma 3 9 6 2" xfId="1891"/>
    <cellStyle name="Comma 3 9 6 2 2" xfId="1892"/>
    <cellStyle name="Comma 3 9 6 3" xfId="1893"/>
    <cellStyle name="Comma 3 9 6 4" xfId="1894"/>
    <cellStyle name="Comma 3 9 6 5" xfId="1895"/>
    <cellStyle name="Comma 3 9 6 6" xfId="1896"/>
    <cellStyle name="Comma 3 9 7" xfId="1897"/>
    <cellStyle name="Comma 3 9 7 2" xfId="1898"/>
    <cellStyle name="Comma 3 9 8" xfId="1899"/>
    <cellStyle name="Comma 3 9 9" xfId="1900"/>
    <cellStyle name="Comma 30" xfId="1901"/>
    <cellStyle name="Comma 31" xfId="1902"/>
    <cellStyle name="Comma 32" xfId="1903"/>
    <cellStyle name="Comma 33" xfId="1904"/>
    <cellStyle name="Comma 34" xfId="1905"/>
    <cellStyle name="Comma 35" xfId="1906"/>
    <cellStyle name="Comma 4" xfId="1907"/>
    <cellStyle name="Comma 4 2" xfId="1908"/>
    <cellStyle name="Comma 4 2 2" xfId="1909"/>
    <cellStyle name="Comma 4 3" xfId="1910"/>
    <cellStyle name="Comma 5" xfId="1911"/>
    <cellStyle name="Comma 5 2" xfId="1912"/>
    <cellStyle name="Comma 5 3" xfId="1913"/>
    <cellStyle name="Comma 6" xfId="1914"/>
    <cellStyle name="Comma 6 2" xfId="1915"/>
    <cellStyle name="Comma 6 3" xfId="1916"/>
    <cellStyle name="Comma 7" xfId="1917"/>
    <cellStyle name="Comma 7 2" xfId="1918"/>
    <cellStyle name="Comma 7 2 2" xfId="1919"/>
    <cellStyle name="Comma 7 2 2 2" xfId="1920"/>
    <cellStyle name="Comma 7 2 3" xfId="1921"/>
    <cellStyle name="Comma 7 2 4" xfId="1922"/>
    <cellStyle name="Comma 7 3" xfId="1923"/>
    <cellStyle name="Comma 7 3 2" xfId="1924"/>
    <cellStyle name="Comma 7 4" xfId="1925"/>
    <cellStyle name="Comma 7 5" xfId="1926"/>
    <cellStyle name="Comma 8" xfId="1927"/>
    <cellStyle name="Comma 8 2" xfId="1928"/>
    <cellStyle name="Comma 9" xfId="1929"/>
    <cellStyle name="CommaBlank" xfId="1930"/>
    <cellStyle name="CommaBlank 2" xfId="1931"/>
    <cellStyle name="Currency 10" xfId="1932"/>
    <cellStyle name="Currency 10 10" xfId="1933"/>
    <cellStyle name="Currency 10 11" xfId="1934"/>
    <cellStyle name="Currency 10 2" xfId="1935"/>
    <cellStyle name="Currency 10 2 2" xfId="1936"/>
    <cellStyle name="Currency 10 2 2 2" xfId="1937"/>
    <cellStyle name="Currency 10 2 2 2 2" xfId="1938"/>
    <cellStyle name="Currency 10 2 2 2 2 2" xfId="1939"/>
    <cellStyle name="Currency 10 2 2 2 2 2 2" xfId="1940"/>
    <cellStyle name="Currency 10 2 2 2 2 3" xfId="1941"/>
    <cellStyle name="Currency 10 2 2 2 2 4" xfId="1942"/>
    <cellStyle name="Currency 10 2 2 2 2 5" xfId="1943"/>
    <cellStyle name="Currency 10 2 2 2 2 6" xfId="1944"/>
    <cellStyle name="Currency 10 2 2 2 3" xfId="1945"/>
    <cellStyle name="Currency 10 2 2 2 3 2" xfId="1946"/>
    <cellStyle name="Currency 10 2 2 2 4" xfId="1947"/>
    <cellStyle name="Currency 10 2 2 2 5" xfId="1948"/>
    <cellStyle name="Currency 10 2 2 2 6" xfId="1949"/>
    <cellStyle name="Currency 10 2 2 2 7" xfId="1950"/>
    <cellStyle name="Currency 10 2 2 3" xfId="1951"/>
    <cellStyle name="Currency 10 2 2 3 2" xfId="1952"/>
    <cellStyle name="Currency 10 2 2 3 2 2" xfId="1953"/>
    <cellStyle name="Currency 10 2 2 3 3" xfId="1954"/>
    <cellStyle name="Currency 10 2 2 3 4" xfId="1955"/>
    <cellStyle name="Currency 10 2 2 3 5" xfId="1956"/>
    <cellStyle name="Currency 10 2 2 3 6" xfId="1957"/>
    <cellStyle name="Currency 10 2 2 4" xfId="1958"/>
    <cellStyle name="Currency 10 2 2 4 2" xfId="1959"/>
    <cellStyle name="Currency 10 2 2 5" xfId="1960"/>
    <cellStyle name="Currency 10 2 2 6" xfId="1961"/>
    <cellStyle name="Currency 10 2 2 7" xfId="1962"/>
    <cellStyle name="Currency 10 2 2 8" xfId="1963"/>
    <cellStyle name="Currency 10 2 3" xfId="1964"/>
    <cellStyle name="Currency 10 2 3 2" xfId="1965"/>
    <cellStyle name="Currency 10 2 3 2 2" xfId="1966"/>
    <cellStyle name="Currency 10 2 3 2 2 2" xfId="1967"/>
    <cellStyle name="Currency 10 2 3 2 3" xfId="1968"/>
    <cellStyle name="Currency 10 2 3 2 4" xfId="1969"/>
    <cellStyle name="Currency 10 2 3 2 5" xfId="1970"/>
    <cellStyle name="Currency 10 2 3 2 6" xfId="1971"/>
    <cellStyle name="Currency 10 2 3 3" xfId="1972"/>
    <cellStyle name="Currency 10 2 3 3 2" xfId="1973"/>
    <cellStyle name="Currency 10 2 3 4" xfId="1974"/>
    <cellStyle name="Currency 10 2 3 5" xfId="1975"/>
    <cellStyle name="Currency 10 2 3 6" xfId="1976"/>
    <cellStyle name="Currency 10 2 3 7" xfId="1977"/>
    <cellStyle name="Currency 10 2 4" xfId="1978"/>
    <cellStyle name="Currency 10 2 4 2" xfId="1979"/>
    <cellStyle name="Currency 10 2 4 2 2" xfId="1980"/>
    <cellStyle name="Currency 10 2 4 3" xfId="1981"/>
    <cellStyle name="Currency 10 2 4 4" xfId="1982"/>
    <cellStyle name="Currency 10 2 4 5" xfId="1983"/>
    <cellStyle name="Currency 10 2 4 6" xfId="1984"/>
    <cellStyle name="Currency 10 2 5" xfId="1985"/>
    <cellStyle name="Currency 10 2 5 2" xfId="1986"/>
    <cellStyle name="Currency 10 2 6" xfId="1987"/>
    <cellStyle name="Currency 10 2 7" xfId="1988"/>
    <cellStyle name="Currency 10 2 8" xfId="1989"/>
    <cellStyle name="Currency 10 2 9" xfId="1990"/>
    <cellStyle name="Currency 10 3" xfId="1991"/>
    <cellStyle name="Currency 10 3 2" xfId="1992"/>
    <cellStyle name="Currency 10 3 2 2" xfId="1993"/>
    <cellStyle name="Currency 10 3 2 2 2" xfId="1994"/>
    <cellStyle name="Currency 10 3 2 2 2 2" xfId="1995"/>
    <cellStyle name="Currency 10 3 2 2 2 2 2" xfId="1996"/>
    <cellStyle name="Currency 10 3 2 2 2 3" xfId="1997"/>
    <cellStyle name="Currency 10 3 2 2 2 4" xfId="1998"/>
    <cellStyle name="Currency 10 3 2 2 2 5" xfId="1999"/>
    <cellStyle name="Currency 10 3 2 2 2 6" xfId="2000"/>
    <cellStyle name="Currency 10 3 2 2 3" xfId="2001"/>
    <cellStyle name="Currency 10 3 2 2 3 2" xfId="2002"/>
    <cellStyle name="Currency 10 3 2 2 4" xfId="2003"/>
    <cellStyle name="Currency 10 3 2 2 5" xfId="2004"/>
    <cellStyle name="Currency 10 3 2 2 6" xfId="2005"/>
    <cellStyle name="Currency 10 3 2 2 7" xfId="2006"/>
    <cellStyle name="Currency 10 3 2 3" xfId="2007"/>
    <cellStyle name="Currency 10 3 2 3 2" xfId="2008"/>
    <cellStyle name="Currency 10 3 2 3 2 2" xfId="2009"/>
    <cellStyle name="Currency 10 3 2 3 3" xfId="2010"/>
    <cellStyle name="Currency 10 3 2 3 4" xfId="2011"/>
    <cellStyle name="Currency 10 3 2 3 5" xfId="2012"/>
    <cellStyle name="Currency 10 3 2 3 6" xfId="2013"/>
    <cellStyle name="Currency 10 3 2 4" xfId="2014"/>
    <cellStyle name="Currency 10 3 2 4 2" xfId="2015"/>
    <cellStyle name="Currency 10 3 2 5" xfId="2016"/>
    <cellStyle name="Currency 10 3 2 6" xfId="2017"/>
    <cellStyle name="Currency 10 3 2 7" xfId="2018"/>
    <cellStyle name="Currency 10 3 2 8" xfId="2019"/>
    <cellStyle name="Currency 10 3 3" xfId="2020"/>
    <cellStyle name="Currency 10 3 3 2" xfId="2021"/>
    <cellStyle name="Currency 10 3 3 2 2" xfId="2022"/>
    <cellStyle name="Currency 10 3 3 2 2 2" xfId="2023"/>
    <cellStyle name="Currency 10 3 3 2 3" xfId="2024"/>
    <cellStyle name="Currency 10 3 3 2 4" xfId="2025"/>
    <cellStyle name="Currency 10 3 3 2 5" xfId="2026"/>
    <cellStyle name="Currency 10 3 3 2 6" xfId="2027"/>
    <cellStyle name="Currency 10 3 3 3" xfId="2028"/>
    <cellStyle name="Currency 10 3 3 3 2" xfId="2029"/>
    <cellStyle name="Currency 10 3 3 4" xfId="2030"/>
    <cellStyle name="Currency 10 3 3 5" xfId="2031"/>
    <cellStyle name="Currency 10 3 3 6" xfId="2032"/>
    <cellStyle name="Currency 10 3 3 7" xfId="2033"/>
    <cellStyle name="Currency 10 3 4" xfId="2034"/>
    <cellStyle name="Currency 10 3 4 2" xfId="2035"/>
    <cellStyle name="Currency 10 3 4 2 2" xfId="2036"/>
    <cellStyle name="Currency 10 3 4 3" xfId="2037"/>
    <cellStyle name="Currency 10 3 4 4" xfId="2038"/>
    <cellStyle name="Currency 10 3 4 5" xfId="2039"/>
    <cellStyle name="Currency 10 3 4 6" xfId="2040"/>
    <cellStyle name="Currency 10 3 5" xfId="2041"/>
    <cellStyle name="Currency 10 3 5 2" xfId="2042"/>
    <cellStyle name="Currency 10 3 6" xfId="2043"/>
    <cellStyle name="Currency 10 3 7" xfId="2044"/>
    <cellStyle name="Currency 10 3 8" xfId="2045"/>
    <cellStyle name="Currency 10 3 9" xfId="2046"/>
    <cellStyle name="Currency 10 4" xfId="2047"/>
    <cellStyle name="Currency 10 4 2" xfId="2048"/>
    <cellStyle name="Currency 10 4 2 2" xfId="2049"/>
    <cellStyle name="Currency 10 4 2 2 2" xfId="2050"/>
    <cellStyle name="Currency 10 4 2 2 2 2" xfId="2051"/>
    <cellStyle name="Currency 10 4 2 2 3" xfId="2052"/>
    <cellStyle name="Currency 10 4 2 2 4" xfId="2053"/>
    <cellStyle name="Currency 10 4 2 2 5" xfId="2054"/>
    <cellStyle name="Currency 10 4 2 2 6" xfId="2055"/>
    <cellStyle name="Currency 10 4 2 3" xfId="2056"/>
    <cellStyle name="Currency 10 4 2 3 2" xfId="2057"/>
    <cellStyle name="Currency 10 4 2 4" xfId="2058"/>
    <cellStyle name="Currency 10 4 2 5" xfId="2059"/>
    <cellStyle name="Currency 10 4 2 6" xfId="2060"/>
    <cellStyle name="Currency 10 4 2 7" xfId="2061"/>
    <cellStyle name="Currency 10 4 3" xfId="2062"/>
    <cellStyle name="Currency 10 4 3 2" xfId="2063"/>
    <cellStyle name="Currency 10 4 3 2 2" xfId="2064"/>
    <cellStyle name="Currency 10 4 3 3" xfId="2065"/>
    <cellStyle name="Currency 10 4 3 4" xfId="2066"/>
    <cellStyle name="Currency 10 4 3 5" xfId="2067"/>
    <cellStyle name="Currency 10 4 3 6" xfId="2068"/>
    <cellStyle name="Currency 10 4 4" xfId="2069"/>
    <cellStyle name="Currency 10 4 4 2" xfId="2070"/>
    <cellStyle name="Currency 10 4 5" xfId="2071"/>
    <cellStyle name="Currency 10 4 6" xfId="2072"/>
    <cellStyle name="Currency 10 4 7" xfId="2073"/>
    <cellStyle name="Currency 10 4 8" xfId="2074"/>
    <cellStyle name="Currency 10 5" xfId="2075"/>
    <cellStyle name="Currency 10 5 2" xfId="2076"/>
    <cellStyle name="Currency 10 5 2 2" xfId="2077"/>
    <cellStyle name="Currency 10 5 2 2 2" xfId="2078"/>
    <cellStyle name="Currency 10 5 2 3" xfId="2079"/>
    <cellStyle name="Currency 10 5 2 4" xfId="2080"/>
    <cellStyle name="Currency 10 5 2 5" xfId="2081"/>
    <cellStyle name="Currency 10 5 2 6" xfId="2082"/>
    <cellStyle name="Currency 10 5 3" xfId="2083"/>
    <cellStyle name="Currency 10 5 3 2" xfId="2084"/>
    <cellStyle name="Currency 10 5 4" xfId="2085"/>
    <cellStyle name="Currency 10 5 5" xfId="2086"/>
    <cellStyle name="Currency 10 5 6" xfId="2087"/>
    <cellStyle name="Currency 10 5 7" xfId="2088"/>
    <cellStyle name="Currency 10 6" xfId="2089"/>
    <cellStyle name="Currency 10 6 2" xfId="2090"/>
    <cellStyle name="Currency 10 6 2 2" xfId="2091"/>
    <cellStyle name="Currency 10 6 3" xfId="2092"/>
    <cellStyle name="Currency 10 6 4" xfId="2093"/>
    <cellStyle name="Currency 10 6 5" xfId="2094"/>
    <cellStyle name="Currency 10 6 6" xfId="2095"/>
    <cellStyle name="Currency 10 7" xfId="2096"/>
    <cellStyle name="Currency 10 7 2" xfId="2097"/>
    <cellStyle name="Currency 10 8" xfId="2098"/>
    <cellStyle name="Currency 10 9" xfId="2099"/>
    <cellStyle name="Currency 2" xfId="2100"/>
    <cellStyle name="Currency 2 2" xfId="2101"/>
    <cellStyle name="Currency 2 2 2" xfId="2102"/>
    <cellStyle name="Currency 2 2 2 2" xfId="2103"/>
    <cellStyle name="Currency 2 2 3" xfId="2104"/>
    <cellStyle name="Currency 2 2 3 2" xfId="2105"/>
    <cellStyle name="Currency 2 3" xfId="2106"/>
    <cellStyle name="Currency 2 3 2" xfId="2107"/>
    <cellStyle name="Currency 2 3 2 2" xfId="2108"/>
    <cellStyle name="Currency 2 3 3" xfId="2109"/>
    <cellStyle name="Currency 2 3 3 2" xfId="2110"/>
    <cellStyle name="Currency 2 4" xfId="2111"/>
    <cellStyle name="Currency 2 4 2" xfId="2112"/>
    <cellStyle name="Currency 2 4 2 2" xfId="2113"/>
    <cellStyle name="Currency 2 4 3" xfId="2114"/>
    <cellStyle name="Currency 2 5" xfId="2115"/>
    <cellStyle name="Currency 2 5 2" xfId="2116"/>
    <cellStyle name="Currency 2 6" xfId="2117"/>
    <cellStyle name="Currency 3" xfId="2118"/>
    <cellStyle name="Currency 3 2" xfId="2119"/>
    <cellStyle name="Currency 3 3" xfId="2120"/>
    <cellStyle name="Currency 3 4" xfId="2121"/>
    <cellStyle name="Currency 3 5" xfId="2122"/>
    <cellStyle name="Currency 3 6" xfId="2123"/>
    <cellStyle name="Currency 4" xfId="2124"/>
    <cellStyle name="Currency 4 2" xfId="2125"/>
    <cellStyle name="Currency 4 3" xfId="2126"/>
    <cellStyle name="Currency 4 4" xfId="2127"/>
    <cellStyle name="Currency 4 5" xfId="2128"/>
    <cellStyle name="Currency 5" xfId="2129"/>
    <cellStyle name="Currency 5 2" xfId="2130"/>
    <cellStyle name="Currency 5 3" xfId="2131"/>
    <cellStyle name="Currency 6" xfId="2132"/>
    <cellStyle name="Currency 7" xfId="2133"/>
    <cellStyle name="Currency 7 2" xfId="2134"/>
    <cellStyle name="Currency 8" xfId="2135"/>
    <cellStyle name="Currency 8 2" xfId="2136"/>
    <cellStyle name="Currency 9" xfId="2137"/>
    <cellStyle name="Explanatory Text 2" xfId="2138"/>
    <cellStyle name="Explanatory Text 3" xfId="2139"/>
    <cellStyle name="Explanatory Text 4" xfId="2140"/>
    <cellStyle name="Explanatory Text 5" xfId="2141"/>
    <cellStyle name="Explanatory Text 6" xfId="2142"/>
    <cellStyle name="Explanatory Text 7" xfId="2143"/>
    <cellStyle name="Good 2" xfId="2144"/>
    <cellStyle name="Good 3" xfId="2145"/>
    <cellStyle name="Good 4" xfId="2146"/>
    <cellStyle name="Good 5" xfId="2147"/>
    <cellStyle name="Good 6" xfId="2148"/>
    <cellStyle name="Good 7" xfId="2149"/>
    <cellStyle name="Heading 1 2" xfId="2150"/>
    <cellStyle name="Heading 1 2 2" xfId="2151"/>
    <cellStyle name="Heading 1 3" xfId="2152"/>
    <cellStyle name="Heading 1 4" xfId="2153"/>
    <cellStyle name="Heading 1 5" xfId="2154"/>
    <cellStyle name="Heading 1 6" xfId="2155"/>
    <cellStyle name="Heading 1 7" xfId="2156"/>
    <cellStyle name="Heading 1 8" xfId="2157"/>
    <cellStyle name="Heading 1 9" xfId="2158"/>
    <cellStyle name="Heading 2 2" xfId="2159"/>
    <cellStyle name="Heading 2 2 2" xfId="2160"/>
    <cellStyle name="Heading 2 3" xfId="2161"/>
    <cellStyle name="Heading 2 4" xfId="2162"/>
    <cellStyle name="Heading 2 5" xfId="2163"/>
    <cellStyle name="Heading 2 6" xfId="2164"/>
    <cellStyle name="Heading 2 7" xfId="2165"/>
    <cellStyle name="Heading 2 8" xfId="2166"/>
    <cellStyle name="Heading 2 9" xfId="2167"/>
    <cellStyle name="Heading 3 2" xfId="2168"/>
    <cellStyle name="Heading 3 2 2" xfId="2169"/>
    <cellStyle name="Heading 3 3" xfId="2170"/>
    <cellStyle name="Heading 3 4" xfId="2171"/>
    <cellStyle name="Heading 3 5" xfId="2172"/>
    <cellStyle name="Heading 3 6" xfId="2173"/>
    <cellStyle name="Heading 3 7" xfId="2174"/>
    <cellStyle name="Heading 3 8" xfId="2175"/>
    <cellStyle name="Heading 3 9" xfId="2176"/>
    <cellStyle name="Heading 4 2" xfId="2177"/>
    <cellStyle name="Heading 4 2 2" xfId="2178"/>
    <cellStyle name="Heading 4 3" xfId="2179"/>
    <cellStyle name="Heading 4 4" xfId="2180"/>
    <cellStyle name="Heading 4 5" xfId="2181"/>
    <cellStyle name="Heading 4 6" xfId="2182"/>
    <cellStyle name="Heading 4 7" xfId="2183"/>
    <cellStyle name="Heading 4 8" xfId="2184"/>
    <cellStyle name="Heading 4 9" xfId="2185"/>
    <cellStyle name="Input 2" xfId="2186"/>
    <cellStyle name="Input 3" xfId="2187"/>
    <cellStyle name="Input 4" xfId="2188"/>
    <cellStyle name="Input 5" xfId="2189"/>
    <cellStyle name="Input 6" xfId="2190"/>
    <cellStyle name="Input 7" xfId="2191"/>
    <cellStyle name="kirkdollars" xfId="2192"/>
    <cellStyle name="Linked Cell 2" xfId="2193"/>
    <cellStyle name="Linked Cell 3" xfId="2194"/>
    <cellStyle name="Linked Cell 4" xfId="2195"/>
    <cellStyle name="Linked Cell 5" xfId="2196"/>
    <cellStyle name="Linked Cell 6" xfId="2197"/>
    <cellStyle name="Linked Cell 7" xfId="2198"/>
    <cellStyle name="Neutral 2" xfId="2199"/>
    <cellStyle name="Neutral 3" xfId="2200"/>
    <cellStyle name="Neutral 4" xfId="2201"/>
    <cellStyle name="Neutral 5" xfId="2202"/>
    <cellStyle name="Neutral 6" xfId="2203"/>
    <cellStyle name="Neutral 7" xfId="2204"/>
    <cellStyle name="Normal" xfId="0" builtinId="0"/>
    <cellStyle name="Normal 10" xfId="2205"/>
    <cellStyle name="Normal 10 2" xfId="2206"/>
    <cellStyle name="Normal 11" xfId="2207"/>
    <cellStyle name="Normal 12" xfId="2208"/>
    <cellStyle name="Normal 13" xfId="2209"/>
    <cellStyle name="Normal 14" xfId="2210"/>
    <cellStyle name="Normal 15" xfId="2211"/>
    <cellStyle name="Normal 15 10" xfId="2212"/>
    <cellStyle name="Normal 15 11" xfId="2213"/>
    <cellStyle name="Normal 15 2" xfId="2214"/>
    <cellStyle name="Normal 15 2 2" xfId="2215"/>
    <cellStyle name="Normal 15 2 2 2" xfId="2216"/>
    <cellStyle name="Normal 15 2 2 2 2" xfId="2217"/>
    <cellStyle name="Normal 15 2 2 2 2 2" xfId="2218"/>
    <cellStyle name="Normal 15 2 2 2 2 2 2" xfId="2219"/>
    <cellStyle name="Normal 15 2 2 2 2 3" xfId="2220"/>
    <cellStyle name="Normal 15 2 2 2 2 4" xfId="2221"/>
    <cellStyle name="Normal 15 2 2 2 2 5" xfId="2222"/>
    <cellStyle name="Normal 15 2 2 2 2 6" xfId="2223"/>
    <cellStyle name="Normal 15 2 2 2 3" xfId="2224"/>
    <cellStyle name="Normal 15 2 2 2 3 2" xfId="2225"/>
    <cellStyle name="Normal 15 2 2 2 4" xfId="2226"/>
    <cellStyle name="Normal 15 2 2 2 5" xfId="2227"/>
    <cellStyle name="Normal 15 2 2 2 6" xfId="2228"/>
    <cellStyle name="Normal 15 2 2 2 7" xfId="2229"/>
    <cellStyle name="Normal 15 2 2 3" xfId="2230"/>
    <cellStyle name="Normal 15 2 2 3 2" xfId="2231"/>
    <cellStyle name="Normal 15 2 2 3 2 2" xfId="2232"/>
    <cellStyle name="Normal 15 2 2 3 3" xfId="2233"/>
    <cellStyle name="Normal 15 2 2 3 4" xfId="2234"/>
    <cellStyle name="Normal 15 2 2 3 5" xfId="2235"/>
    <cellStyle name="Normal 15 2 2 3 6" xfId="2236"/>
    <cellStyle name="Normal 15 2 2 4" xfId="2237"/>
    <cellStyle name="Normal 15 2 2 4 2" xfId="2238"/>
    <cellStyle name="Normal 15 2 2 5" xfId="2239"/>
    <cellStyle name="Normal 15 2 2 6" xfId="2240"/>
    <cellStyle name="Normal 15 2 2 7" xfId="2241"/>
    <cellStyle name="Normal 15 2 2 8" xfId="2242"/>
    <cellStyle name="Normal 15 2 3" xfId="2243"/>
    <cellStyle name="Normal 15 2 3 2" xfId="2244"/>
    <cellStyle name="Normal 15 2 3 2 2" xfId="2245"/>
    <cellStyle name="Normal 15 2 3 2 2 2" xfId="2246"/>
    <cellStyle name="Normal 15 2 3 2 3" xfId="2247"/>
    <cellStyle name="Normal 15 2 3 2 4" xfId="2248"/>
    <cellStyle name="Normal 15 2 3 2 5" xfId="2249"/>
    <cellStyle name="Normal 15 2 3 2 6" xfId="2250"/>
    <cellStyle name="Normal 15 2 3 3" xfId="2251"/>
    <cellStyle name="Normal 15 2 3 3 2" xfId="2252"/>
    <cellStyle name="Normal 15 2 3 4" xfId="2253"/>
    <cellStyle name="Normal 15 2 3 5" xfId="2254"/>
    <cellStyle name="Normal 15 2 3 6" xfId="2255"/>
    <cellStyle name="Normal 15 2 3 7" xfId="2256"/>
    <cellStyle name="Normal 15 2 4" xfId="2257"/>
    <cellStyle name="Normal 15 2 4 2" xfId="2258"/>
    <cellStyle name="Normal 15 2 4 2 2" xfId="2259"/>
    <cellStyle name="Normal 15 2 4 3" xfId="2260"/>
    <cellStyle name="Normal 15 2 4 4" xfId="2261"/>
    <cellStyle name="Normal 15 2 4 5" xfId="2262"/>
    <cellStyle name="Normal 15 2 4 6" xfId="2263"/>
    <cellStyle name="Normal 15 2 5" xfId="2264"/>
    <cellStyle name="Normal 15 2 5 2" xfId="2265"/>
    <cellStyle name="Normal 15 2 6" xfId="2266"/>
    <cellStyle name="Normal 15 2 7" xfId="2267"/>
    <cellStyle name="Normal 15 2 8" xfId="2268"/>
    <cellStyle name="Normal 15 2 9" xfId="2269"/>
    <cellStyle name="Normal 15 3" xfId="2270"/>
    <cellStyle name="Normal 15 3 2" xfId="2271"/>
    <cellStyle name="Normal 15 3 2 2" xfId="2272"/>
    <cellStyle name="Normal 15 3 2 2 2" xfId="2273"/>
    <cellStyle name="Normal 15 3 2 2 2 2" xfId="2274"/>
    <cellStyle name="Normal 15 3 2 2 2 2 2" xfId="2275"/>
    <cellStyle name="Normal 15 3 2 2 2 3" xfId="2276"/>
    <cellStyle name="Normal 15 3 2 2 2 4" xfId="2277"/>
    <cellStyle name="Normal 15 3 2 2 2 5" xfId="2278"/>
    <cellStyle name="Normal 15 3 2 2 2 6" xfId="2279"/>
    <cellStyle name="Normal 15 3 2 2 3" xfId="2280"/>
    <cellStyle name="Normal 15 3 2 2 3 2" xfId="2281"/>
    <cellStyle name="Normal 15 3 2 2 4" xfId="2282"/>
    <cellStyle name="Normal 15 3 2 2 5" xfId="2283"/>
    <cellStyle name="Normal 15 3 2 2 6" xfId="2284"/>
    <cellStyle name="Normal 15 3 2 2 7" xfId="2285"/>
    <cellStyle name="Normal 15 3 2 3" xfId="2286"/>
    <cellStyle name="Normal 15 3 2 3 2" xfId="2287"/>
    <cellStyle name="Normal 15 3 2 3 2 2" xfId="2288"/>
    <cellStyle name="Normal 15 3 2 3 3" xfId="2289"/>
    <cellStyle name="Normal 15 3 2 3 4" xfId="2290"/>
    <cellStyle name="Normal 15 3 2 3 5" xfId="2291"/>
    <cellStyle name="Normal 15 3 2 3 6" xfId="2292"/>
    <cellStyle name="Normal 15 3 2 4" xfId="2293"/>
    <cellStyle name="Normal 15 3 2 4 2" xfId="2294"/>
    <cellStyle name="Normal 15 3 2 5" xfId="2295"/>
    <cellStyle name="Normal 15 3 2 6" xfId="2296"/>
    <cellStyle name="Normal 15 3 2 7" xfId="2297"/>
    <cellStyle name="Normal 15 3 2 8" xfId="2298"/>
    <cellStyle name="Normal 15 3 3" xfId="2299"/>
    <cellStyle name="Normal 15 3 3 2" xfId="2300"/>
    <cellStyle name="Normal 15 3 3 2 2" xfId="2301"/>
    <cellStyle name="Normal 15 3 3 2 2 2" xfId="2302"/>
    <cellStyle name="Normal 15 3 3 2 3" xfId="2303"/>
    <cellStyle name="Normal 15 3 3 2 4" xfId="2304"/>
    <cellStyle name="Normal 15 3 3 2 5" xfId="2305"/>
    <cellStyle name="Normal 15 3 3 2 6" xfId="2306"/>
    <cellStyle name="Normal 15 3 3 3" xfId="2307"/>
    <cellStyle name="Normal 15 3 3 3 2" xfId="2308"/>
    <cellStyle name="Normal 15 3 3 4" xfId="2309"/>
    <cellStyle name="Normal 15 3 3 5" xfId="2310"/>
    <cellStyle name="Normal 15 3 3 6" xfId="2311"/>
    <cellStyle name="Normal 15 3 3 7" xfId="2312"/>
    <cellStyle name="Normal 15 3 4" xfId="2313"/>
    <cellStyle name="Normal 15 3 4 2" xfId="2314"/>
    <cellStyle name="Normal 15 3 4 2 2" xfId="2315"/>
    <cellStyle name="Normal 15 3 4 3" xfId="2316"/>
    <cellStyle name="Normal 15 3 4 4" xfId="2317"/>
    <cellStyle name="Normal 15 3 4 5" xfId="2318"/>
    <cellStyle name="Normal 15 3 4 6" xfId="2319"/>
    <cellStyle name="Normal 15 3 5" xfId="2320"/>
    <cellStyle name="Normal 15 3 5 2" xfId="2321"/>
    <cellStyle name="Normal 15 3 6" xfId="2322"/>
    <cellStyle name="Normal 15 3 7" xfId="2323"/>
    <cellStyle name="Normal 15 3 8" xfId="2324"/>
    <cellStyle name="Normal 15 3 9" xfId="2325"/>
    <cellStyle name="Normal 15 4" xfId="2326"/>
    <cellStyle name="Normal 15 4 2" xfId="2327"/>
    <cellStyle name="Normal 15 4 2 2" xfId="2328"/>
    <cellStyle name="Normal 15 4 2 2 2" xfId="2329"/>
    <cellStyle name="Normal 15 4 2 2 2 2" xfId="2330"/>
    <cellStyle name="Normal 15 4 2 2 3" xfId="2331"/>
    <cellStyle name="Normal 15 4 2 2 4" xfId="2332"/>
    <cellStyle name="Normal 15 4 2 2 5" xfId="2333"/>
    <cellStyle name="Normal 15 4 2 2 6" xfId="2334"/>
    <cellStyle name="Normal 15 4 2 3" xfId="2335"/>
    <cellStyle name="Normal 15 4 2 3 2" xfId="2336"/>
    <cellStyle name="Normal 15 4 2 4" xfId="2337"/>
    <cellStyle name="Normal 15 4 2 5" xfId="2338"/>
    <cellStyle name="Normal 15 4 2 6" xfId="2339"/>
    <cellStyle name="Normal 15 4 2 7" xfId="2340"/>
    <cellStyle name="Normal 15 4 3" xfId="2341"/>
    <cellStyle name="Normal 15 4 3 2" xfId="2342"/>
    <cellStyle name="Normal 15 4 3 2 2" xfId="2343"/>
    <cellStyle name="Normal 15 4 3 3" xfId="2344"/>
    <cellStyle name="Normal 15 4 3 4" xfId="2345"/>
    <cellStyle name="Normal 15 4 3 5" xfId="2346"/>
    <cellStyle name="Normal 15 4 3 6" xfId="2347"/>
    <cellStyle name="Normal 15 4 4" xfId="2348"/>
    <cellStyle name="Normal 15 4 4 2" xfId="2349"/>
    <cellStyle name="Normal 15 4 5" xfId="2350"/>
    <cellStyle name="Normal 15 4 6" xfId="2351"/>
    <cellStyle name="Normal 15 4 7" xfId="2352"/>
    <cellStyle name="Normal 15 4 8" xfId="2353"/>
    <cellStyle name="Normal 15 5" xfId="2354"/>
    <cellStyle name="Normal 15 5 2" xfId="2355"/>
    <cellStyle name="Normal 15 5 2 2" xfId="2356"/>
    <cellStyle name="Normal 15 5 2 2 2" xfId="2357"/>
    <cellStyle name="Normal 15 5 2 3" xfId="2358"/>
    <cellStyle name="Normal 15 5 2 4" xfId="2359"/>
    <cellStyle name="Normal 15 5 2 5" xfId="2360"/>
    <cellStyle name="Normal 15 5 2 6" xfId="2361"/>
    <cellStyle name="Normal 15 5 3" xfId="2362"/>
    <cellStyle name="Normal 15 5 3 2" xfId="2363"/>
    <cellStyle name="Normal 15 5 4" xfId="2364"/>
    <cellStyle name="Normal 15 5 5" xfId="2365"/>
    <cellStyle name="Normal 15 5 6" xfId="2366"/>
    <cellStyle name="Normal 15 5 7" xfId="2367"/>
    <cellStyle name="Normal 15 6" xfId="2368"/>
    <cellStyle name="Normal 15 6 2" xfId="2369"/>
    <cellStyle name="Normal 15 6 2 2" xfId="2370"/>
    <cellStyle name="Normal 15 6 3" xfId="2371"/>
    <cellStyle name="Normal 15 6 4" xfId="2372"/>
    <cellStyle name="Normal 15 6 5" xfId="2373"/>
    <cellStyle name="Normal 15 6 6" xfId="2374"/>
    <cellStyle name="Normal 15 7" xfId="2375"/>
    <cellStyle name="Normal 15 7 2" xfId="2376"/>
    <cellStyle name="Normal 15 8" xfId="2377"/>
    <cellStyle name="Normal 15 9" xfId="2378"/>
    <cellStyle name="Normal 16" xfId="2379"/>
    <cellStyle name="Normal 17" xfId="2380"/>
    <cellStyle name="Normal 18" xfId="2381"/>
    <cellStyle name="Normal 19" xfId="2382"/>
    <cellStyle name="Normal 2" xfId="2383"/>
    <cellStyle name="Normal 2 2" xfId="2384"/>
    <cellStyle name="Normal 2 2 2" xfId="2385"/>
    <cellStyle name="Normal 2 2 2 2" xfId="2386"/>
    <cellStyle name="Normal 2 2 2 2 2" xfId="2387"/>
    <cellStyle name="Normal 2 2 2 3" xfId="2388"/>
    <cellStyle name="Normal 2 2 3" xfId="2389"/>
    <cellStyle name="Normal 2 2 3 2" xfId="2390"/>
    <cellStyle name="Normal 2 2 3 2 2" xfId="2391"/>
    <cellStyle name="Normal 2 2 3 3" xfId="2392"/>
    <cellStyle name="Normal 2 2 4" xfId="2393"/>
    <cellStyle name="Normal 2 2 4 2" xfId="2394"/>
    <cellStyle name="Normal 2 2 4 2 2" xfId="2395"/>
    <cellStyle name="Normal 2 2 4 3" xfId="2396"/>
    <cellStyle name="Normal 2 2 5" xfId="2397"/>
    <cellStyle name="Normal 2 2 5 2" xfId="2398"/>
    <cellStyle name="Normal 2 2 6" xfId="2399"/>
    <cellStyle name="Normal 2 2 6 2" xfId="2400"/>
    <cellStyle name="Normal 2 3" xfId="2401"/>
    <cellStyle name="Normal 2 3 2" xfId="2402"/>
    <cellStyle name="Normal 2 3 2 2" xfId="2403"/>
    <cellStyle name="Normal 2 3 2 2 2" xfId="2404"/>
    <cellStyle name="Normal 2 3 2 3" xfId="2405"/>
    <cellStyle name="Normal 2 3 2 3 2" xfId="2406"/>
    <cellStyle name="Normal 2 3 2 3 3" xfId="2407"/>
    <cellStyle name="Normal 2 3 2 4" xfId="2408"/>
    <cellStyle name="Normal 2 3 2 5" xfId="2409"/>
    <cellStyle name="Normal 2 3 2 6" xfId="2410"/>
    <cellStyle name="Normal 2 3 3" xfId="2411"/>
    <cellStyle name="Normal 2 3 3 2" xfId="2412"/>
    <cellStyle name="Normal 2 3 3 2 2" xfId="2413"/>
    <cellStyle name="Normal 2 3 3 3" xfId="2414"/>
    <cellStyle name="Normal 2 3 4" xfId="2415"/>
    <cellStyle name="Normal 2 3 4 2" xfId="2416"/>
    <cellStyle name="Normal 2 3 4 2 2" xfId="2417"/>
    <cellStyle name="Normal 2 3 4 3" xfId="2418"/>
    <cellStyle name="Normal 2 3 5" xfId="2419"/>
    <cellStyle name="Normal 2 4" xfId="2420"/>
    <cellStyle name="Normal 2 4 2" xfId="2421"/>
    <cellStyle name="Normal 2 4 3" xfId="2422"/>
    <cellStyle name="Normal 2 5" xfId="2423"/>
    <cellStyle name="Normal 2 6" xfId="2424"/>
    <cellStyle name="Normal 2 7" xfId="2425"/>
    <cellStyle name="Normal 2 8" xfId="2426"/>
    <cellStyle name="Normal 2_Adjustment WP" xfId="2427"/>
    <cellStyle name="Normal 20" xfId="2428"/>
    <cellStyle name="Normal 21" xfId="2429"/>
    <cellStyle name="Normal 22" xfId="2430"/>
    <cellStyle name="Normal 23" xfId="2431"/>
    <cellStyle name="Normal 24" xfId="2432"/>
    <cellStyle name="Normal 25" xfId="2433"/>
    <cellStyle name="Normal 26" xfId="2434"/>
    <cellStyle name="Normal 27" xfId="2435"/>
    <cellStyle name="Normal 28" xfId="2436"/>
    <cellStyle name="Normal 29" xfId="2437"/>
    <cellStyle name="Normal 3" xfId="2438"/>
    <cellStyle name="Normal 3 2" xfId="2439"/>
    <cellStyle name="Normal 3 2 2" xfId="2440"/>
    <cellStyle name="Normal 3 2 2 2" xfId="2441"/>
    <cellStyle name="Normal 3 2 2 2 2" xfId="2442"/>
    <cellStyle name="Normal 3 2 2 3" xfId="2443"/>
    <cellStyle name="Normal 3 2 2 4" xfId="2444"/>
    <cellStyle name="Normal 3 2 2 5" xfId="2445"/>
    <cellStyle name="Normal 3 2 3" xfId="2446"/>
    <cellStyle name="Normal 3 3" xfId="2447"/>
    <cellStyle name="Normal 3 3 2" xfId="2448"/>
    <cellStyle name="Normal 3 3 2 2" xfId="2449"/>
    <cellStyle name="Normal 3 3 3" xfId="2450"/>
    <cellStyle name="Normal 3 4" xfId="2451"/>
    <cellStyle name="Normal 3 4 2" xfId="2452"/>
    <cellStyle name="Normal 3 4 3" xfId="2453"/>
    <cellStyle name="Normal 3 5" xfId="2454"/>
    <cellStyle name="Normal 3 5 2" xfId="2455"/>
    <cellStyle name="Normal 3 6" xfId="2456"/>
    <cellStyle name="Normal 3 6 2" xfId="2457"/>
    <cellStyle name="Normal 3 7" xfId="2458"/>
    <cellStyle name="Normal 3_108 Summary" xfId="2459"/>
    <cellStyle name="Normal 30" xfId="2460"/>
    <cellStyle name="Normal 31" xfId="2461"/>
    <cellStyle name="Normal 32" xfId="2462"/>
    <cellStyle name="Normal 33" xfId="2463"/>
    <cellStyle name="Normal 34" xfId="2464"/>
    <cellStyle name="Normal 35" xfId="2465"/>
    <cellStyle name="Normal 35 10" xfId="2466"/>
    <cellStyle name="Normal 35 11" xfId="2467"/>
    <cellStyle name="Normal 35 2" xfId="2468"/>
    <cellStyle name="Normal 35 2 2" xfId="2469"/>
    <cellStyle name="Normal 35 2 2 2" xfId="2470"/>
    <cellStyle name="Normal 35 2 2 2 2" xfId="2471"/>
    <cellStyle name="Normal 35 2 2 2 2 2" xfId="2472"/>
    <cellStyle name="Normal 35 2 2 2 2 2 2" xfId="2473"/>
    <cellStyle name="Normal 35 2 2 2 2 3" xfId="2474"/>
    <cellStyle name="Normal 35 2 2 2 2 4" xfId="2475"/>
    <cellStyle name="Normal 35 2 2 2 2 5" xfId="2476"/>
    <cellStyle name="Normal 35 2 2 2 2 6" xfId="2477"/>
    <cellStyle name="Normal 35 2 2 2 3" xfId="2478"/>
    <cellStyle name="Normal 35 2 2 2 3 2" xfId="2479"/>
    <cellStyle name="Normal 35 2 2 2 4" xfId="2480"/>
    <cellStyle name="Normal 35 2 2 2 5" xfId="2481"/>
    <cellStyle name="Normal 35 2 2 2 6" xfId="2482"/>
    <cellStyle name="Normal 35 2 2 2 7" xfId="2483"/>
    <cellStyle name="Normal 35 2 2 3" xfId="2484"/>
    <cellStyle name="Normal 35 2 2 3 2" xfId="2485"/>
    <cellStyle name="Normal 35 2 2 3 2 2" xfId="2486"/>
    <cellStyle name="Normal 35 2 2 3 3" xfId="2487"/>
    <cellStyle name="Normal 35 2 2 3 4" xfId="2488"/>
    <cellStyle name="Normal 35 2 2 3 5" xfId="2489"/>
    <cellStyle name="Normal 35 2 2 3 6" xfId="2490"/>
    <cellStyle name="Normal 35 2 2 4" xfId="2491"/>
    <cellStyle name="Normal 35 2 2 4 2" xfId="2492"/>
    <cellStyle name="Normal 35 2 2 5" xfId="2493"/>
    <cellStyle name="Normal 35 2 2 6" xfId="2494"/>
    <cellStyle name="Normal 35 2 2 7" xfId="2495"/>
    <cellStyle name="Normal 35 2 2 8" xfId="2496"/>
    <cellStyle name="Normal 35 2 3" xfId="2497"/>
    <cellStyle name="Normal 35 2 3 2" xfId="2498"/>
    <cellStyle name="Normal 35 2 3 2 2" xfId="2499"/>
    <cellStyle name="Normal 35 2 3 2 2 2" xfId="2500"/>
    <cellStyle name="Normal 35 2 3 2 3" xfId="2501"/>
    <cellStyle name="Normal 35 2 3 2 4" xfId="2502"/>
    <cellStyle name="Normal 35 2 3 2 5" xfId="2503"/>
    <cellStyle name="Normal 35 2 3 2 6" xfId="2504"/>
    <cellStyle name="Normal 35 2 3 3" xfId="2505"/>
    <cellStyle name="Normal 35 2 3 3 2" xfId="2506"/>
    <cellStyle name="Normal 35 2 3 4" xfId="2507"/>
    <cellStyle name="Normal 35 2 3 5" xfId="2508"/>
    <cellStyle name="Normal 35 2 3 6" xfId="2509"/>
    <cellStyle name="Normal 35 2 3 7" xfId="2510"/>
    <cellStyle name="Normal 35 2 4" xfId="2511"/>
    <cellStyle name="Normal 35 2 4 2" xfId="2512"/>
    <cellStyle name="Normal 35 2 4 2 2" xfId="2513"/>
    <cellStyle name="Normal 35 2 4 3" xfId="2514"/>
    <cellStyle name="Normal 35 2 4 4" xfId="2515"/>
    <cellStyle name="Normal 35 2 4 5" xfId="2516"/>
    <cellStyle name="Normal 35 2 4 6" xfId="2517"/>
    <cellStyle name="Normal 35 2 5" xfId="2518"/>
    <cellStyle name="Normal 35 2 5 2" xfId="2519"/>
    <cellStyle name="Normal 35 2 6" xfId="2520"/>
    <cellStyle name="Normal 35 2 7" xfId="2521"/>
    <cellStyle name="Normal 35 2 8" xfId="2522"/>
    <cellStyle name="Normal 35 2 9" xfId="2523"/>
    <cellStyle name="Normal 35 3" xfId="2524"/>
    <cellStyle name="Normal 35 3 2" xfId="2525"/>
    <cellStyle name="Normal 35 3 2 2" xfId="2526"/>
    <cellStyle name="Normal 35 3 2 2 2" xfId="2527"/>
    <cellStyle name="Normal 35 3 2 2 2 2" xfId="2528"/>
    <cellStyle name="Normal 35 3 2 2 2 2 2" xfId="2529"/>
    <cellStyle name="Normal 35 3 2 2 2 3" xfId="2530"/>
    <cellStyle name="Normal 35 3 2 2 2 4" xfId="2531"/>
    <cellStyle name="Normal 35 3 2 2 2 5" xfId="2532"/>
    <cellStyle name="Normal 35 3 2 2 2 6" xfId="2533"/>
    <cellStyle name="Normal 35 3 2 2 3" xfId="2534"/>
    <cellStyle name="Normal 35 3 2 2 3 2" xfId="2535"/>
    <cellStyle name="Normal 35 3 2 2 4" xfId="2536"/>
    <cellStyle name="Normal 35 3 2 2 5" xfId="2537"/>
    <cellStyle name="Normal 35 3 2 2 6" xfId="2538"/>
    <cellStyle name="Normal 35 3 2 2 7" xfId="2539"/>
    <cellStyle name="Normal 35 3 2 3" xfId="2540"/>
    <cellStyle name="Normal 35 3 2 3 2" xfId="2541"/>
    <cellStyle name="Normal 35 3 2 3 2 2" xfId="2542"/>
    <cellStyle name="Normal 35 3 2 3 3" xfId="2543"/>
    <cellStyle name="Normal 35 3 2 3 4" xfId="2544"/>
    <cellStyle name="Normal 35 3 2 3 5" xfId="2545"/>
    <cellStyle name="Normal 35 3 2 3 6" xfId="2546"/>
    <cellStyle name="Normal 35 3 2 4" xfId="2547"/>
    <cellStyle name="Normal 35 3 2 4 2" xfId="2548"/>
    <cellStyle name="Normal 35 3 2 5" xfId="2549"/>
    <cellStyle name="Normal 35 3 2 6" xfId="2550"/>
    <cellStyle name="Normal 35 3 2 7" xfId="2551"/>
    <cellStyle name="Normal 35 3 2 8" xfId="2552"/>
    <cellStyle name="Normal 35 3 3" xfId="2553"/>
    <cellStyle name="Normal 35 3 3 2" xfId="2554"/>
    <cellStyle name="Normal 35 3 3 2 2" xfId="2555"/>
    <cellStyle name="Normal 35 3 3 2 2 2" xfId="2556"/>
    <cellStyle name="Normal 35 3 3 2 3" xfId="2557"/>
    <cellStyle name="Normal 35 3 3 2 4" xfId="2558"/>
    <cellStyle name="Normal 35 3 3 2 5" xfId="2559"/>
    <cellStyle name="Normal 35 3 3 2 6" xfId="2560"/>
    <cellStyle name="Normal 35 3 3 3" xfId="2561"/>
    <cellStyle name="Normal 35 3 3 3 2" xfId="2562"/>
    <cellStyle name="Normal 35 3 3 4" xfId="2563"/>
    <cellStyle name="Normal 35 3 3 5" xfId="2564"/>
    <cellStyle name="Normal 35 3 3 6" xfId="2565"/>
    <cellStyle name="Normal 35 3 3 7" xfId="2566"/>
    <cellStyle name="Normal 35 3 4" xfId="2567"/>
    <cellStyle name="Normal 35 3 4 2" xfId="2568"/>
    <cellStyle name="Normal 35 3 4 2 2" xfId="2569"/>
    <cellStyle name="Normal 35 3 4 3" xfId="2570"/>
    <cellStyle name="Normal 35 3 4 4" xfId="2571"/>
    <cellStyle name="Normal 35 3 4 5" xfId="2572"/>
    <cellStyle name="Normal 35 3 4 6" xfId="2573"/>
    <cellStyle name="Normal 35 3 5" xfId="2574"/>
    <cellStyle name="Normal 35 3 5 2" xfId="2575"/>
    <cellStyle name="Normal 35 3 6" xfId="2576"/>
    <cellStyle name="Normal 35 3 7" xfId="2577"/>
    <cellStyle name="Normal 35 3 8" xfId="2578"/>
    <cellStyle name="Normal 35 3 9" xfId="2579"/>
    <cellStyle name="Normal 35 4" xfId="2580"/>
    <cellStyle name="Normal 35 4 2" xfId="2581"/>
    <cellStyle name="Normal 35 4 2 2" xfId="2582"/>
    <cellStyle name="Normal 35 4 2 2 2" xfId="2583"/>
    <cellStyle name="Normal 35 4 2 2 2 2" xfId="2584"/>
    <cellStyle name="Normal 35 4 2 2 3" xfId="2585"/>
    <cellStyle name="Normal 35 4 2 2 4" xfId="2586"/>
    <cellStyle name="Normal 35 4 2 2 5" xfId="2587"/>
    <cellStyle name="Normal 35 4 2 2 6" xfId="2588"/>
    <cellStyle name="Normal 35 4 2 3" xfId="2589"/>
    <cellStyle name="Normal 35 4 2 3 2" xfId="2590"/>
    <cellStyle name="Normal 35 4 2 4" xfId="2591"/>
    <cellStyle name="Normal 35 4 2 5" xfId="2592"/>
    <cellStyle name="Normal 35 4 2 6" xfId="2593"/>
    <cellStyle name="Normal 35 4 2 7" xfId="2594"/>
    <cellStyle name="Normal 35 4 3" xfId="2595"/>
    <cellStyle name="Normal 35 4 3 2" xfId="2596"/>
    <cellStyle name="Normal 35 4 3 2 2" xfId="2597"/>
    <cellStyle name="Normal 35 4 3 3" xfId="2598"/>
    <cellStyle name="Normal 35 4 3 4" xfId="2599"/>
    <cellStyle name="Normal 35 4 3 5" xfId="2600"/>
    <cellStyle name="Normal 35 4 3 6" xfId="2601"/>
    <cellStyle name="Normal 35 4 4" xfId="2602"/>
    <cellStyle name="Normal 35 4 4 2" xfId="2603"/>
    <cellStyle name="Normal 35 4 5" xfId="2604"/>
    <cellStyle name="Normal 35 4 6" xfId="2605"/>
    <cellStyle name="Normal 35 4 7" xfId="2606"/>
    <cellStyle name="Normal 35 4 8" xfId="2607"/>
    <cellStyle name="Normal 35 5" xfId="2608"/>
    <cellStyle name="Normal 35 5 2" xfId="2609"/>
    <cellStyle name="Normal 35 5 2 2" xfId="2610"/>
    <cellStyle name="Normal 35 5 2 2 2" xfId="2611"/>
    <cellStyle name="Normal 35 5 2 3" xfId="2612"/>
    <cellStyle name="Normal 35 5 2 4" xfId="2613"/>
    <cellStyle name="Normal 35 5 2 5" xfId="2614"/>
    <cellStyle name="Normal 35 5 2 6" xfId="2615"/>
    <cellStyle name="Normal 35 5 3" xfId="2616"/>
    <cellStyle name="Normal 35 5 3 2" xfId="2617"/>
    <cellStyle name="Normal 35 5 4" xfId="2618"/>
    <cellStyle name="Normal 35 5 5" xfId="2619"/>
    <cellStyle name="Normal 35 5 6" xfId="2620"/>
    <cellStyle name="Normal 35 5 7" xfId="2621"/>
    <cellStyle name="Normal 35 6" xfId="2622"/>
    <cellStyle name="Normal 35 6 2" xfId="2623"/>
    <cellStyle name="Normal 35 6 2 2" xfId="2624"/>
    <cellStyle name="Normal 35 6 3" xfId="2625"/>
    <cellStyle name="Normal 35 6 4" xfId="2626"/>
    <cellStyle name="Normal 35 6 5" xfId="2627"/>
    <cellStyle name="Normal 35 6 6" xfId="2628"/>
    <cellStyle name="Normal 35 7" xfId="2629"/>
    <cellStyle name="Normal 35 7 2" xfId="2630"/>
    <cellStyle name="Normal 35 8" xfId="2631"/>
    <cellStyle name="Normal 35 9" xfId="2632"/>
    <cellStyle name="Normal 36" xfId="2633"/>
    <cellStyle name="Normal 36 2" xfId="2634"/>
    <cellStyle name="Normal 36 3" xfId="2635"/>
    <cellStyle name="Normal 36 4" xfId="2636"/>
    <cellStyle name="Normal 36 5" xfId="2637"/>
    <cellStyle name="Normal 37" xfId="2638"/>
    <cellStyle name="Normal 37 2" xfId="2639"/>
    <cellStyle name="Normal 37 3" xfId="2640"/>
    <cellStyle name="Normal 37 4" xfId="2641"/>
    <cellStyle name="Normal 37 5" xfId="2642"/>
    <cellStyle name="Normal 38" xfId="2643"/>
    <cellStyle name="Normal 4" xfId="2644"/>
    <cellStyle name="Normal 4 2" xfId="2645"/>
    <cellStyle name="Normal 4 2 2" xfId="2646"/>
    <cellStyle name="Normal 4 3" xfId="2647"/>
    <cellStyle name="Normal 4 3 2" xfId="2648"/>
    <cellStyle name="Normal 4 3 2 2" xfId="2649"/>
    <cellStyle name="Normal 4 3 3" xfId="2650"/>
    <cellStyle name="Normal 4 3 4" xfId="2651"/>
    <cellStyle name="Normal 4 4" xfId="2652"/>
    <cellStyle name="Normal 4 4 2" xfId="2653"/>
    <cellStyle name="Normal 4 5" xfId="2654"/>
    <cellStyle name="Normal 4 6" xfId="2655"/>
    <cellStyle name="Normal 4 7" xfId="2656"/>
    <cellStyle name="Normal 5" xfId="2657"/>
    <cellStyle name="Normal 5 2" xfId="2658"/>
    <cellStyle name="Normal 5 2 2" xfId="2659"/>
    <cellStyle name="Normal 5 3" xfId="2660"/>
    <cellStyle name="Normal 5 3 2" xfId="2661"/>
    <cellStyle name="Normal 5 4" xfId="2662"/>
    <cellStyle name="Normal 6" xfId="2663"/>
    <cellStyle name="Normal 6 10" xfId="2664"/>
    <cellStyle name="Normal 6 10 2" xfId="2665"/>
    <cellStyle name="Normal 6 10 2 2" xfId="2666"/>
    <cellStyle name="Normal 6 10 2 2 2" xfId="2667"/>
    <cellStyle name="Normal 6 10 2 2 2 2" xfId="2668"/>
    <cellStyle name="Normal 6 10 2 2 2 2 2" xfId="2669"/>
    <cellStyle name="Normal 6 10 2 2 2 3" xfId="2670"/>
    <cellStyle name="Normal 6 10 2 2 2 4" xfId="2671"/>
    <cellStyle name="Normal 6 10 2 2 2 5" xfId="2672"/>
    <cellStyle name="Normal 6 10 2 2 2 6" xfId="2673"/>
    <cellStyle name="Normal 6 10 2 2 3" xfId="2674"/>
    <cellStyle name="Normal 6 10 2 2 3 2" xfId="2675"/>
    <cellStyle name="Normal 6 10 2 2 4" xfId="2676"/>
    <cellStyle name="Normal 6 10 2 2 5" xfId="2677"/>
    <cellStyle name="Normal 6 10 2 2 6" xfId="2678"/>
    <cellStyle name="Normal 6 10 2 2 7" xfId="2679"/>
    <cellStyle name="Normal 6 10 2 3" xfId="2680"/>
    <cellStyle name="Normal 6 10 2 3 2" xfId="2681"/>
    <cellStyle name="Normal 6 10 2 3 2 2" xfId="2682"/>
    <cellStyle name="Normal 6 10 2 3 3" xfId="2683"/>
    <cellStyle name="Normal 6 10 2 3 4" xfId="2684"/>
    <cellStyle name="Normal 6 10 2 3 5" xfId="2685"/>
    <cellStyle name="Normal 6 10 2 3 6" xfId="2686"/>
    <cellStyle name="Normal 6 10 2 4" xfId="2687"/>
    <cellStyle name="Normal 6 10 2 4 2" xfId="2688"/>
    <cellStyle name="Normal 6 10 2 5" xfId="2689"/>
    <cellStyle name="Normal 6 10 2 6" xfId="2690"/>
    <cellStyle name="Normal 6 10 2 7" xfId="2691"/>
    <cellStyle name="Normal 6 10 2 8" xfId="2692"/>
    <cellStyle name="Normal 6 10 3" xfId="2693"/>
    <cellStyle name="Normal 6 10 3 2" xfId="2694"/>
    <cellStyle name="Normal 6 10 3 2 2" xfId="2695"/>
    <cellStyle name="Normal 6 10 3 2 2 2" xfId="2696"/>
    <cellStyle name="Normal 6 10 3 2 3" xfId="2697"/>
    <cellStyle name="Normal 6 10 3 2 4" xfId="2698"/>
    <cellStyle name="Normal 6 10 3 2 5" xfId="2699"/>
    <cellStyle name="Normal 6 10 3 2 6" xfId="2700"/>
    <cellStyle name="Normal 6 10 3 3" xfId="2701"/>
    <cellStyle name="Normal 6 10 3 3 2" xfId="2702"/>
    <cellStyle name="Normal 6 10 3 4" xfId="2703"/>
    <cellStyle name="Normal 6 10 3 5" xfId="2704"/>
    <cellStyle name="Normal 6 10 3 6" xfId="2705"/>
    <cellStyle name="Normal 6 10 3 7" xfId="2706"/>
    <cellStyle name="Normal 6 10 4" xfId="2707"/>
    <cellStyle name="Normal 6 10 4 2" xfId="2708"/>
    <cellStyle name="Normal 6 10 4 2 2" xfId="2709"/>
    <cellStyle name="Normal 6 10 4 3" xfId="2710"/>
    <cellStyle name="Normal 6 10 4 4" xfId="2711"/>
    <cellStyle name="Normal 6 10 4 5" xfId="2712"/>
    <cellStyle name="Normal 6 10 4 6" xfId="2713"/>
    <cellStyle name="Normal 6 10 5" xfId="2714"/>
    <cellStyle name="Normal 6 10 5 2" xfId="2715"/>
    <cellStyle name="Normal 6 10 6" xfId="2716"/>
    <cellStyle name="Normal 6 10 7" xfId="2717"/>
    <cellStyle name="Normal 6 10 8" xfId="2718"/>
    <cellStyle name="Normal 6 10 9" xfId="2719"/>
    <cellStyle name="Normal 6 11" xfId="2720"/>
    <cellStyle name="Normal 6 11 2" xfId="2721"/>
    <cellStyle name="Normal 6 11 2 2" xfId="2722"/>
    <cellStyle name="Normal 6 11 3" xfId="2723"/>
    <cellStyle name="Normal 6 11 4" xfId="2724"/>
    <cellStyle name="Normal 6 11 5" xfId="2725"/>
    <cellStyle name="Normal 6 2" xfId="2726"/>
    <cellStyle name="Normal 6 2 10" xfId="2727"/>
    <cellStyle name="Normal 6 2 11" xfId="2728"/>
    <cellStyle name="Normal 6 2 12" xfId="2729"/>
    <cellStyle name="Normal 6 2 13" xfId="2730"/>
    <cellStyle name="Normal 6 2 2" xfId="2731"/>
    <cellStyle name="Normal 6 2 2 10" xfId="2732"/>
    <cellStyle name="Normal 6 2 2 11" xfId="2733"/>
    <cellStyle name="Normal 6 2 2 2" xfId="2734"/>
    <cellStyle name="Normal 6 2 2 2 2" xfId="2735"/>
    <cellStyle name="Normal 6 2 2 2 2 2" xfId="2736"/>
    <cellStyle name="Normal 6 2 2 2 2 2 2" xfId="2737"/>
    <cellStyle name="Normal 6 2 2 2 2 2 2 2" xfId="2738"/>
    <cellStyle name="Normal 6 2 2 2 2 2 3" xfId="2739"/>
    <cellStyle name="Normal 6 2 2 2 2 2 4" xfId="2740"/>
    <cellStyle name="Normal 6 2 2 2 2 2 5" xfId="2741"/>
    <cellStyle name="Normal 6 2 2 2 2 2 6" xfId="2742"/>
    <cellStyle name="Normal 6 2 2 2 2 3" xfId="2743"/>
    <cellStyle name="Normal 6 2 2 2 2 3 2" xfId="2744"/>
    <cellStyle name="Normal 6 2 2 2 2 4" xfId="2745"/>
    <cellStyle name="Normal 6 2 2 2 2 5" xfId="2746"/>
    <cellStyle name="Normal 6 2 2 2 2 6" xfId="2747"/>
    <cellStyle name="Normal 6 2 2 2 2 7" xfId="2748"/>
    <cellStyle name="Normal 6 2 2 2 3" xfId="2749"/>
    <cellStyle name="Normal 6 2 2 2 3 2" xfId="2750"/>
    <cellStyle name="Normal 6 2 2 2 3 2 2" xfId="2751"/>
    <cellStyle name="Normal 6 2 2 2 3 3" xfId="2752"/>
    <cellStyle name="Normal 6 2 2 2 3 4" xfId="2753"/>
    <cellStyle name="Normal 6 2 2 2 3 5" xfId="2754"/>
    <cellStyle name="Normal 6 2 2 2 3 6" xfId="2755"/>
    <cellStyle name="Normal 6 2 2 2 4" xfId="2756"/>
    <cellStyle name="Normal 6 2 2 2 4 2" xfId="2757"/>
    <cellStyle name="Normal 6 2 2 2 5" xfId="2758"/>
    <cellStyle name="Normal 6 2 2 2 6" xfId="2759"/>
    <cellStyle name="Normal 6 2 2 2 7" xfId="2760"/>
    <cellStyle name="Normal 6 2 2 2 8" xfId="2761"/>
    <cellStyle name="Normal 6 2 2 2 9" xfId="2762"/>
    <cellStyle name="Normal 6 2 2 3" xfId="2763"/>
    <cellStyle name="Normal 6 2 2 3 2" xfId="2764"/>
    <cellStyle name="Normal 6 2 2 3 2 2" xfId="2765"/>
    <cellStyle name="Normal 6 2 2 3 2 2 2" xfId="2766"/>
    <cellStyle name="Normal 6 2 2 3 2 3" xfId="2767"/>
    <cellStyle name="Normal 6 2 2 3 2 4" xfId="2768"/>
    <cellStyle name="Normal 6 2 2 3 2 5" xfId="2769"/>
    <cellStyle name="Normal 6 2 2 3 2 6" xfId="2770"/>
    <cellStyle name="Normal 6 2 2 3 3" xfId="2771"/>
    <cellStyle name="Normal 6 2 2 3 3 2" xfId="2772"/>
    <cellStyle name="Normal 6 2 2 3 4" xfId="2773"/>
    <cellStyle name="Normal 6 2 2 3 5" xfId="2774"/>
    <cellStyle name="Normal 6 2 2 3 6" xfId="2775"/>
    <cellStyle name="Normal 6 2 2 3 7" xfId="2776"/>
    <cellStyle name="Normal 6 2 2 4" xfId="2777"/>
    <cellStyle name="Normal 6 2 2 4 2" xfId="2778"/>
    <cellStyle name="Normal 6 2 2 4 2 2" xfId="2779"/>
    <cellStyle name="Normal 6 2 2 4 3" xfId="2780"/>
    <cellStyle name="Normal 6 2 2 4 4" xfId="2781"/>
    <cellStyle name="Normal 6 2 2 4 5" xfId="2782"/>
    <cellStyle name="Normal 6 2 2 4 6" xfId="2783"/>
    <cellStyle name="Normal 6 2 2 5" xfId="2784"/>
    <cellStyle name="Normal 6 2 2 5 2" xfId="2785"/>
    <cellStyle name="Normal 6 2 2 6" xfId="2786"/>
    <cellStyle name="Normal 6 2 2 6 2" xfId="2787"/>
    <cellStyle name="Normal 6 2 2 7" xfId="2788"/>
    <cellStyle name="Normal 6 2 2 8" xfId="2789"/>
    <cellStyle name="Normal 6 2 2 9" xfId="2790"/>
    <cellStyle name="Normal 6 2 3" xfId="2791"/>
    <cellStyle name="Normal 6 2 3 10" xfId="2792"/>
    <cellStyle name="Normal 6 2 3 2" xfId="2793"/>
    <cellStyle name="Normal 6 2 3 2 2" xfId="2794"/>
    <cellStyle name="Normal 6 2 3 2 2 2" xfId="2795"/>
    <cellStyle name="Normal 6 2 3 2 2 2 2" xfId="2796"/>
    <cellStyle name="Normal 6 2 3 2 2 2 2 2" xfId="2797"/>
    <cellStyle name="Normal 6 2 3 2 2 2 3" xfId="2798"/>
    <cellStyle name="Normal 6 2 3 2 2 2 4" xfId="2799"/>
    <cellStyle name="Normal 6 2 3 2 2 2 5" xfId="2800"/>
    <cellStyle name="Normal 6 2 3 2 2 2 6" xfId="2801"/>
    <cellStyle name="Normal 6 2 3 2 2 3" xfId="2802"/>
    <cellStyle name="Normal 6 2 3 2 2 3 2" xfId="2803"/>
    <cellStyle name="Normal 6 2 3 2 2 4" xfId="2804"/>
    <cellStyle name="Normal 6 2 3 2 2 5" xfId="2805"/>
    <cellStyle name="Normal 6 2 3 2 2 6" xfId="2806"/>
    <cellStyle name="Normal 6 2 3 2 2 7" xfId="2807"/>
    <cellStyle name="Normal 6 2 3 2 3" xfId="2808"/>
    <cellStyle name="Normal 6 2 3 2 3 2" xfId="2809"/>
    <cellStyle name="Normal 6 2 3 2 3 2 2" xfId="2810"/>
    <cellStyle name="Normal 6 2 3 2 3 3" xfId="2811"/>
    <cellStyle name="Normal 6 2 3 2 3 4" xfId="2812"/>
    <cellStyle name="Normal 6 2 3 2 3 5" xfId="2813"/>
    <cellStyle name="Normal 6 2 3 2 3 6" xfId="2814"/>
    <cellStyle name="Normal 6 2 3 2 4" xfId="2815"/>
    <cellStyle name="Normal 6 2 3 2 4 2" xfId="2816"/>
    <cellStyle name="Normal 6 2 3 2 5" xfId="2817"/>
    <cellStyle name="Normal 6 2 3 2 6" xfId="2818"/>
    <cellStyle name="Normal 6 2 3 2 7" xfId="2819"/>
    <cellStyle name="Normal 6 2 3 2 8" xfId="2820"/>
    <cellStyle name="Normal 6 2 3 3" xfId="2821"/>
    <cellStyle name="Normal 6 2 3 3 2" xfId="2822"/>
    <cellStyle name="Normal 6 2 3 3 2 2" xfId="2823"/>
    <cellStyle name="Normal 6 2 3 3 2 2 2" xfId="2824"/>
    <cellStyle name="Normal 6 2 3 3 2 3" xfId="2825"/>
    <cellStyle name="Normal 6 2 3 3 2 4" xfId="2826"/>
    <cellStyle name="Normal 6 2 3 3 2 5" xfId="2827"/>
    <cellStyle name="Normal 6 2 3 3 2 6" xfId="2828"/>
    <cellStyle name="Normal 6 2 3 3 3" xfId="2829"/>
    <cellStyle name="Normal 6 2 3 3 3 2" xfId="2830"/>
    <cellStyle name="Normal 6 2 3 3 4" xfId="2831"/>
    <cellStyle name="Normal 6 2 3 3 5" xfId="2832"/>
    <cellStyle name="Normal 6 2 3 3 6" xfId="2833"/>
    <cellStyle name="Normal 6 2 3 3 7" xfId="2834"/>
    <cellStyle name="Normal 6 2 3 4" xfId="2835"/>
    <cellStyle name="Normal 6 2 3 4 2" xfId="2836"/>
    <cellStyle name="Normal 6 2 3 4 2 2" xfId="2837"/>
    <cellStyle name="Normal 6 2 3 4 3" xfId="2838"/>
    <cellStyle name="Normal 6 2 3 4 4" xfId="2839"/>
    <cellStyle name="Normal 6 2 3 4 5" xfId="2840"/>
    <cellStyle name="Normal 6 2 3 4 6" xfId="2841"/>
    <cellStyle name="Normal 6 2 3 5" xfId="2842"/>
    <cellStyle name="Normal 6 2 3 5 2" xfId="2843"/>
    <cellStyle name="Normal 6 2 3 6" xfId="2844"/>
    <cellStyle name="Normal 6 2 3 7" xfId="2845"/>
    <cellStyle name="Normal 6 2 3 8" xfId="2846"/>
    <cellStyle name="Normal 6 2 3 9" xfId="2847"/>
    <cellStyle name="Normal 6 2 4" xfId="2848"/>
    <cellStyle name="Normal 6 2 4 2" xfId="2849"/>
    <cellStyle name="Normal 6 2 4 2 2" xfId="2850"/>
    <cellStyle name="Normal 6 2 4 2 2 2" xfId="2851"/>
    <cellStyle name="Normal 6 2 4 2 2 2 2" xfId="2852"/>
    <cellStyle name="Normal 6 2 4 2 2 3" xfId="2853"/>
    <cellStyle name="Normal 6 2 4 2 2 4" xfId="2854"/>
    <cellStyle name="Normal 6 2 4 2 2 5" xfId="2855"/>
    <cellStyle name="Normal 6 2 4 2 2 6" xfId="2856"/>
    <cellStyle name="Normal 6 2 4 2 3" xfId="2857"/>
    <cellStyle name="Normal 6 2 4 2 3 2" xfId="2858"/>
    <cellStyle name="Normal 6 2 4 2 4" xfId="2859"/>
    <cellStyle name="Normal 6 2 4 2 5" xfId="2860"/>
    <cellStyle name="Normal 6 2 4 2 6" xfId="2861"/>
    <cellStyle name="Normal 6 2 4 2 7" xfId="2862"/>
    <cellStyle name="Normal 6 2 4 3" xfId="2863"/>
    <cellStyle name="Normal 6 2 4 3 2" xfId="2864"/>
    <cellStyle name="Normal 6 2 4 3 2 2" xfId="2865"/>
    <cellStyle name="Normal 6 2 4 3 3" xfId="2866"/>
    <cellStyle name="Normal 6 2 4 3 4" xfId="2867"/>
    <cellStyle name="Normal 6 2 4 3 5" xfId="2868"/>
    <cellStyle name="Normal 6 2 4 3 6" xfId="2869"/>
    <cellStyle name="Normal 6 2 4 4" xfId="2870"/>
    <cellStyle name="Normal 6 2 4 4 2" xfId="2871"/>
    <cellStyle name="Normal 6 2 4 5" xfId="2872"/>
    <cellStyle name="Normal 6 2 4 6" xfId="2873"/>
    <cellStyle name="Normal 6 2 4 7" xfId="2874"/>
    <cellStyle name="Normal 6 2 4 8" xfId="2875"/>
    <cellStyle name="Normal 6 2 5" xfId="2876"/>
    <cellStyle name="Normal 6 2 5 2" xfId="2877"/>
    <cellStyle name="Normal 6 2 5 2 2" xfId="2878"/>
    <cellStyle name="Normal 6 2 5 2 2 2" xfId="2879"/>
    <cellStyle name="Normal 6 2 5 2 3" xfId="2880"/>
    <cellStyle name="Normal 6 2 5 2 4" xfId="2881"/>
    <cellStyle name="Normal 6 2 5 2 5" xfId="2882"/>
    <cellStyle name="Normal 6 2 5 2 6" xfId="2883"/>
    <cellStyle name="Normal 6 2 5 3" xfId="2884"/>
    <cellStyle name="Normal 6 2 5 3 2" xfId="2885"/>
    <cellStyle name="Normal 6 2 5 4" xfId="2886"/>
    <cellStyle name="Normal 6 2 5 5" xfId="2887"/>
    <cellStyle name="Normal 6 2 5 6" xfId="2888"/>
    <cellStyle name="Normal 6 2 5 7" xfId="2889"/>
    <cellStyle name="Normal 6 2 6" xfId="2890"/>
    <cellStyle name="Normal 6 2 6 2" xfId="2891"/>
    <cellStyle name="Normal 6 2 6 2 2" xfId="2892"/>
    <cellStyle name="Normal 6 2 6 3" xfId="2893"/>
    <cellStyle name="Normal 6 2 6 4" xfId="2894"/>
    <cellStyle name="Normal 6 2 6 5" xfId="2895"/>
    <cellStyle name="Normal 6 2 6 6" xfId="2896"/>
    <cellStyle name="Normal 6 2 7" xfId="2897"/>
    <cellStyle name="Normal 6 2 7 2" xfId="2898"/>
    <cellStyle name="Normal 6 2 8" xfId="2899"/>
    <cellStyle name="Normal 6 2 8 2" xfId="2900"/>
    <cellStyle name="Normal 6 2 9" xfId="2901"/>
    <cellStyle name="Normal 6 3" xfId="2902"/>
    <cellStyle name="Normal 6 3 10" xfId="2903"/>
    <cellStyle name="Normal 6 3 11" xfId="2904"/>
    <cellStyle name="Normal 6 3 12" xfId="2905"/>
    <cellStyle name="Normal 6 3 2" xfId="2906"/>
    <cellStyle name="Normal 6 3 2 2" xfId="2907"/>
    <cellStyle name="Normal 6 3 2 2 2" xfId="2908"/>
    <cellStyle name="Normal 6 3 2 2 2 2" xfId="2909"/>
    <cellStyle name="Normal 6 3 2 2 2 2 2" xfId="2910"/>
    <cellStyle name="Normal 6 3 2 2 2 2 2 2" xfId="2911"/>
    <cellStyle name="Normal 6 3 2 2 2 2 3" xfId="2912"/>
    <cellStyle name="Normal 6 3 2 2 2 2 4" xfId="2913"/>
    <cellStyle name="Normal 6 3 2 2 2 2 5" xfId="2914"/>
    <cellStyle name="Normal 6 3 2 2 2 2 6" xfId="2915"/>
    <cellStyle name="Normal 6 3 2 2 2 3" xfId="2916"/>
    <cellStyle name="Normal 6 3 2 2 2 3 2" xfId="2917"/>
    <cellStyle name="Normal 6 3 2 2 2 4" xfId="2918"/>
    <cellStyle name="Normal 6 3 2 2 2 5" xfId="2919"/>
    <cellStyle name="Normal 6 3 2 2 2 6" xfId="2920"/>
    <cellStyle name="Normal 6 3 2 2 2 7" xfId="2921"/>
    <cellStyle name="Normal 6 3 2 2 3" xfId="2922"/>
    <cellStyle name="Normal 6 3 2 2 3 2" xfId="2923"/>
    <cellStyle name="Normal 6 3 2 2 3 2 2" xfId="2924"/>
    <cellStyle name="Normal 6 3 2 2 3 3" xfId="2925"/>
    <cellStyle name="Normal 6 3 2 2 3 4" xfId="2926"/>
    <cellStyle name="Normal 6 3 2 2 3 5" xfId="2927"/>
    <cellStyle name="Normal 6 3 2 2 3 6" xfId="2928"/>
    <cellStyle name="Normal 6 3 2 2 4" xfId="2929"/>
    <cellStyle name="Normal 6 3 2 2 4 2" xfId="2930"/>
    <cellStyle name="Normal 6 3 2 2 5" xfId="2931"/>
    <cellStyle name="Normal 6 3 2 2 6" xfId="2932"/>
    <cellStyle name="Normal 6 3 2 2 7" xfId="2933"/>
    <cellStyle name="Normal 6 3 2 2 8" xfId="2934"/>
    <cellStyle name="Normal 6 3 2 3" xfId="2935"/>
    <cellStyle name="Normal 6 3 2 3 2" xfId="2936"/>
    <cellStyle name="Normal 6 3 2 3 2 2" xfId="2937"/>
    <cellStyle name="Normal 6 3 2 3 2 2 2" xfId="2938"/>
    <cellStyle name="Normal 6 3 2 3 2 3" xfId="2939"/>
    <cellStyle name="Normal 6 3 2 3 2 4" xfId="2940"/>
    <cellStyle name="Normal 6 3 2 3 2 5" xfId="2941"/>
    <cellStyle name="Normal 6 3 2 3 2 6" xfId="2942"/>
    <cellStyle name="Normal 6 3 2 3 3" xfId="2943"/>
    <cellStyle name="Normal 6 3 2 3 3 2" xfId="2944"/>
    <cellStyle name="Normal 6 3 2 3 4" xfId="2945"/>
    <cellStyle name="Normal 6 3 2 3 5" xfId="2946"/>
    <cellStyle name="Normal 6 3 2 3 6" xfId="2947"/>
    <cellStyle name="Normal 6 3 2 3 7" xfId="2948"/>
    <cellStyle name="Normal 6 3 2 4" xfId="2949"/>
    <cellStyle name="Normal 6 3 2 4 2" xfId="2950"/>
    <cellStyle name="Normal 6 3 2 4 2 2" xfId="2951"/>
    <cellStyle name="Normal 6 3 2 4 3" xfId="2952"/>
    <cellStyle name="Normal 6 3 2 4 4" xfId="2953"/>
    <cellStyle name="Normal 6 3 2 4 5" xfId="2954"/>
    <cellStyle name="Normal 6 3 2 4 6" xfId="2955"/>
    <cellStyle name="Normal 6 3 2 5" xfId="2956"/>
    <cellStyle name="Normal 6 3 2 5 2" xfId="2957"/>
    <cellStyle name="Normal 6 3 2 6" xfId="2958"/>
    <cellStyle name="Normal 6 3 2 7" xfId="2959"/>
    <cellStyle name="Normal 6 3 2 8" xfId="2960"/>
    <cellStyle name="Normal 6 3 2 9" xfId="2961"/>
    <cellStyle name="Normal 6 3 3" xfId="2962"/>
    <cellStyle name="Normal 6 3 3 2" xfId="2963"/>
    <cellStyle name="Normal 6 3 3 2 2" xfId="2964"/>
    <cellStyle name="Normal 6 3 3 2 2 2" xfId="2965"/>
    <cellStyle name="Normal 6 3 3 2 2 2 2" xfId="2966"/>
    <cellStyle name="Normal 6 3 3 2 2 2 2 2" xfId="2967"/>
    <cellStyle name="Normal 6 3 3 2 2 2 3" xfId="2968"/>
    <cellStyle name="Normal 6 3 3 2 2 2 4" xfId="2969"/>
    <cellStyle name="Normal 6 3 3 2 2 2 5" xfId="2970"/>
    <cellStyle name="Normal 6 3 3 2 2 2 6" xfId="2971"/>
    <cellStyle name="Normal 6 3 3 2 2 3" xfId="2972"/>
    <cellStyle name="Normal 6 3 3 2 2 3 2" xfId="2973"/>
    <cellStyle name="Normal 6 3 3 2 2 4" xfId="2974"/>
    <cellStyle name="Normal 6 3 3 2 2 5" xfId="2975"/>
    <cellStyle name="Normal 6 3 3 2 2 6" xfId="2976"/>
    <cellStyle name="Normal 6 3 3 2 2 7" xfId="2977"/>
    <cellStyle name="Normal 6 3 3 2 3" xfId="2978"/>
    <cellStyle name="Normal 6 3 3 2 3 2" xfId="2979"/>
    <cellStyle name="Normal 6 3 3 2 3 2 2" xfId="2980"/>
    <cellStyle name="Normal 6 3 3 2 3 3" xfId="2981"/>
    <cellStyle name="Normal 6 3 3 2 3 4" xfId="2982"/>
    <cellStyle name="Normal 6 3 3 2 3 5" xfId="2983"/>
    <cellStyle name="Normal 6 3 3 2 3 6" xfId="2984"/>
    <cellStyle name="Normal 6 3 3 2 4" xfId="2985"/>
    <cellStyle name="Normal 6 3 3 2 4 2" xfId="2986"/>
    <cellStyle name="Normal 6 3 3 2 5" xfId="2987"/>
    <cellStyle name="Normal 6 3 3 2 6" xfId="2988"/>
    <cellStyle name="Normal 6 3 3 2 7" xfId="2989"/>
    <cellStyle name="Normal 6 3 3 2 8" xfId="2990"/>
    <cellStyle name="Normal 6 3 3 3" xfId="2991"/>
    <cellStyle name="Normal 6 3 3 3 2" xfId="2992"/>
    <cellStyle name="Normal 6 3 3 3 2 2" xfId="2993"/>
    <cellStyle name="Normal 6 3 3 3 2 2 2" xfId="2994"/>
    <cellStyle name="Normal 6 3 3 3 2 3" xfId="2995"/>
    <cellStyle name="Normal 6 3 3 3 2 4" xfId="2996"/>
    <cellStyle name="Normal 6 3 3 3 2 5" xfId="2997"/>
    <cellStyle name="Normal 6 3 3 3 2 6" xfId="2998"/>
    <cellStyle name="Normal 6 3 3 3 3" xfId="2999"/>
    <cellStyle name="Normal 6 3 3 3 3 2" xfId="3000"/>
    <cellStyle name="Normal 6 3 3 3 4" xfId="3001"/>
    <cellStyle name="Normal 6 3 3 3 5" xfId="3002"/>
    <cellStyle name="Normal 6 3 3 3 6" xfId="3003"/>
    <cellStyle name="Normal 6 3 3 3 7" xfId="3004"/>
    <cellStyle name="Normal 6 3 3 4" xfId="3005"/>
    <cellStyle name="Normal 6 3 3 4 2" xfId="3006"/>
    <cellStyle name="Normal 6 3 3 4 2 2" xfId="3007"/>
    <cellStyle name="Normal 6 3 3 4 3" xfId="3008"/>
    <cellStyle name="Normal 6 3 3 4 4" xfId="3009"/>
    <cellStyle name="Normal 6 3 3 4 5" xfId="3010"/>
    <cellStyle name="Normal 6 3 3 4 6" xfId="3011"/>
    <cellStyle name="Normal 6 3 3 5" xfId="3012"/>
    <cellStyle name="Normal 6 3 3 5 2" xfId="3013"/>
    <cellStyle name="Normal 6 3 3 6" xfId="3014"/>
    <cellStyle name="Normal 6 3 3 7" xfId="3015"/>
    <cellStyle name="Normal 6 3 3 8" xfId="3016"/>
    <cellStyle name="Normal 6 3 3 9" xfId="3017"/>
    <cellStyle name="Normal 6 3 4" xfId="3018"/>
    <cellStyle name="Normal 6 3 4 2" xfId="3019"/>
    <cellStyle name="Normal 6 3 4 2 2" xfId="3020"/>
    <cellStyle name="Normal 6 3 4 2 2 2" xfId="3021"/>
    <cellStyle name="Normal 6 3 4 2 2 2 2" xfId="3022"/>
    <cellStyle name="Normal 6 3 4 2 2 3" xfId="3023"/>
    <cellStyle name="Normal 6 3 4 2 2 4" xfId="3024"/>
    <cellStyle name="Normal 6 3 4 2 2 5" xfId="3025"/>
    <cellStyle name="Normal 6 3 4 2 2 6" xfId="3026"/>
    <cellStyle name="Normal 6 3 4 2 3" xfId="3027"/>
    <cellStyle name="Normal 6 3 4 2 3 2" xfId="3028"/>
    <cellStyle name="Normal 6 3 4 2 4" xfId="3029"/>
    <cellStyle name="Normal 6 3 4 2 5" xfId="3030"/>
    <cellStyle name="Normal 6 3 4 2 6" xfId="3031"/>
    <cellStyle name="Normal 6 3 4 2 7" xfId="3032"/>
    <cellStyle name="Normal 6 3 4 3" xfId="3033"/>
    <cellStyle name="Normal 6 3 4 3 2" xfId="3034"/>
    <cellStyle name="Normal 6 3 4 3 2 2" xfId="3035"/>
    <cellStyle name="Normal 6 3 4 3 3" xfId="3036"/>
    <cellStyle name="Normal 6 3 4 3 4" xfId="3037"/>
    <cellStyle name="Normal 6 3 4 3 5" xfId="3038"/>
    <cellStyle name="Normal 6 3 4 3 6" xfId="3039"/>
    <cellStyle name="Normal 6 3 4 4" xfId="3040"/>
    <cellStyle name="Normal 6 3 4 4 2" xfId="3041"/>
    <cellStyle name="Normal 6 3 4 5" xfId="3042"/>
    <cellStyle name="Normal 6 3 4 6" xfId="3043"/>
    <cellStyle name="Normal 6 3 4 7" xfId="3044"/>
    <cellStyle name="Normal 6 3 4 8" xfId="3045"/>
    <cellStyle name="Normal 6 3 5" xfId="3046"/>
    <cellStyle name="Normal 6 3 5 2" xfId="3047"/>
    <cellStyle name="Normal 6 3 5 2 2" xfId="3048"/>
    <cellStyle name="Normal 6 3 5 2 2 2" xfId="3049"/>
    <cellStyle name="Normal 6 3 5 2 3" xfId="3050"/>
    <cellStyle name="Normal 6 3 5 2 4" xfId="3051"/>
    <cellStyle name="Normal 6 3 5 2 5" xfId="3052"/>
    <cellStyle name="Normal 6 3 5 2 6" xfId="3053"/>
    <cellStyle name="Normal 6 3 5 3" xfId="3054"/>
    <cellStyle name="Normal 6 3 5 3 2" xfId="3055"/>
    <cellStyle name="Normal 6 3 5 4" xfId="3056"/>
    <cellStyle name="Normal 6 3 5 5" xfId="3057"/>
    <cellStyle name="Normal 6 3 5 6" xfId="3058"/>
    <cellStyle name="Normal 6 3 5 7" xfId="3059"/>
    <cellStyle name="Normal 6 3 6" xfId="3060"/>
    <cellStyle name="Normal 6 3 6 2" xfId="3061"/>
    <cellStyle name="Normal 6 3 6 2 2" xfId="3062"/>
    <cellStyle name="Normal 6 3 6 3" xfId="3063"/>
    <cellStyle name="Normal 6 3 6 4" xfId="3064"/>
    <cellStyle name="Normal 6 3 6 5" xfId="3065"/>
    <cellStyle name="Normal 6 3 6 6" xfId="3066"/>
    <cellStyle name="Normal 6 3 7" xfId="3067"/>
    <cellStyle name="Normal 6 3 7 2" xfId="3068"/>
    <cellStyle name="Normal 6 3 8" xfId="3069"/>
    <cellStyle name="Normal 6 3 8 2" xfId="3070"/>
    <cellStyle name="Normal 6 3 9" xfId="3071"/>
    <cellStyle name="Normal 6 4" xfId="3072"/>
    <cellStyle name="Normal 6 4 10" xfId="3073"/>
    <cellStyle name="Normal 6 4 11" xfId="3074"/>
    <cellStyle name="Normal 6 4 2" xfId="3075"/>
    <cellStyle name="Normal 6 4 2 2" xfId="3076"/>
    <cellStyle name="Normal 6 4 2 2 2" xfId="3077"/>
    <cellStyle name="Normal 6 4 2 2 2 2" xfId="3078"/>
    <cellStyle name="Normal 6 4 2 2 2 2 2" xfId="3079"/>
    <cellStyle name="Normal 6 4 2 2 2 2 2 2" xfId="3080"/>
    <cellStyle name="Normal 6 4 2 2 2 2 3" xfId="3081"/>
    <cellStyle name="Normal 6 4 2 2 2 2 4" xfId="3082"/>
    <cellStyle name="Normal 6 4 2 2 2 2 5" xfId="3083"/>
    <cellStyle name="Normal 6 4 2 2 2 2 6" xfId="3084"/>
    <cellStyle name="Normal 6 4 2 2 2 3" xfId="3085"/>
    <cellStyle name="Normal 6 4 2 2 2 3 2" xfId="3086"/>
    <cellStyle name="Normal 6 4 2 2 2 4" xfId="3087"/>
    <cellStyle name="Normal 6 4 2 2 2 5" xfId="3088"/>
    <cellStyle name="Normal 6 4 2 2 2 6" xfId="3089"/>
    <cellStyle name="Normal 6 4 2 2 2 7" xfId="3090"/>
    <cellStyle name="Normal 6 4 2 2 3" xfId="3091"/>
    <cellStyle name="Normal 6 4 2 2 3 2" xfId="3092"/>
    <cellStyle name="Normal 6 4 2 2 3 2 2" xfId="3093"/>
    <cellStyle name="Normal 6 4 2 2 3 3" xfId="3094"/>
    <cellStyle name="Normal 6 4 2 2 3 4" xfId="3095"/>
    <cellStyle name="Normal 6 4 2 2 3 5" xfId="3096"/>
    <cellStyle name="Normal 6 4 2 2 3 6" xfId="3097"/>
    <cellStyle name="Normal 6 4 2 2 4" xfId="3098"/>
    <cellStyle name="Normal 6 4 2 2 4 2" xfId="3099"/>
    <cellStyle name="Normal 6 4 2 2 5" xfId="3100"/>
    <cellStyle name="Normal 6 4 2 2 6" xfId="3101"/>
    <cellStyle name="Normal 6 4 2 2 7" xfId="3102"/>
    <cellStyle name="Normal 6 4 2 2 8" xfId="3103"/>
    <cellStyle name="Normal 6 4 2 3" xfId="3104"/>
    <cellStyle name="Normal 6 4 2 3 2" xfId="3105"/>
    <cellStyle name="Normal 6 4 2 3 2 2" xfId="3106"/>
    <cellStyle name="Normal 6 4 2 3 2 2 2" xfId="3107"/>
    <cellStyle name="Normal 6 4 2 3 2 3" xfId="3108"/>
    <cellStyle name="Normal 6 4 2 3 2 4" xfId="3109"/>
    <cellStyle name="Normal 6 4 2 3 2 5" xfId="3110"/>
    <cellStyle name="Normal 6 4 2 3 2 6" xfId="3111"/>
    <cellStyle name="Normal 6 4 2 3 3" xfId="3112"/>
    <cellStyle name="Normal 6 4 2 3 3 2" xfId="3113"/>
    <cellStyle name="Normal 6 4 2 3 4" xfId="3114"/>
    <cellStyle name="Normal 6 4 2 3 5" xfId="3115"/>
    <cellStyle name="Normal 6 4 2 3 6" xfId="3116"/>
    <cellStyle name="Normal 6 4 2 3 7" xfId="3117"/>
    <cellStyle name="Normal 6 4 2 4" xfId="3118"/>
    <cellStyle name="Normal 6 4 2 4 2" xfId="3119"/>
    <cellStyle name="Normal 6 4 2 4 2 2" xfId="3120"/>
    <cellStyle name="Normal 6 4 2 4 3" xfId="3121"/>
    <cellStyle name="Normal 6 4 2 4 4" xfId="3122"/>
    <cellStyle name="Normal 6 4 2 4 5" xfId="3123"/>
    <cellStyle name="Normal 6 4 2 4 6" xfId="3124"/>
    <cellStyle name="Normal 6 4 2 5" xfId="3125"/>
    <cellStyle name="Normal 6 4 2 5 2" xfId="3126"/>
    <cellStyle name="Normal 6 4 2 6" xfId="3127"/>
    <cellStyle name="Normal 6 4 2 7" xfId="3128"/>
    <cellStyle name="Normal 6 4 2 8" xfId="3129"/>
    <cellStyle name="Normal 6 4 2 9" xfId="3130"/>
    <cellStyle name="Normal 6 4 3" xfId="3131"/>
    <cellStyle name="Normal 6 4 3 2" xfId="3132"/>
    <cellStyle name="Normal 6 4 3 2 2" xfId="3133"/>
    <cellStyle name="Normal 6 4 3 2 2 2" xfId="3134"/>
    <cellStyle name="Normal 6 4 3 2 2 2 2" xfId="3135"/>
    <cellStyle name="Normal 6 4 3 2 2 2 2 2" xfId="3136"/>
    <cellStyle name="Normal 6 4 3 2 2 2 3" xfId="3137"/>
    <cellStyle name="Normal 6 4 3 2 2 2 4" xfId="3138"/>
    <cellStyle name="Normal 6 4 3 2 2 2 5" xfId="3139"/>
    <cellStyle name="Normal 6 4 3 2 2 2 6" xfId="3140"/>
    <cellStyle name="Normal 6 4 3 2 2 3" xfId="3141"/>
    <cellStyle name="Normal 6 4 3 2 2 3 2" xfId="3142"/>
    <cellStyle name="Normal 6 4 3 2 2 4" xfId="3143"/>
    <cellStyle name="Normal 6 4 3 2 2 5" xfId="3144"/>
    <cellStyle name="Normal 6 4 3 2 2 6" xfId="3145"/>
    <cellStyle name="Normal 6 4 3 2 2 7" xfId="3146"/>
    <cellStyle name="Normal 6 4 3 2 3" xfId="3147"/>
    <cellStyle name="Normal 6 4 3 2 3 2" xfId="3148"/>
    <cellStyle name="Normal 6 4 3 2 3 2 2" xfId="3149"/>
    <cellStyle name="Normal 6 4 3 2 3 3" xfId="3150"/>
    <cellStyle name="Normal 6 4 3 2 3 4" xfId="3151"/>
    <cellStyle name="Normal 6 4 3 2 3 5" xfId="3152"/>
    <cellStyle name="Normal 6 4 3 2 3 6" xfId="3153"/>
    <cellStyle name="Normal 6 4 3 2 4" xfId="3154"/>
    <cellStyle name="Normal 6 4 3 2 4 2" xfId="3155"/>
    <cellStyle name="Normal 6 4 3 2 5" xfId="3156"/>
    <cellStyle name="Normal 6 4 3 2 6" xfId="3157"/>
    <cellStyle name="Normal 6 4 3 2 7" xfId="3158"/>
    <cellStyle name="Normal 6 4 3 2 8" xfId="3159"/>
    <cellStyle name="Normal 6 4 3 3" xfId="3160"/>
    <cellStyle name="Normal 6 4 3 3 2" xfId="3161"/>
    <cellStyle name="Normal 6 4 3 3 2 2" xfId="3162"/>
    <cellStyle name="Normal 6 4 3 3 2 2 2" xfId="3163"/>
    <cellStyle name="Normal 6 4 3 3 2 3" xfId="3164"/>
    <cellStyle name="Normal 6 4 3 3 2 4" xfId="3165"/>
    <cellStyle name="Normal 6 4 3 3 2 5" xfId="3166"/>
    <cellStyle name="Normal 6 4 3 3 2 6" xfId="3167"/>
    <cellStyle name="Normal 6 4 3 3 3" xfId="3168"/>
    <cellStyle name="Normal 6 4 3 3 3 2" xfId="3169"/>
    <cellStyle name="Normal 6 4 3 3 4" xfId="3170"/>
    <cellStyle name="Normal 6 4 3 3 5" xfId="3171"/>
    <cellStyle name="Normal 6 4 3 3 6" xfId="3172"/>
    <cellStyle name="Normal 6 4 3 3 7" xfId="3173"/>
    <cellStyle name="Normal 6 4 3 4" xfId="3174"/>
    <cellStyle name="Normal 6 4 3 4 2" xfId="3175"/>
    <cellStyle name="Normal 6 4 3 4 2 2" xfId="3176"/>
    <cellStyle name="Normal 6 4 3 4 3" xfId="3177"/>
    <cellStyle name="Normal 6 4 3 4 4" xfId="3178"/>
    <cellStyle name="Normal 6 4 3 4 5" xfId="3179"/>
    <cellStyle name="Normal 6 4 3 4 6" xfId="3180"/>
    <cellStyle name="Normal 6 4 3 5" xfId="3181"/>
    <cellStyle name="Normal 6 4 3 5 2" xfId="3182"/>
    <cellStyle name="Normal 6 4 3 6" xfId="3183"/>
    <cellStyle name="Normal 6 4 3 7" xfId="3184"/>
    <cellStyle name="Normal 6 4 3 8" xfId="3185"/>
    <cellStyle name="Normal 6 4 3 9" xfId="3186"/>
    <cellStyle name="Normal 6 4 4" xfId="3187"/>
    <cellStyle name="Normal 6 4 4 2" xfId="3188"/>
    <cellStyle name="Normal 6 4 4 2 2" xfId="3189"/>
    <cellStyle name="Normal 6 4 4 2 2 2" xfId="3190"/>
    <cellStyle name="Normal 6 4 4 2 2 2 2" xfId="3191"/>
    <cellStyle name="Normal 6 4 4 2 2 3" xfId="3192"/>
    <cellStyle name="Normal 6 4 4 2 2 4" xfId="3193"/>
    <cellStyle name="Normal 6 4 4 2 2 5" xfId="3194"/>
    <cellStyle name="Normal 6 4 4 2 2 6" xfId="3195"/>
    <cellStyle name="Normal 6 4 4 2 3" xfId="3196"/>
    <cellStyle name="Normal 6 4 4 2 3 2" xfId="3197"/>
    <cellStyle name="Normal 6 4 4 2 4" xfId="3198"/>
    <cellStyle name="Normal 6 4 4 2 5" xfId="3199"/>
    <cellStyle name="Normal 6 4 4 2 6" xfId="3200"/>
    <cellStyle name="Normal 6 4 4 2 7" xfId="3201"/>
    <cellStyle name="Normal 6 4 4 3" xfId="3202"/>
    <cellStyle name="Normal 6 4 4 3 2" xfId="3203"/>
    <cellStyle name="Normal 6 4 4 3 2 2" xfId="3204"/>
    <cellStyle name="Normal 6 4 4 3 3" xfId="3205"/>
    <cellStyle name="Normal 6 4 4 3 4" xfId="3206"/>
    <cellStyle name="Normal 6 4 4 3 5" xfId="3207"/>
    <cellStyle name="Normal 6 4 4 3 6" xfId="3208"/>
    <cellStyle name="Normal 6 4 4 4" xfId="3209"/>
    <cellStyle name="Normal 6 4 4 4 2" xfId="3210"/>
    <cellStyle name="Normal 6 4 4 5" xfId="3211"/>
    <cellStyle name="Normal 6 4 4 6" xfId="3212"/>
    <cellStyle name="Normal 6 4 4 7" xfId="3213"/>
    <cellStyle name="Normal 6 4 4 8" xfId="3214"/>
    <cellStyle name="Normal 6 4 5" xfId="3215"/>
    <cellStyle name="Normal 6 4 5 2" xfId="3216"/>
    <cellStyle name="Normal 6 4 5 2 2" xfId="3217"/>
    <cellStyle name="Normal 6 4 5 2 2 2" xfId="3218"/>
    <cellStyle name="Normal 6 4 5 2 3" xfId="3219"/>
    <cellStyle name="Normal 6 4 5 2 4" xfId="3220"/>
    <cellStyle name="Normal 6 4 5 2 5" xfId="3221"/>
    <cellStyle name="Normal 6 4 5 2 6" xfId="3222"/>
    <cellStyle name="Normal 6 4 5 3" xfId="3223"/>
    <cellStyle name="Normal 6 4 5 3 2" xfId="3224"/>
    <cellStyle name="Normal 6 4 5 4" xfId="3225"/>
    <cellStyle name="Normal 6 4 5 5" xfId="3226"/>
    <cellStyle name="Normal 6 4 5 6" xfId="3227"/>
    <cellStyle name="Normal 6 4 5 7" xfId="3228"/>
    <cellStyle name="Normal 6 4 6" xfId="3229"/>
    <cellStyle name="Normal 6 4 6 2" xfId="3230"/>
    <cellStyle name="Normal 6 4 6 2 2" xfId="3231"/>
    <cellStyle name="Normal 6 4 6 3" xfId="3232"/>
    <cellStyle name="Normal 6 4 6 4" xfId="3233"/>
    <cellStyle name="Normal 6 4 6 5" xfId="3234"/>
    <cellStyle name="Normal 6 4 6 6" xfId="3235"/>
    <cellStyle name="Normal 6 4 7" xfId="3236"/>
    <cellStyle name="Normal 6 4 7 2" xfId="3237"/>
    <cellStyle name="Normal 6 4 8" xfId="3238"/>
    <cellStyle name="Normal 6 4 9" xfId="3239"/>
    <cellStyle name="Normal 6 5" xfId="3240"/>
    <cellStyle name="Normal 6 5 10" xfId="3241"/>
    <cellStyle name="Normal 6 5 11" xfId="3242"/>
    <cellStyle name="Normal 6 5 2" xfId="3243"/>
    <cellStyle name="Normal 6 5 2 2" xfId="3244"/>
    <cellStyle name="Normal 6 5 2 2 2" xfId="3245"/>
    <cellStyle name="Normal 6 5 2 2 2 2" xfId="3246"/>
    <cellStyle name="Normal 6 5 2 2 2 2 2" xfId="3247"/>
    <cellStyle name="Normal 6 5 2 2 2 2 2 2" xfId="3248"/>
    <cellStyle name="Normal 6 5 2 2 2 2 3" xfId="3249"/>
    <cellStyle name="Normal 6 5 2 2 2 2 4" xfId="3250"/>
    <cellStyle name="Normal 6 5 2 2 2 2 5" xfId="3251"/>
    <cellStyle name="Normal 6 5 2 2 2 2 6" xfId="3252"/>
    <cellStyle name="Normal 6 5 2 2 2 3" xfId="3253"/>
    <cellStyle name="Normal 6 5 2 2 2 3 2" xfId="3254"/>
    <cellStyle name="Normal 6 5 2 2 2 4" xfId="3255"/>
    <cellStyle name="Normal 6 5 2 2 2 5" xfId="3256"/>
    <cellStyle name="Normal 6 5 2 2 2 6" xfId="3257"/>
    <cellStyle name="Normal 6 5 2 2 2 7" xfId="3258"/>
    <cellStyle name="Normal 6 5 2 2 3" xfId="3259"/>
    <cellStyle name="Normal 6 5 2 2 3 2" xfId="3260"/>
    <cellStyle name="Normal 6 5 2 2 3 2 2" xfId="3261"/>
    <cellStyle name="Normal 6 5 2 2 3 3" xfId="3262"/>
    <cellStyle name="Normal 6 5 2 2 3 4" xfId="3263"/>
    <cellStyle name="Normal 6 5 2 2 3 5" xfId="3264"/>
    <cellStyle name="Normal 6 5 2 2 3 6" xfId="3265"/>
    <cellStyle name="Normal 6 5 2 2 4" xfId="3266"/>
    <cellStyle name="Normal 6 5 2 2 4 2" xfId="3267"/>
    <cellStyle name="Normal 6 5 2 2 5" xfId="3268"/>
    <cellStyle name="Normal 6 5 2 2 6" xfId="3269"/>
    <cellStyle name="Normal 6 5 2 2 7" xfId="3270"/>
    <cellStyle name="Normal 6 5 2 2 8" xfId="3271"/>
    <cellStyle name="Normal 6 5 2 3" xfId="3272"/>
    <cellStyle name="Normal 6 5 2 3 2" xfId="3273"/>
    <cellStyle name="Normal 6 5 2 3 2 2" xfId="3274"/>
    <cellStyle name="Normal 6 5 2 3 2 2 2" xfId="3275"/>
    <cellStyle name="Normal 6 5 2 3 2 3" xfId="3276"/>
    <cellStyle name="Normal 6 5 2 3 2 4" xfId="3277"/>
    <cellStyle name="Normal 6 5 2 3 2 5" xfId="3278"/>
    <cellStyle name="Normal 6 5 2 3 2 6" xfId="3279"/>
    <cellStyle name="Normal 6 5 2 3 3" xfId="3280"/>
    <cellStyle name="Normal 6 5 2 3 3 2" xfId="3281"/>
    <cellStyle name="Normal 6 5 2 3 4" xfId="3282"/>
    <cellStyle name="Normal 6 5 2 3 5" xfId="3283"/>
    <cellStyle name="Normal 6 5 2 3 6" xfId="3284"/>
    <cellStyle name="Normal 6 5 2 3 7" xfId="3285"/>
    <cellStyle name="Normal 6 5 2 4" xfId="3286"/>
    <cellStyle name="Normal 6 5 2 4 2" xfId="3287"/>
    <cellStyle name="Normal 6 5 2 4 2 2" xfId="3288"/>
    <cellStyle name="Normal 6 5 2 4 3" xfId="3289"/>
    <cellStyle name="Normal 6 5 2 4 4" xfId="3290"/>
    <cellStyle name="Normal 6 5 2 4 5" xfId="3291"/>
    <cellStyle name="Normal 6 5 2 4 6" xfId="3292"/>
    <cellStyle name="Normal 6 5 2 5" xfId="3293"/>
    <cellStyle name="Normal 6 5 2 5 2" xfId="3294"/>
    <cellStyle name="Normal 6 5 2 6" xfId="3295"/>
    <cellStyle name="Normal 6 5 2 7" xfId="3296"/>
    <cellStyle name="Normal 6 5 2 8" xfId="3297"/>
    <cellStyle name="Normal 6 5 2 9" xfId="3298"/>
    <cellStyle name="Normal 6 5 3" xfId="3299"/>
    <cellStyle name="Normal 6 5 3 2" xfId="3300"/>
    <cellStyle name="Normal 6 5 3 2 2" xfId="3301"/>
    <cellStyle name="Normal 6 5 3 2 2 2" xfId="3302"/>
    <cellStyle name="Normal 6 5 3 2 2 2 2" xfId="3303"/>
    <cellStyle name="Normal 6 5 3 2 2 2 2 2" xfId="3304"/>
    <cellStyle name="Normal 6 5 3 2 2 2 3" xfId="3305"/>
    <cellStyle name="Normal 6 5 3 2 2 2 4" xfId="3306"/>
    <cellStyle name="Normal 6 5 3 2 2 2 5" xfId="3307"/>
    <cellStyle name="Normal 6 5 3 2 2 2 6" xfId="3308"/>
    <cellStyle name="Normal 6 5 3 2 2 3" xfId="3309"/>
    <cellStyle name="Normal 6 5 3 2 2 3 2" xfId="3310"/>
    <cellStyle name="Normal 6 5 3 2 2 4" xfId="3311"/>
    <cellStyle name="Normal 6 5 3 2 2 5" xfId="3312"/>
    <cellStyle name="Normal 6 5 3 2 2 6" xfId="3313"/>
    <cellStyle name="Normal 6 5 3 2 2 7" xfId="3314"/>
    <cellStyle name="Normal 6 5 3 2 3" xfId="3315"/>
    <cellStyle name="Normal 6 5 3 2 3 2" xfId="3316"/>
    <cellStyle name="Normal 6 5 3 2 3 2 2" xfId="3317"/>
    <cellStyle name="Normal 6 5 3 2 3 3" xfId="3318"/>
    <cellStyle name="Normal 6 5 3 2 3 4" xfId="3319"/>
    <cellStyle name="Normal 6 5 3 2 3 5" xfId="3320"/>
    <cellStyle name="Normal 6 5 3 2 3 6" xfId="3321"/>
    <cellStyle name="Normal 6 5 3 2 4" xfId="3322"/>
    <cellStyle name="Normal 6 5 3 2 4 2" xfId="3323"/>
    <cellStyle name="Normal 6 5 3 2 5" xfId="3324"/>
    <cellStyle name="Normal 6 5 3 2 6" xfId="3325"/>
    <cellStyle name="Normal 6 5 3 2 7" xfId="3326"/>
    <cellStyle name="Normal 6 5 3 2 8" xfId="3327"/>
    <cellStyle name="Normal 6 5 3 3" xfId="3328"/>
    <cellStyle name="Normal 6 5 3 3 2" xfId="3329"/>
    <cellStyle name="Normal 6 5 3 3 2 2" xfId="3330"/>
    <cellStyle name="Normal 6 5 3 3 2 2 2" xfId="3331"/>
    <cellStyle name="Normal 6 5 3 3 2 3" xfId="3332"/>
    <cellStyle name="Normal 6 5 3 3 2 4" xfId="3333"/>
    <cellStyle name="Normal 6 5 3 3 2 5" xfId="3334"/>
    <cellStyle name="Normal 6 5 3 3 2 6" xfId="3335"/>
    <cellStyle name="Normal 6 5 3 3 3" xfId="3336"/>
    <cellStyle name="Normal 6 5 3 3 3 2" xfId="3337"/>
    <cellStyle name="Normal 6 5 3 3 4" xfId="3338"/>
    <cellStyle name="Normal 6 5 3 3 5" xfId="3339"/>
    <cellStyle name="Normal 6 5 3 3 6" xfId="3340"/>
    <cellStyle name="Normal 6 5 3 3 7" xfId="3341"/>
    <cellStyle name="Normal 6 5 3 4" xfId="3342"/>
    <cellStyle name="Normal 6 5 3 4 2" xfId="3343"/>
    <cellStyle name="Normal 6 5 3 4 2 2" xfId="3344"/>
    <cellStyle name="Normal 6 5 3 4 3" xfId="3345"/>
    <cellStyle name="Normal 6 5 3 4 4" xfId="3346"/>
    <cellStyle name="Normal 6 5 3 4 5" xfId="3347"/>
    <cellStyle name="Normal 6 5 3 4 6" xfId="3348"/>
    <cellStyle name="Normal 6 5 3 5" xfId="3349"/>
    <cellStyle name="Normal 6 5 3 5 2" xfId="3350"/>
    <cellStyle name="Normal 6 5 3 6" xfId="3351"/>
    <cellStyle name="Normal 6 5 3 7" xfId="3352"/>
    <cellStyle name="Normal 6 5 3 8" xfId="3353"/>
    <cellStyle name="Normal 6 5 3 9" xfId="3354"/>
    <cellStyle name="Normal 6 5 4" xfId="3355"/>
    <cellStyle name="Normal 6 5 4 2" xfId="3356"/>
    <cellStyle name="Normal 6 5 4 2 2" xfId="3357"/>
    <cellStyle name="Normal 6 5 4 2 2 2" xfId="3358"/>
    <cellStyle name="Normal 6 5 4 2 2 2 2" xfId="3359"/>
    <cellStyle name="Normal 6 5 4 2 2 3" xfId="3360"/>
    <cellStyle name="Normal 6 5 4 2 2 4" xfId="3361"/>
    <cellStyle name="Normal 6 5 4 2 2 5" xfId="3362"/>
    <cellStyle name="Normal 6 5 4 2 2 6" xfId="3363"/>
    <cellStyle name="Normal 6 5 4 2 3" xfId="3364"/>
    <cellStyle name="Normal 6 5 4 2 3 2" xfId="3365"/>
    <cellStyle name="Normal 6 5 4 2 4" xfId="3366"/>
    <cellStyle name="Normal 6 5 4 2 5" xfId="3367"/>
    <cellStyle name="Normal 6 5 4 2 6" xfId="3368"/>
    <cellStyle name="Normal 6 5 4 2 7" xfId="3369"/>
    <cellStyle name="Normal 6 5 4 3" xfId="3370"/>
    <cellStyle name="Normal 6 5 4 3 2" xfId="3371"/>
    <cellStyle name="Normal 6 5 4 3 2 2" xfId="3372"/>
    <cellStyle name="Normal 6 5 4 3 3" xfId="3373"/>
    <cellStyle name="Normal 6 5 4 3 4" xfId="3374"/>
    <cellStyle name="Normal 6 5 4 3 5" xfId="3375"/>
    <cellStyle name="Normal 6 5 4 3 6" xfId="3376"/>
    <cellStyle name="Normal 6 5 4 4" xfId="3377"/>
    <cellStyle name="Normal 6 5 4 4 2" xfId="3378"/>
    <cellStyle name="Normal 6 5 4 5" xfId="3379"/>
    <cellStyle name="Normal 6 5 4 6" xfId="3380"/>
    <cellStyle name="Normal 6 5 4 7" xfId="3381"/>
    <cellStyle name="Normal 6 5 4 8" xfId="3382"/>
    <cellStyle name="Normal 6 5 5" xfId="3383"/>
    <cellStyle name="Normal 6 5 5 2" xfId="3384"/>
    <cellStyle name="Normal 6 5 5 2 2" xfId="3385"/>
    <cellStyle name="Normal 6 5 5 2 2 2" xfId="3386"/>
    <cellStyle name="Normal 6 5 5 2 3" xfId="3387"/>
    <cellStyle name="Normal 6 5 5 2 4" xfId="3388"/>
    <cellStyle name="Normal 6 5 5 2 5" xfId="3389"/>
    <cellStyle name="Normal 6 5 5 2 6" xfId="3390"/>
    <cellStyle name="Normal 6 5 5 3" xfId="3391"/>
    <cellStyle name="Normal 6 5 5 3 2" xfId="3392"/>
    <cellStyle name="Normal 6 5 5 4" xfId="3393"/>
    <cellStyle name="Normal 6 5 5 5" xfId="3394"/>
    <cellStyle name="Normal 6 5 5 6" xfId="3395"/>
    <cellStyle name="Normal 6 5 5 7" xfId="3396"/>
    <cellStyle name="Normal 6 5 6" xfId="3397"/>
    <cellStyle name="Normal 6 5 6 2" xfId="3398"/>
    <cellStyle name="Normal 6 5 6 2 2" xfId="3399"/>
    <cellStyle name="Normal 6 5 6 3" xfId="3400"/>
    <cellStyle name="Normal 6 5 6 4" xfId="3401"/>
    <cellStyle name="Normal 6 5 6 5" xfId="3402"/>
    <cellStyle name="Normal 6 5 6 6" xfId="3403"/>
    <cellStyle name="Normal 6 5 7" xfId="3404"/>
    <cellStyle name="Normal 6 5 7 2" xfId="3405"/>
    <cellStyle name="Normal 6 5 8" xfId="3406"/>
    <cellStyle name="Normal 6 5 9" xfId="3407"/>
    <cellStyle name="Normal 6 6" xfId="3408"/>
    <cellStyle name="Normal 6 6 10" xfId="3409"/>
    <cellStyle name="Normal 6 6 11" xfId="3410"/>
    <cellStyle name="Normal 6 6 2" xfId="3411"/>
    <cellStyle name="Normal 6 6 2 2" xfId="3412"/>
    <cellStyle name="Normal 6 6 2 2 2" xfId="3413"/>
    <cellStyle name="Normal 6 6 2 2 2 2" xfId="3414"/>
    <cellStyle name="Normal 6 6 2 2 2 2 2" xfId="3415"/>
    <cellStyle name="Normal 6 6 2 2 2 2 2 2" xfId="3416"/>
    <cellStyle name="Normal 6 6 2 2 2 2 3" xfId="3417"/>
    <cellStyle name="Normal 6 6 2 2 2 2 4" xfId="3418"/>
    <cellStyle name="Normal 6 6 2 2 2 2 5" xfId="3419"/>
    <cellStyle name="Normal 6 6 2 2 2 2 6" xfId="3420"/>
    <cellStyle name="Normal 6 6 2 2 2 3" xfId="3421"/>
    <cellStyle name="Normal 6 6 2 2 2 3 2" xfId="3422"/>
    <cellStyle name="Normal 6 6 2 2 2 4" xfId="3423"/>
    <cellStyle name="Normal 6 6 2 2 2 5" xfId="3424"/>
    <cellStyle name="Normal 6 6 2 2 2 6" xfId="3425"/>
    <cellStyle name="Normal 6 6 2 2 2 7" xfId="3426"/>
    <cellStyle name="Normal 6 6 2 2 3" xfId="3427"/>
    <cellStyle name="Normal 6 6 2 2 3 2" xfId="3428"/>
    <cellStyle name="Normal 6 6 2 2 3 2 2" xfId="3429"/>
    <cellStyle name="Normal 6 6 2 2 3 3" xfId="3430"/>
    <cellStyle name="Normal 6 6 2 2 3 4" xfId="3431"/>
    <cellStyle name="Normal 6 6 2 2 3 5" xfId="3432"/>
    <cellStyle name="Normal 6 6 2 2 3 6" xfId="3433"/>
    <cellStyle name="Normal 6 6 2 2 4" xfId="3434"/>
    <cellStyle name="Normal 6 6 2 2 4 2" xfId="3435"/>
    <cellStyle name="Normal 6 6 2 2 5" xfId="3436"/>
    <cellStyle name="Normal 6 6 2 2 6" xfId="3437"/>
    <cellStyle name="Normal 6 6 2 2 7" xfId="3438"/>
    <cellStyle name="Normal 6 6 2 2 8" xfId="3439"/>
    <cellStyle name="Normal 6 6 2 3" xfId="3440"/>
    <cellStyle name="Normal 6 6 2 3 2" xfId="3441"/>
    <cellStyle name="Normal 6 6 2 3 2 2" xfId="3442"/>
    <cellStyle name="Normal 6 6 2 3 2 2 2" xfId="3443"/>
    <cellStyle name="Normal 6 6 2 3 2 3" xfId="3444"/>
    <cellStyle name="Normal 6 6 2 3 2 4" xfId="3445"/>
    <cellStyle name="Normal 6 6 2 3 2 5" xfId="3446"/>
    <cellStyle name="Normal 6 6 2 3 2 6" xfId="3447"/>
    <cellStyle name="Normal 6 6 2 3 3" xfId="3448"/>
    <cellStyle name="Normal 6 6 2 3 3 2" xfId="3449"/>
    <cellStyle name="Normal 6 6 2 3 4" xfId="3450"/>
    <cellStyle name="Normal 6 6 2 3 5" xfId="3451"/>
    <cellStyle name="Normal 6 6 2 3 6" xfId="3452"/>
    <cellStyle name="Normal 6 6 2 3 7" xfId="3453"/>
    <cellStyle name="Normal 6 6 2 4" xfId="3454"/>
    <cellStyle name="Normal 6 6 2 4 2" xfId="3455"/>
    <cellStyle name="Normal 6 6 2 4 2 2" xfId="3456"/>
    <cellStyle name="Normal 6 6 2 4 3" xfId="3457"/>
    <cellStyle name="Normal 6 6 2 4 4" xfId="3458"/>
    <cellStyle name="Normal 6 6 2 4 5" xfId="3459"/>
    <cellStyle name="Normal 6 6 2 4 6" xfId="3460"/>
    <cellStyle name="Normal 6 6 2 5" xfId="3461"/>
    <cellStyle name="Normal 6 6 2 5 2" xfId="3462"/>
    <cellStyle name="Normal 6 6 2 6" xfId="3463"/>
    <cellStyle name="Normal 6 6 2 7" xfId="3464"/>
    <cellStyle name="Normal 6 6 2 8" xfId="3465"/>
    <cellStyle name="Normal 6 6 2 9" xfId="3466"/>
    <cellStyle name="Normal 6 6 3" xfId="3467"/>
    <cellStyle name="Normal 6 6 3 2" xfId="3468"/>
    <cellStyle name="Normal 6 6 3 2 2" xfId="3469"/>
    <cellStyle name="Normal 6 6 3 2 2 2" xfId="3470"/>
    <cellStyle name="Normal 6 6 3 2 2 2 2" xfId="3471"/>
    <cellStyle name="Normal 6 6 3 2 2 2 2 2" xfId="3472"/>
    <cellStyle name="Normal 6 6 3 2 2 2 3" xfId="3473"/>
    <cellStyle name="Normal 6 6 3 2 2 2 4" xfId="3474"/>
    <cellStyle name="Normal 6 6 3 2 2 2 5" xfId="3475"/>
    <cellStyle name="Normal 6 6 3 2 2 2 6" xfId="3476"/>
    <cellStyle name="Normal 6 6 3 2 2 3" xfId="3477"/>
    <cellStyle name="Normal 6 6 3 2 2 3 2" xfId="3478"/>
    <cellStyle name="Normal 6 6 3 2 2 4" xfId="3479"/>
    <cellStyle name="Normal 6 6 3 2 2 5" xfId="3480"/>
    <cellStyle name="Normal 6 6 3 2 2 6" xfId="3481"/>
    <cellStyle name="Normal 6 6 3 2 2 7" xfId="3482"/>
    <cellStyle name="Normal 6 6 3 2 3" xfId="3483"/>
    <cellStyle name="Normal 6 6 3 2 3 2" xfId="3484"/>
    <cellStyle name="Normal 6 6 3 2 3 2 2" xfId="3485"/>
    <cellStyle name="Normal 6 6 3 2 3 3" xfId="3486"/>
    <cellStyle name="Normal 6 6 3 2 3 4" xfId="3487"/>
    <cellStyle name="Normal 6 6 3 2 3 5" xfId="3488"/>
    <cellStyle name="Normal 6 6 3 2 3 6" xfId="3489"/>
    <cellStyle name="Normal 6 6 3 2 4" xfId="3490"/>
    <cellStyle name="Normal 6 6 3 2 4 2" xfId="3491"/>
    <cellStyle name="Normal 6 6 3 2 5" xfId="3492"/>
    <cellStyle name="Normal 6 6 3 2 6" xfId="3493"/>
    <cellStyle name="Normal 6 6 3 2 7" xfId="3494"/>
    <cellStyle name="Normal 6 6 3 2 8" xfId="3495"/>
    <cellStyle name="Normal 6 6 3 3" xfId="3496"/>
    <cellStyle name="Normal 6 6 3 3 2" xfId="3497"/>
    <cellStyle name="Normal 6 6 3 3 2 2" xfId="3498"/>
    <cellStyle name="Normal 6 6 3 3 2 2 2" xfId="3499"/>
    <cellStyle name="Normal 6 6 3 3 2 3" xfId="3500"/>
    <cellStyle name="Normal 6 6 3 3 2 4" xfId="3501"/>
    <cellStyle name="Normal 6 6 3 3 2 5" xfId="3502"/>
    <cellStyle name="Normal 6 6 3 3 2 6" xfId="3503"/>
    <cellStyle name="Normal 6 6 3 3 3" xfId="3504"/>
    <cellStyle name="Normal 6 6 3 3 3 2" xfId="3505"/>
    <cellStyle name="Normal 6 6 3 3 4" xfId="3506"/>
    <cellStyle name="Normal 6 6 3 3 5" xfId="3507"/>
    <cellStyle name="Normal 6 6 3 3 6" xfId="3508"/>
    <cellStyle name="Normal 6 6 3 3 7" xfId="3509"/>
    <cellStyle name="Normal 6 6 3 4" xfId="3510"/>
    <cellStyle name="Normal 6 6 3 4 2" xfId="3511"/>
    <cellStyle name="Normal 6 6 3 4 2 2" xfId="3512"/>
    <cellStyle name="Normal 6 6 3 4 3" xfId="3513"/>
    <cellStyle name="Normal 6 6 3 4 4" xfId="3514"/>
    <cellStyle name="Normal 6 6 3 4 5" xfId="3515"/>
    <cellStyle name="Normal 6 6 3 4 6" xfId="3516"/>
    <cellStyle name="Normal 6 6 3 5" xfId="3517"/>
    <cellStyle name="Normal 6 6 3 5 2" xfId="3518"/>
    <cellStyle name="Normal 6 6 3 6" xfId="3519"/>
    <cellStyle name="Normal 6 6 3 7" xfId="3520"/>
    <cellStyle name="Normal 6 6 3 8" xfId="3521"/>
    <cellStyle name="Normal 6 6 3 9" xfId="3522"/>
    <cellStyle name="Normal 6 6 4" xfId="3523"/>
    <cellStyle name="Normal 6 6 4 2" xfId="3524"/>
    <cellStyle name="Normal 6 6 4 2 2" xfId="3525"/>
    <cellStyle name="Normal 6 6 4 2 2 2" xfId="3526"/>
    <cellStyle name="Normal 6 6 4 2 2 2 2" xfId="3527"/>
    <cellStyle name="Normal 6 6 4 2 2 3" xfId="3528"/>
    <cellStyle name="Normal 6 6 4 2 2 4" xfId="3529"/>
    <cellStyle name="Normal 6 6 4 2 2 5" xfId="3530"/>
    <cellStyle name="Normal 6 6 4 2 2 6" xfId="3531"/>
    <cellStyle name="Normal 6 6 4 2 3" xfId="3532"/>
    <cellStyle name="Normal 6 6 4 2 3 2" xfId="3533"/>
    <cellStyle name="Normal 6 6 4 2 4" xfId="3534"/>
    <cellStyle name="Normal 6 6 4 2 5" xfId="3535"/>
    <cellStyle name="Normal 6 6 4 2 6" xfId="3536"/>
    <cellStyle name="Normal 6 6 4 2 7" xfId="3537"/>
    <cellStyle name="Normal 6 6 4 3" xfId="3538"/>
    <cellStyle name="Normal 6 6 4 3 2" xfId="3539"/>
    <cellStyle name="Normal 6 6 4 3 2 2" xfId="3540"/>
    <cellStyle name="Normal 6 6 4 3 3" xfId="3541"/>
    <cellStyle name="Normal 6 6 4 3 4" xfId="3542"/>
    <cellStyle name="Normal 6 6 4 3 5" xfId="3543"/>
    <cellStyle name="Normal 6 6 4 3 6" xfId="3544"/>
    <cellStyle name="Normal 6 6 4 4" xfId="3545"/>
    <cellStyle name="Normal 6 6 4 4 2" xfId="3546"/>
    <cellStyle name="Normal 6 6 4 5" xfId="3547"/>
    <cellStyle name="Normal 6 6 4 6" xfId="3548"/>
    <cellStyle name="Normal 6 6 4 7" xfId="3549"/>
    <cellStyle name="Normal 6 6 4 8" xfId="3550"/>
    <cellStyle name="Normal 6 6 5" xfId="3551"/>
    <cellStyle name="Normal 6 6 5 2" xfId="3552"/>
    <cellStyle name="Normal 6 6 5 2 2" xfId="3553"/>
    <cellStyle name="Normal 6 6 5 2 2 2" xfId="3554"/>
    <cellStyle name="Normal 6 6 5 2 3" xfId="3555"/>
    <cellStyle name="Normal 6 6 5 2 4" xfId="3556"/>
    <cellStyle name="Normal 6 6 5 2 5" xfId="3557"/>
    <cellStyle name="Normal 6 6 5 2 6" xfId="3558"/>
    <cellStyle name="Normal 6 6 5 3" xfId="3559"/>
    <cellStyle name="Normal 6 6 5 3 2" xfId="3560"/>
    <cellStyle name="Normal 6 6 5 4" xfId="3561"/>
    <cellStyle name="Normal 6 6 5 5" xfId="3562"/>
    <cellStyle name="Normal 6 6 5 6" xfId="3563"/>
    <cellStyle name="Normal 6 6 5 7" xfId="3564"/>
    <cellStyle name="Normal 6 6 6" xfId="3565"/>
    <cellStyle name="Normal 6 6 6 2" xfId="3566"/>
    <cellStyle name="Normal 6 6 6 2 2" xfId="3567"/>
    <cellStyle name="Normal 6 6 6 3" xfId="3568"/>
    <cellStyle name="Normal 6 6 6 4" xfId="3569"/>
    <cellStyle name="Normal 6 6 6 5" xfId="3570"/>
    <cellStyle name="Normal 6 6 6 6" xfId="3571"/>
    <cellStyle name="Normal 6 6 7" xfId="3572"/>
    <cellStyle name="Normal 6 6 7 2" xfId="3573"/>
    <cellStyle name="Normal 6 6 8" xfId="3574"/>
    <cellStyle name="Normal 6 6 9" xfId="3575"/>
    <cellStyle name="Normal 6 7" xfId="3576"/>
    <cellStyle name="Normal 6 7 10" xfId="3577"/>
    <cellStyle name="Normal 6 7 11" xfId="3578"/>
    <cellStyle name="Normal 6 7 2" xfId="3579"/>
    <cellStyle name="Normal 6 7 2 2" xfId="3580"/>
    <cellStyle name="Normal 6 7 2 2 2" xfId="3581"/>
    <cellStyle name="Normal 6 7 2 2 2 2" xfId="3582"/>
    <cellStyle name="Normal 6 7 2 2 2 2 2" xfId="3583"/>
    <cellStyle name="Normal 6 7 2 2 2 2 2 2" xfId="3584"/>
    <cellStyle name="Normal 6 7 2 2 2 2 3" xfId="3585"/>
    <cellStyle name="Normal 6 7 2 2 2 2 4" xfId="3586"/>
    <cellStyle name="Normal 6 7 2 2 2 2 5" xfId="3587"/>
    <cellStyle name="Normal 6 7 2 2 2 2 6" xfId="3588"/>
    <cellStyle name="Normal 6 7 2 2 2 3" xfId="3589"/>
    <cellStyle name="Normal 6 7 2 2 2 3 2" xfId="3590"/>
    <cellStyle name="Normal 6 7 2 2 2 4" xfId="3591"/>
    <cellStyle name="Normal 6 7 2 2 2 5" xfId="3592"/>
    <cellStyle name="Normal 6 7 2 2 2 6" xfId="3593"/>
    <cellStyle name="Normal 6 7 2 2 2 7" xfId="3594"/>
    <cellStyle name="Normal 6 7 2 2 3" xfId="3595"/>
    <cellStyle name="Normal 6 7 2 2 3 2" xfId="3596"/>
    <cellStyle name="Normal 6 7 2 2 3 2 2" xfId="3597"/>
    <cellStyle name="Normal 6 7 2 2 3 3" xfId="3598"/>
    <cellStyle name="Normal 6 7 2 2 3 4" xfId="3599"/>
    <cellStyle name="Normal 6 7 2 2 3 5" xfId="3600"/>
    <cellStyle name="Normal 6 7 2 2 3 6" xfId="3601"/>
    <cellStyle name="Normal 6 7 2 2 4" xfId="3602"/>
    <cellStyle name="Normal 6 7 2 2 4 2" xfId="3603"/>
    <cellStyle name="Normal 6 7 2 2 5" xfId="3604"/>
    <cellStyle name="Normal 6 7 2 2 6" xfId="3605"/>
    <cellStyle name="Normal 6 7 2 2 7" xfId="3606"/>
    <cellStyle name="Normal 6 7 2 2 8" xfId="3607"/>
    <cellStyle name="Normal 6 7 2 3" xfId="3608"/>
    <cellStyle name="Normal 6 7 2 3 2" xfId="3609"/>
    <cellStyle name="Normal 6 7 2 3 2 2" xfId="3610"/>
    <cellStyle name="Normal 6 7 2 3 2 2 2" xfId="3611"/>
    <cellStyle name="Normal 6 7 2 3 2 3" xfId="3612"/>
    <cellStyle name="Normal 6 7 2 3 2 4" xfId="3613"/>
    <cellStyle name="Normal 6 7 2 3 2 5" xfId="3614"/>
    <cellStyle name="Normal 6 7 2 3 2 6" xfId="3615"/>
    <cellStyle name="Normal 6 7 2 3 3" xfId="3616"/>
    <cellStyle name="Normal 6 7 2 3 3 2" xfId="3617"/>
    <cellStyle name="Normal 6 7 2 3 4" xfId="3618"/>
    <cellStyle name="Normal 6 7 2 3 5" xfId="3619"/>
    <cellStyle name="Normal 6 7 2 3 6" xfId="3620"/>
    <cellStyle name="Normal 6 7 2 3 7" xfId="3621"/>
    <cellStyle name="Normal 6 7 2 4" xfId="3622"/>
    <cellStyle name="Normal 6 7 2 4 2" xfId="3623"/>
    <cellStyle name="Normal 6 7 2 4 2 2" xfId="3624"/>
    <cellStyle name="Normal 6 7 2 4 3" xfId="3625"/>
    <cellStyle name="Normal 6 7 2 4 4" xfId="3626"/>
    <cellStyle name="Normal 6 7 2 4 5" xfId="3627"/>
    <cellStyle name="Normal 6 7 2 4 6" xfId="3628"/>
    <cellStyle name="Normal 6 7 2 5" xfId="3629"/>
    <cellStyle name="Normal 6 7 2 5 2" xfId="3630"/>
    <cellStyle name="Normal 6 7 2 6" xfId="3631"/>
    <cellStyle name="Normal 6 7 2 7" xfId="3632"/>
    <cellStyle name="Normal 6 7 2 8" xfId="3633"/>
    <cellStyle name="Normal 6 7 2 9" xfId="3634"/>
    <cellStyle name="Normal 6 7 3" xfId="3635"/>
    <cellStyle name="Normal 6 7 3 2" xfId="3636"/>
    <cellStyle name="Normal 6 7 3 2 2" xfId="3637"/>
    <cellStyle name="Normal 6 7 3 2 2 2" xfId="3638"/>
    <cellStyle name="Normal 6 7 3 2 2 2 2" xfId="3639"/>
    <cellStyle name="Normal 6 7 3 2 2 2 2 2" xfId="3640"/>
    <cellStyle name="Normal 6 7 3 2 2 2 3" xfId="3641"/>
    <cellStyle name="Normal 6 7 3 2 2 2 4" xfId="3642"/>
    <cellStyle name="Normal 6 7 3 2 2 2 5" xfId="3643"/>
    <cellStyle name="Normal 6 7 3 2 2 2 6" xfId="3644"/>
    <cellStyle name="Normal 6 7 3 2 2 3" xfId="3645"/>
    <cellStyle name="Normal 6 7 3 2 2 3 2" xfId="3646"/>
    <cellStyle name="Normal 6 7 3 2 2 4" xfId="3647"/>
    <cellStyle name="Normal 6 7 3 2 2 5" xfId="3648"/>
    <cellStyle name="Normal 6 7 3 2 2 6" xfId="3649"/>
    <cellStyle name="Normal 6 7 3 2 2 7" xfId="3650"/>
    <cellStyle name="Normal 6 7 3 2 3" xfId="3651"/>
    <cellStyle name="Normal 6 7 3 2 3 2" xfId="3652"/>
    <cellStyle name="Normal 6 7 3 2 3 2 2" xfId="3653"/>
    <cellStyle name="Normal 6 7 3 2 3 3" xfId="3654"/>
    <cellStyle name="Normal 6 7 3 2 3 4" xfId="3655"/>
    <cellStyle name="Normal 6 7 3 2 3 5" xfId="3656"/>
    <cellStyle name="Normal 6 7 3 2 3 6" xfId="3657"/>
    <cellStyle name="Normal 6 7 3 2 4" xfId="3658"/>
    <cellStyle name="Normal 6 7 3 2 4 2" xfId="3659"/>
    <cellStyle name="Normal 6 7 3 2 5" xfId="3660"/>
    <cellStyle name="Normal 6 7 3 2 6" xfId="3661"/>
    <cellStyle name="Normal 6 7 3 2 7" xfId="3662"/>
    <cellStyle name="Normal 6 7 3 2 8" xfId="3663"/>
    <cellStyle name="Normal 6 7 3 3" xfId="3664"/>
    <cellStyle name="Normal 6 7 3 3 2" xfId="3665"/>
    <cellStyle name="Normal 6 7 3 3 2 2" xfId="3666"/>
    <cellStyle name="Normal 6 7 3 3 2 2 2" xfId="3667"/>
    <cellStyle name="Normal 6 7 3 3 2 3" xfId="3668"/>
    <cellStyle name="Normal 6 7 3 3 2 4" xfId="3669"/>
    <cellStyle name="Normal 6 7 3 3 2 5" xfId="3670"/>
    <cellStyle name="Normal 6 7 3 3 2 6" xfId="3671"/>
    <cellStyle name="Normal 6 7 3 3 3" xfId="3672"/>
    <cellStyle name="Normal 6 7 3 3 3 2" xfId="3673"/>
    <cellStyle name="Normal 6 7 3 3 4" xfId="3674"/>
    <cellStyle name="Normal 6 7 3 3 5" xfId="3675"/>
    <cellStyle name="Normal 6 7 3 3 6" xfId="3676"/>
    <cellStyle name="Normal 6 7 3 3 7" xfId="3677"/>
    <cellStyle name="Normal 6 7 3 4" xfId="3678"/>
    <cellStyle name="Normal 6 7 3 4 2" xfId="3679"/>
    <cellStyle name="Normal 6 7 3 4 2 2" xfId="3680"/>
    <cellStyle name="Normal 6 7 3 4 3" xfId="3681"/>
    <cellStyle name="Normal 6 7 3 4 4" xfId="3682"/>
    <cellStyle name="Normal 6 7 3 4 5" xfId="3683"/>
    <cellStyle name="Normal 6 7 3 4 6" xfId="3684"/>
    <cellStyle name="Normal 6 7 3 5" xfId="3685"/>
    <cellStyle name="Normal 6 7 3 5 2" xfId="3686"/>
    <cellStyle name="Normal 6 7 3 6" xfId="3687"/>
    <cellStyle name="Normal 6 7 3 7" xfId="3688"/>
    <cellStyle name="Normal 6 7 3 8" xfId="3689"/>
    <cellStyle name="Normal 6 7 3 9" xfId="3690"/>
    <cellStyle name="Normal 6 7 4" xfId="3691"/>
    <cellStyle name="Normal 6 7 4 2" xfId="3692"/>
    <cellStyle name="Normal 6 7 4 2 2" xfId="3693"/>
    <cellStyle name="Normal 6 7 4 2 2 2" xfId="3694"/>
    <cellStyle name="Normal 6 7 4 2 2 2 2" xfId="3695"/>
    <cellStyle name="Normal 6 7 4 2 2 3" xfId="3696"/>
    <cellStyle name="Normal 6 7 4 2 2 4" xfId="3697"/>
    <cellStyle name="Normal 6 7 4 2 2 5" xfId="3698"/>
    <cellStyle name="Normal 6 7 4 2 2 6" xfId="3699"/>
    <cellStyle name="Normal 6 7 4 2 3" xfId="3700"/>
    <cellStyle name="Normal 6 7 4 2 3 2" xfId="3701"/>
    <cellStyle name="Normal 6 7 4 2 4" xfId="3702"/>
    <cellStyle name="Normal 6 7 4 2 5" xfId="3703"/>
    <cellStyle name="Normal 6 7 4 2 6" xfId="3704"/>
    <cellStyle name="Normal 6 7 4 2 7" xfId="3705"/>
    <cellStyle name="Normal 6 7 4 3" xfId="3706"/>
    <cellStyle name="Normal 6 7 4 3 2" xfId="3707"/>
    <cellStyle name="Normal 6 7 4 3 2 2" xfId="3708"/>
    <cellStyle name="Normal 6 7 4 3 3" xfId="3709"/>
    <cellStyle name="Normal 6 7 4 3 4" xfId="3710"/>
    <cellStyle name="Normal 6 7 4 3 5" xfId="3711"/>
    <cellStyle name="Normal 6 7 4 3 6" xfId="3712"/>
    <cellStyle name="Normal 6 7 4 4" xfId="3713"/>
    <cellStyle name="Normal 6 7 4 4 2" xfId="3714"/>
    <cellStyle name="Normal 6 7 4 5" xfId="3715"/>
    <cellStyle name="Normal 6 7 4 6" xfId="3716"/>
    <cellStyle name="Normal 6 7 4 7" xfId="3717"/>
    <cellStyle name="Normal 6 7 4 8" xfId="3718"/>
    <cellStyle name="Normal 6 7 5" xfId="3719"/>
    <cellStyle name="Normal 6 7 5 2" xfId="3720"/>
    <cellStyle name="Normal 6 7 5 2 2" xfId="3721"/>
    <cellStyle name="Normal 6 7 5 2 2 2" xfId="3722"/>
    <cellStyle name="Normal 6 7 5 2 3" xfId="3723"/>
    <cellStyle name="Normal 6 7 5 2 4" xfId="3724"/>
    <cellStyle name="Normal 6 7 5 2 5" xfId="3725"/>
    <cellStyle name="Normal 6 7 5 2 6" xfId="3726"/>
    <cellStyle name="Normal 6 7 5 3" xfId="3727"/>
    <cellStyle name="Normal 6 7 5 3 2" xfId="3728"/>
    <cellStyle name="Normal 6 7 5 4" xfId="3729"/>
    <cellStyle name="Normal 6 7 5 5" xfId="3730"/>
    <cellStyle name="Normal 6 7 5 6" xfId="3731"/>
    <cellStyle name="Normal 6 7 5 7" xfId="3732"/>
    <cellStyle name="Normal 6 7 6" xfId="3733"/>
    <cellStyle name="Normal 6 7 6 2" xfId="3734"/>
    <cellStyle name="Normal 6 7 6 2 2" xfId="3735"/>
    <cellStyle name="Normal 6 7 6 3" xfId="3736"/>
    <cellStyle name="Normal 6 7 6 4" xfId="3737"/>
    <cellStyle name="Normal 6 7 6 5" xfId="3738"/>
    <cellStyle name="Normal 6 7 6 6" xfId="3739"/>
    <cellStyle name="Normal 6 7 7" xfId="3740"/>
    <cellStyle name="Normal 6 7 7 2" xfId="3741"/>
    <cellStyle name="Normal 6 7 8" xfId="3742"/>
    <cellStyle name="Normal 6 7 9" xfId="3743"/>
    <cellStyle name="Normal 6 8" xfId="3744"/>
    <cellStyle name="Normal 6 8 10" xfId="3745"/>
    <cellStyle name="Normal 6 8 11" xfId="3746"/>
    <cellStyle name="Normal 6 8 2" xfId="3747"/>
    <cellStyle name="Normal 6 8 2 2" xfId="3748"/>
    <cellStyle name="Normal 6 8 2 2 2" xfId="3749"/>
    <cellStyle name="Normal 6 8 2 2 2 2" xfId="3750"/>
    <cellStyle name="Normal 6 8 2 2 2 2 2" xfId="3751"/>
    <cellStyle name="Normal 6 8 2 2 2 2 2 2" xfId="3752"/>
    <cellStyle name="Normal 6 8 2 2 2 2 3" xfId="3753"/>
    <cellStyle name="Normal 6 8 2 2 2 2 4" xfId="3754"/>
    <cellStyle name="Normal 6 8 2 2 2 2 5" xfId="3755"/>
    <cellStyle name="Normal 6 8 2 2 2 2 6" xfId="3756"/>
    <cellStyle name="Normal 6 8 2 2 2 3" xfId="3757"/>
    <cellStyle name="Normal 6 8 2 2 2 3 2" xfId="3758"/>
    <cellStyle name="Normal 6 8 2 2 2 4" xfId="3759"/>
    <cellStyle name="Normal 6 8 2 2 2 5" xfId="3760"/>
    <cellStyle name="Normal 6 8 2 2 2 6" xfId="3761"/>
    <cellStyle name="Normal 6 8 2 2 2 7" xfId="3762"/>
    <cellStyle name="Normal 6 8 2 2 3" xfId="3763"/>
    <cellStyle name="Normal 6 8 2 2 3 2" xfId="3764"/>
    <cellStyle name="Normal 6 8 2 2 3 2 2" xfId="3765"/>
    <cellStyle name="Normal 6 8 2 2 3 3" xfId="3766"/>
    <cellStyle name="Normal 6 8 2 2 3 4" xfId="3767"/>
    <cellStyle name="Normal 6 8 2 2 3 5" xfId="3768"/>
    <cellStyle name="Normal 6 8 2 2 3 6" xfId="3769"/>
    <cellStyle name="Normal 6 8 2 2 4" xfId="3770"/>
    <cellStyle name="Normal 6 8 2 2 4 2" xfId="3771"/>
    <cellStyle name="Normal 6 8 2 2 5" xfId="3772"/>
    <cellStyle name="Normal 6 8 2 2 6" xfId="3773"/>
    <cellStyle name="Normal 6 8 2 2 7" xfId="3774"/>
    <cellStyle name="Normal 6 8 2 2 8" xfId="3775"/>
    <cellStyle name="Normal 6 8 2 3" xfId="3776"/>
    <cellStyle name="Normal 6 8 2 3 2" xfId="3777"/>
    <cellStyle name="Normal 6 8 2 3 2 2" xfId="3778"/>
    <cellStyle name="Normal 6 8 2 3 2 2 2" xfId="3779"/>
    <cellStyle name="Normal 6 8 2 3 2 3" xfId="3780"/>
    <cellStyle name="Normal 6 8 2 3 2 4" xfId="3781"/>
    <cellStyle name="Normal 6 8 2 3 2 5" xfId="3782"/>
    <cellStyle name="Normal 6 8 2 3 2 6" xfId="3783"/>
    <cellStyle name="Normal 6 8 2 3 3" xfId="3784"/>
    <cellStyle name="Normal 6 8 2 3 3 2" xfId="3785"/>
    <cellStyle name="Normal 6 8 2 3 4" xfId="3786"/>
    <cellStyle name="Normal 6 8 2 3 5" xfId="3787"/>
    <cellStyle name="Normal 6 8 2 3 6" xfId="3788"/>
    <cellStyle name="Normal 6 8 2 3 7" xfId="3789"/>
    <cellStyle name="Normal 6 8 2 4" xfId="3790"/>
    <cellStyle name="Normal 6 8 2 4 2" xfId="3791"/>
    <cellStyle name="Normal 6 8 2 4 2 2" xfId="3792"/>
    <cellStyle name="Normal 6 8 2 4 3" xfId="3793"/>
    <cellStyle name="Normal 6 8 2 4 4" xfId="3794"/>
    <cellStyle name="Normal 6 8 2 4 5" xfId="3795"/>
    <cellStyle name="Normal 6 8 2 4 6" xfId="3796"/>
    <cellStyle name="Normal 6 8 2 5" xfId="3797"/>
    <cellStyle name="Normal 6 8 2 5 2" xfId="3798"/>
    <cellStyle name="Normal 6 8 2 6" xfId="3799"/>
    <cellStyle name="Normal 6 8 2 7" xfId="3800"/>
    <cellStyle name="Normal 6 8 2 8" xfId="3801"/>
    <cellStyle name="Normal 6 8 2 9" xfId="3802"/>
    <cellStyle name="Normal 6 8 3" xfId="3803"/>
    <cellStyle name="Normal 6 8 3 2" xfId="3804"/>
    <cellStyle name="Normal 6 8 3 2 2" xfId="3805"/>
    <cellStyle name="Normal 6 8 3 2 2 2" xfId="3806"/>
    <cellStyle name="Normal 6 8 3 2 2 2 2" xfId="3807"/>
    <cellStyle name="Normal 6 8 3 2 2 2 2 2" xfId="3808"/>
    <cellStyle name="Normal 6 8 3 2 2 2 3" xfId="3809"/>
    <cellStyle name="Normal 6 8 3 2 2 2 4" xfId="3810"/>
    <cellStyle name="Normal 6 8 3 2 2 2 5" xfId="3811"/>
    <cellStyle name="Normal 6 8 3 2 2 2 6" xfId="3812"/>
    <cellStyle name="Normal 6 8 3 2 2 3" xfId="3813"/>
    <cellStyle name="Normal 6 8 3 2 2 3 2" xfId="3814"/>
    <cellStyle name="Normal 6 8 3 2 2 4" xfId="3815"/>
    <cellStyle name="Normal 6 8 3 2 2 5" xfId="3816"/>
    <cellStyle name="Normal 6 8 3 2 2 6" xfId="3817"/>
    <cellStyle name="Normal 6 8 3 2 2 7" xfId="3818"/>
    <cellStyle name="Normal 6 8 3 2 3" xfId="3819"/>
    <cellStyle name="Normal 6 8 3 2 3 2" xfId="3820"/>
    <cellStyle name="Normal 6 8 3 2 3 2 2" xfId="3821"/>
    <cellStyle name="Normal 6 8 3 2 3 3" xfId="3822"/>
    <cellStyle name="Normal 6 8 3 2 3 4" xfId="3823"/>
    <cellStyle name="Normal 6 8 3 2 3 5" xfId="3824"/>
    <cellStyle name="Normal 6 8 3 2 3 6" xfId="3825"/>
    <cellStyle name="Normal 6 8 3 2 4" xfId="3826"/>
    <cellStyle name="Normal 6 8 3 2 4 2" xfId="3827"/>
    <cellStyle name="Normal 6 8 3 2 5" xfId="3828"/>
    <cellStyle name="Normal 6 8 3 2 6" xfId="3829"/>
    <cellStyle name="Normal 6 8 3 2 7" xfId="3830"/>
    <cellStyle name="Normal 6 8 3 2 8" xfId="3831"/>
    <cellStyle name="Normal 6 8 3 3" xfId="3832"/>
    <cellStyle name="Normal 6 8 3 3 2" xfId="3833"/>
    <cellStyle name="Normal 6 8 3 3 2 2" xfId="3834"/>
    <cellStyle name="Normal 6 8 3 3 2 2 2" xfId="3835"/>
    <cellStyle name="Normal 6 8 3 3 2 3" xfId="3836"/>
    <cellStyle name="Normal 6 8 3 3 2 4" xfId="3837"/>
    <cellStyle name="Normal 6 8 3 3 2 5" xfId="3838"/>
    <cellStyle name="Normal 6 8 3 3 2 6" xfId="3839"/>
    <cellStyle name="Normal 6 8 3 3 3" xfId="3840"/>
    <cellStyle name="Normal 6 8 3 3 3 2" xfId="3841"/>
    <cellStyle name="Normal 6 8 3 3 4" xfId="3842"/>
    <cellStyle name="Normal 6 8 3 3 5" xfId="3843"/>
    <cellStyle name="Normal 6 8 3 3 6" xfId="3844"/>
    <cellStyle name="Normal 6 8 3 3 7" xfId="3845"/>
    <cellStyle name="Normal 6 8 3 4" xfId="3846"/>
    <cellStyle name="Normal 6 8 3 4 2" xfId="3847"/>
    <cellStyle name="Normal 6 8 3 4 2 2" xfId="3848"/>
    <cellStyle name="Normal 6 8 3 4 3" xfId="3849"/>
    <cellStyle name="Normal 6 8 3 4 4" xfId="3850"/>
    <cellStyle name="Normal 6 8 3 4 5" xfId="3851"/>
    <cellStyle name="Normal 6 8 3 4 6" xfId="3852"/>
    <cellStyle name="Normal 6 8 3 5" xfId="3853"/>
    <cellStyle name="Normal 6 8 3 5 2" xfId="3854"/>
    <cellStyle name="Normal 6 8 3 6" xfId="3855"/>
    <cellStyle name="Normal 6 8 3 7" xfId="3856"/>
    <cellStyle name="Normal 6 8 3 8" xfId="3857"/>
    <cellStyle name="Normal 6 8 3 9" xfId="3858"/>
    <cellStyle name="Normal 6 8 4" xfId="3859"/>
    <cellStyle name="Normal 6 8 4 2" xfId="3860"/>
    <cellStyle name="Normal 6 8 4 2 2" xfId="3861"/>
    <cellStyle name="Normal 6 8 4 2 2 2" xfId="3862"/>
    <cellStyle name="Normal 6 8 4 2 2 2 2" xfId="3863"/>
    <cellStyle name="Normal 6 8 4 2 2 3" xfId="3864"/>
    <cellStyle name="Normal 6 8 4 2 2 4" xfId="3865"/>
    <cellStyle name="Normal 6 8 4 2 2 5" xfId="3866"/>
    <cellStyle name="Normal 6 8 4 2 2 6" xfId="3867"/>
    <cellStyle name="Normal 6 8 4 2 3" xfId="3868"/>
    <cellStyle name="Normal 6 8 4 2 3 2" xfId="3869"/>
    <cellStyle name="Normal 6 8 4 2 4" xfId="3870"/>
    <cellStyle name="Normal 6 8 4 2 5" xfId="3871"/>
    <cellStyle name="Normal 6 8 4 2 6" xfId="3872"/>
    <cellStyle name="Normal 6 8 4 2 7" xfId="3873"/>
    <cellStyle name="Normal 6 8 4 3" xfId="3874"/>
    <cellStyle name="Normal 6 8 4 3 2" xfId="3875"/>
    <cellStyle name="Normal 6 8 4 3 2 2" xfId="3876"/>
    <cellStyle name="Normal 6 8 4 3 3" xfId="3877"/>
    <cellStyle name="Normal 6 8 4 3 4" xfId="3878"/>
    <cellStyle name="Normal 6 8 4 3 5" xfId="3879"/>
    <cellStyle name="Normal 6 8 4 3 6" xfId="3880"/>
    <cellStyle name="Normal 6 8 4 4" xfId="3881"/>
    <cellStyle name="Normal 6 8 4 4 2" xfId="3882"/>
    <cellStyle name="Normal 6 8 4 5" xfId="3883"/>
    <cellStyle name="Normal 6 8 4 6" xfId="3884"/>
    <cellStyle name="Normal 6 8 4 7" xfId="3885"/>
    <cellStyle name="Normal 6 8 4 8" xfId="3886"/>
    <cellStyle name="Normal 6 8 5" xfId="3887"/>
    <cellStyle name="Normal 6 8 5 2" xfId="3888"/>
    <cellStyle name="Normal 6 8 5 2 2" xfId="3889"/>
    <cellStyle name="Normal 6 8 5 2 2 2" xfId="3890"/>
    <cellStyle name="Normal 6 8 5 2 3" xfId="3891"/>
    <cellStyle name="Normal 6 8 5 2 4" xfId="3892"/>
    <cellStyle name="Normal 6 8 5 2 5" xfId="3893"/>
    <cellStyle name="Normal 6 8 5 2 6" xfId="3894"/>
    <cellStyle name="Normal 6 8 5 3" xfId="3895"/>
    <cellStyle name="Normal 6 8 5 3 2" xfId="3896"/>
    <cellStyle name="Normal 6 8 5 4" xfId="3897"/>
    <cellStyle name="Normal 6 8 5 5" xfId="3898"/>
    <cellStyle name="Normal 6 8 5 6" xfId="3899"/>
    <cellStyle name="Normal 6 8 5 7" xfId="3900"/>
    <cellStyle name="Normal 6 8 6" xfId="3901"/>
    <cellStyle name="Normal 6 8 6 2" xfId="3902"/>
    <cellStyle name="Normal 6 8 6 2 2" xfId="3903"/>
    <cellStyle name="Normal 6 8 6 3" xfId="3904"/>
    <cellStyle name="Normal 6 8 6 4" xfId="3905"/>
    <cellStyle name="Normal 6 8 6 5" xfId="3906"/>
    <cellStyle name="Normal 6 8 6 6" xfId="3907"/>
    <cellStyle name="Normal 6 8 7" xfId="3908"/>
    <cellStyle name="Normal 6 8 7 2" xfId="3909"/>
    <cellStyle name="Normal 6 8 8" xfId="3910"/>
    <cellStyle name="Normal 6 8 9" xfId="3911"/>
    <cellStyle name="Normal 6 9" xfId="3912"/>
    <cellStyle name="Normal 7" xfId="2"/>
    <cellStyle name="Normal 7 2" xfId="3913"/>
    <cellStyle name="Normal 8" xfId="3914"/>
    <cellStyle name="Normal 8 2" xfId="3915"/>
    <cellStyle name="Normal 8 3" xfId="3916"/>
    <cellStyle name="Normal 9" xfId="3917"/>
    <cellStyle name="Normal 9 2" xfId="3918"/>
    <cellStyle name="Note 10" xfId="3919"/>
    <cellStyle name="Note 11" xfId="3920"/>
    <cellStyle name="Note 2" xfId="3921"/>
    <cellStyle name="Note 2 2" xfId="3922"/>
    <cellStyle name="Note 2 2 2" xfId="3923"/>
    <cellStyle name="Note 2 2 2 2" xfId="3924"/>
    <cellStyle name="Note 2 3" xfId="3925"/>
    <cellStyle name="Note 2 3 2" xfId="3926"/>
    <cellStyle name="Note 2_Allocators" xfId="3927"/>
    <cellStyle name="Note 3" xfId="3928"/>
    <cellStyle name="Note 3 2" xfId="3929"/>
    <cellStyle name="Note 3 2 2" xfId="3930"/>
    <cellStyle name="Note 3 2 2 2" xfId="3931"/>
    <cellStyle name="Note 3 3" xfId="3932"/>
    <cellStyle name="Note 3 3 2" xfId="3933"/>
    <cellStyle name="Note 3 4" xfId="3934"/>
    <cellStyle name="Note 3_Allocators" xfId="3935"/>
    <cellStyle name="Note 4" xfId="3936"/>
    <cellStyle name="Note 4 2" xfId="3937"/>
    <cellStyle name="Note 4 2 2" xfId="3938"/>
    <cellStyle name="Note 4 2 2 2" xfId="3939"/>
    <cellStyle name="Note 4 3" xfId="3940"/>
    <cellStyle name="Note 4 3 2" xfId="3941"/>
    <cellStyle name="Note 4_Allocators" xfId="3942"/>
    <cellStyle name="Note 5" xfId="3943"/>
    <cellStyle name="Note 5 2" xfId="3944"/>
    <cellStyle name="Note 5 3" xfId="3945"/>
    <cellStyle name="Note 6" xfId="3946"/>
    <cellStyle name="Note 6 2" xfId="3947"/>
    <cellStyle name="Note 6 2 2" xfId="3948"/>
    <cellStyle name="Note 6 3" xfId="3949"/>
    <cellStyle name="Note 6_Allocators" xfId="3950"/>
    <cellStyle name="Note 7" xfId="3951"/>
    <cellStyle name="Note 7 2" xfId="3952"/>
    <cellStyle name="Note 7 3" xfId="3953"/>
    <cellStyle name="Note 8" xfId="3954"/>
    <cellStyle name="Note 9" xfId="3955"/>
    <cellStyle name="nPlosion" xfId="3956"/>
    <cellStyle name="nvision" xfId="3957"/>
    <cellStyle name="Output 2" xfId="3958"/>
    <cellStyle name="Output 3" xfId="3959"/>
    <cellStyle name="Output 4" xfId="3960"/>
    <cellStyle name="Output 5" xfId="3961"/>
    <cellStyle name="Output 6" xfId="3962"/>
    <cellStyle name="Output 7" xfId="3963"/>
    <cellStyle name="Percent 10" xfId="3964"/>
    <cellStyle name="Percent 11" xfId="3965"/>
    <cellStyle name="Percent 12" xfId="3966"/>
    <cellStyle name="Percent 13" xfId="3967"/>
    <cellStyle name="Percent 13 10" xfId="3968"/>
    <cellStyle name="Percent 13 11" xfId="3969"/>
    <cellStyle name="Percent 13 2" xfId="3970"/>
    <cellStyle name="Percent 13 2 2" xfId="3971"/>
    <cellStyle name="Percent 13 2 2 2" xfId="3972"/>
    <cellStyle name="Percent 13 2 2 2 2" xfId="3973"/>
    <cellStyle name="Percent 13 2 2 2 2 2" xfId="3974"/>
    <cellStyle name="Percent 13 2 2 2 2 2 2" xfId="3975"/>
    <cellStyle name="Percent 13 2 2 2 2 3" xfId="3976"/>
    <cellStyle name="Percent 13 2 2 2 2 4" xfId="3977"/>
    <cellStyle name="Percent 13 2 2 2 2 5" xfId="3978"/>
    <cellStyle name="Percent 13 2 2 2 2 6" xfId="3979"/>
    <cellStyle name="Percent 13 2 2 2 3" xfId="3980"/>
    <cellStyle name="Percent 13 2 2 2 3 2" xfId="3981"/>
    <cellStyle name="Percent 13 2 2 2 4" xfId="3982"/>
    <cellStyle name="Percent 13 2 2 2 5" xfId="3983"/>
    <cellStyle name="Percent 13 2 2 2 6" xfId="3984"/>
    <cellStyle name="Percent 13 2 2 2 7" xfId="3985"/>
    <cellStyle name="Percent 13 2 2 3" xfId="3986"/>
    <cellStyle name="Percent 13 2 2 3 2" xfId="3987"/>
    <cellStyle name="Percent 13 2 2 3 2 2" xfId="3988"/>
    <cellStyle name="Percent 13 2 2 3 3" xfId="3989"/>
    <cellStyle name="Percent 13 2 2 3 4" xfId="3990"/>
    <cellStyle name="Percent 13 2 2 3 5" xfId="3991"/>
    <cellStyle name="Percent 13 2 2 3 6" xfId="3992"/>
    <cellStyle name="Percent 13 2 2 4" xfId="3993"/>
    <cellStyle name="Percent 13 2 2 4 2" xfId="3994"/>
    <cellStyle name="Percent 13 2 2 5" xfId="3995"/>
    <cellStyle name="Percent 13 2 2 6" xfId="3996"/>
    <cellStyle name="Percent 13 2 2 7" xfId="3997"/>
    <cellStyle name="Percent 13 2 2 8" xfId="3998"/>
    <cellStyle name="Percent 13 2 3" xfId="3999"/>
    <cellStyle name="Percent 13 2 3 2" xfId="4000"/>
    <cellStyle name="Percent 13 2 3 2 2" xfId="4001"/>
    <cellStyle name="Percent 13 2 3 2 2 2" xfId="4002"/>
    <cellStyle name="Percent 13 2 3 2 3" xfId="4003"/>
    <cellStyle name="Percent 13 2 3 2 4" xfId="4004"/>
    <cellStyle name="Percent 13 2 3 2 5" xfId="4005"/>
    <cellStyle name="Percent 13 2 3 2 6" xfId="4006"/>
    <cellStyle name="Percent 13 2 3 3" xfId="4007"/>
    <cellStyle name="Percent 13 2 3 3 2" xfId="4008"/>
    <cellStyle name="Percent 13 2 3 4" xfId="4009"/>
    <cellStyle name="Percent 13 2 3 5" xfId="4010"/>
    <cellStyle name="Percent 13 2 3 6" xfId="4011"/>
    <cellStyle name="Percent 13 2 3 7" xfId="4012"/>
    <cellStyle name="Percent 13 2 4" xfId="4013"/>
    <cellStyle name="Percent 13 2 4 2" xfId="4014"/>
    <cellStyle name="Percent 13 2 4 2 2" xfId="4015"/>
    <cellStyle name="Percent 13 2 4 3" xfId="4016"/>
    <cellStyle name="Percent 13 2 4 4" xfId="4017"/>
    <cellStyle name="Percent 13 2 4 5" xfId="4018"/>
    <cellStyle name="Percent 13 2 4 6" xfId="4019"/>
    <cellStyle name="Percent 13 2 5" xfId="4020"/>
    <cellStyle name="Percent 13 2 5 2" xfId="4021"/>
    <cellStyle name="Percent 13 2 6" xfId="4022"/>
    <cellStyle name="Percent 13 2 7" xfId="4023"/>
    <cellStyle name="Percent 13 2 8" xfId="4024"/>
    <cellStyle name="Percent 13 2 9" xfId="4025"/>
    <cellStyle name="Percent 13 3" xfId="4026"/>
    <cellStyle name="Percent 13 3 2" xfId="4027"/>
    <cellStyle name="Percent 13 3 2 2" xfId="4028"/>
    <cellStyle name="Percent 13 3 2 2 2" xfId="4029"/>
    <cellStyle name="Percent 13 3 2 2 2 2" xfId="4030"/>
    <cellStyle name="Percent 13 3 2 2 2 2 2" xfId="4031"/>
    <cellStyle name="Percent 13 3 2 2 2 3" xfId="4032"/>
    <cellStyle name="Percent 13 3 2 2 2 4" xfId="4033"/>
    <cellStyle name="Percent 13 3 2 2 2 5" xfId="4034"/>
    <cellStyle name="Percent 13 3 2 2 2 6" xfId="4035"/>
    <cellStyle name="Percent 13 3 2 2 3" xfId="4036"/>
    <cellStyle name="Percent 13 3 2 2 3 2" xfId="4037"/>
    <cellStyle name="Percent 13 3 2 2 4" xfId="4038"/>
    <cellStyle name="Percent 13 3 2 2 5" xfId="4039"/>
    <cellStyle name="Percent 13 3 2 2 6" xfId="4040"/>
    <cellStyle name="Percent 13 3 2 2 7" xfId="4041"/>
    <cellStyle name="Percent 13 3 2 3" xfId="4042"/>
    <cellStyle name="Percent 13 3 2 3 2" xfId="4043"/>
    <cellStyle name="Percent 13 3 2 3 2 2" xfId="4044"/>
    <cellStyle name="Percent 13 3 2 3 3" xfId="4045"/>
    <cellStyle name="Percent 13 3 2 3 4" xfId="4046"/>
    <cellStyle name="Percent 13 3 2 3 5" xfId="4047"/>
    <cellStyle name="Percent 13 3 2 3 6" xfId="4048"/>
    <cellStyle name="Percent 13 3 2 4" xfId="4049"/>
    <cellStyle name="Percent 13 3 2 4 2" xfId="4050"/>
    <cellStyle name="Percent 13 3 2 5" xfId="4051"/>
    <cellStyle name="Percent 13 3 2 6" xfId="4052"/>
    <cellStyle name="Percent 13 3 2 7" xfId="4053"/>
    <cellStyle name="Percent 13 3 2 8" xfId="4054"/>
    <cellStyle name="Percent 13 3 3" xfId="4055"/>
    <cellStyle name="Percent 13 3 3 2" xfId="4056"/>
    <cellStyle name="Percent 13 3 3 2 2" xfId="4057"/>
    <cellStyle name="Percent 13 3 3 2 2 2" xfId="4058"/>
    <cellStyle name="Percent 13 3 3 2 3" xfId="4059"/>
    <cellStyle name="Percent 13 3 3 2 4" xfId="4060"/>
    <cellStyle name="Percent 13 3 3 2 5" xfId="4061"/>
    <cellStyle name="Percent 13 3 3 2 6" xfId="4062"/>
    <cellStyle name="Percent 13 3 3 3" xfId="4063"/>
    <cellStyle name="Percent 13 3 3 3 2" xfId="4064"/>
    <cellStyle name="Percent 13 3 3 4" xfId="4065"/>
    <cellStyle name="Percent 13 3 3 5" xfId="4066"/>
    <cellStyle name="Percent 13 3 3 6" xfId="4067"/>
    <cellStyle name="Percent 13 3 3 7" xfId="4068"/>
    <cellStyle name="Percent 13 3 4" xfId="4069"/>
    <cellStyle name="Percent 13 3 4 2" xfId="4070"/>
    <cellStyle name="Percent 13 3 4 2 2" xfId="4071"/>
    <cellStyle name="Percent 13 3 4 3" xfId="4072"/>
    <cellStyle name="Percent 13 3 4 4" xfId="4073"/>
    <cellStyle name="Percent 13 3 4 5" xfId="4074"/>
    <cellStyle name="Percent 13 3 4 6" xfId="4075"/>
    <cellStyle name="Percent 13 3 5" xfId="4076"/>
    <cellStyle name="Percent 13 3 5 2" xfId="4077"/>
    <cellStyle name="Percent 13 3 6" xfId="4078"/>
    <cellStyle name="Percent 13 3 7" xfId="4079"/>
    <cellStyle name="Percent 13 3 8" xfId="4080"/>
    <cellStyle name="Percent 13 3 9" xfId="4081"/>
    <cellStyle name="Percent 13 4" xfId="4082"/>
    <cellStyle name="Percent 13 4 2" xfId="4083"/>
    <cellStyle name="Percent 13 4 2 2" xfId="4084"/>
    <cellStyle name="Percent 13 4 2 2 2" xfId="4085"/>
    <cellStyle name="Percent 13 4 2 2 2 2" xfId="4086"/>
    <cellStyle name="Percent 13 4 2 2 3" xfId="4087"/>
    <cellStyle name="Percent 13 4 2 2 4" xfId="4088"/>
    <cellStyle name="Percent 13 4 2 2 5" xfId="4089"/>
    <cellStyle name="Percent 13 4 2 2 6" xfId="4090"/>
    <cellStyle name="Percent 13 4 2 3" xfId="4091"/>
    <cellStyle name="Percent 13 4 2 3 2" xfId="4092"/>
    <cellStyle name="Percent 13 4 2 4" xfId="4093"/>
    <cellStyle name="Percent 13 4 2 5" xfId="4094"/>
    <cellStyle name="Percent 13 4 2 6" xfId="4095"/>
    <cellStyle name="Percent 13 4 2 7" xfId="4096"/>
    <cellStyle name="Percent 13 4 3" xfId="4097"/>
    <cellStyle name="Percent 13 4 3 2" xfId="4098"/>
    <cellStyle name="Percent 13 4 3 2 2" xfId="4099"/>
    <cellStyle name="Percent 13 4 3 3" xfId="4100"/>
    <cellStyle name="Percent 13 4 3 4" xfId="4101"/>
    <cellStyle name="Percent 13 4 3 5" xfId="4102"/>
    <cellStyle name="Percent 13 4 3 6" xfId="4103"/>
    <cellStyle name="Percent 13 4 4" xfId="4104"/>
    <cellStyle name="Percent 13 4 4 2" xfId="4105"/>
    <cellStyle name="Percent 13 4 5" xfId="4106"/>
    <cellStyle name="Percent 13 4 6" xfId="4107"/>
    <cellStyle name="Percent 13 4 7" xfId="4108"/>
    <cellStyle name="Percent 13 4 8" xfId="4109"/>
    <cellStyle name="Percent 13 5" xfId="4110"/>
    <cellStyle name="Percent 13 5 2" xfId="4111"/>
    <cellStyle name="Percent 13 5 2 2" xfId="4112"/>
    <cellStyle name="Percent 13 5 2 2 2" xfId="4113"/>
    <cellStyle name="Percent 13 5 2 3" xfId="4114"/>
    <cellStyle name="Percent 13 5 2 4" xfId="4115"/>
    <cellStyle name="Percent 13 5 2 5" xfId="4116"/>
    <cellStyle name="Percent 13 5 2 6" xfId="4117"/>
    <cellStyle name="Percent 13 5 3" xfId="4118"/>
    <cellStyle name="Percent 13 5 3 2" xfId="4119"/>
    <cellStyle name="Percent 13 5 4" xfId="4120"/>
    <cellStyle name="Percent 13 5 5" xfId="4121"/>
    <cellStyle name="Percent 13 5 6" xfId="4122"/>
    <cellStyle name="Percent 13 5 7" xfId="4123"/>
    <cellStyle name="Percent 13 6" xfId="4124"/>
    <cellStyle name="Percent 13 6 2" xfId="4125"/>
    <cellStyle name="Percent 13 6 2 2" xfId="4126"/>
    <cellStyle name="Percent 13 6 3" xfId="4127"/>
    <cellStyle name="Percent 13 6 4" xfId="4128"/>
    <cellStyle name="Percent 13 6 5" xfId="4129"/>
    <cellStyle name="Percent 13 6 6" xfId="4130"/>
    <cellStyle name="Percent 13 7" xfId="4131"/>
    <cellStyle name="Percent 13 7 2" xfId="4132"/>
    <cellStyle name="Percent 13 8" xfId="4133"/>
    <cellStyle name="Percent 13 9" xfId="4134"/>
    <cellStyle name="Percent 2" xfId="4135"/>
    <cellStyle name="Percent 2 2" xfId="4136"/>
    <cellStyle name="Percent 2 2 2" xfId="4137"/>
    <cellStyle name="Percent 2 2 2 2" xfId="4138"/>
    <cellStyle name="Percent 2 2 2 2 2" xfId="4139"/>
    <cellStyle name="Percent 2 2 2 3" xfId="4140"/>
    <cellStyle name="Percent 2 2 3" xfId="4141"/>
    <cellStyle name="Percent 2 2 3 2" xfId="4142"/>
    <cellStyle name="Percent 2 2 3 2 2" xfId="4143"/>
    <cellStyle name="Percent 2 2 3 3" xfId="4144"/>
    <cellStyle name="Percent 2 2 4" xfId="4145"/>
    <cellStyle name="Percent 2 2 4 2" xfId="4146"/>
    <cellStyle name="Percent 2 2 4 2 2" xfId="4147"/>
    <cellStyle name="Percent 2 2 4 3" xfId="4148"/>
    <cellStyle name="Percent 2 2 5" xfId="4149"/>
    <cellStyle name="Percent 2 3" xfId="4150"/>
    <cellStyle name="Percent 2 3 2" xfId="4151"/>
    <cellStyle name="Percent 2 3 2 2" xfId="4152"/>
    <cellStyle name="Percent 2 3 2 2 2" xfId="4153"/>
    <cellStyle name="Percent 2 3 2 3" xfId="4154"/>
    <cellStyle name="Percent 2 3 3" xfId="4155"/>
    <cellStyle name="Percent 2 3 3 2" xfId="4156"/>
    <cellStyle name="Percent 2 3 3 2 2" xfId="4157"/>
    <cellStyle name="Percent 2 3 3 3" xfId="4158"/>
    <cellStyle name="Percent 2 3 4" xfId="4159"/>
    <cellStyle name="Percent 2 3 4 2" xfId="4160"/>
    <cellStyle name="Percent 2 3 4 2 2" xfId="4161"/>
    <cellStyle name="Percent 2 3 4 3" xfId="4162"/>
    <cellStyle name="Percent 2 3 5" xfId="4163"/>
    <cellStyle name="Percent 2 4" xfId="4164"/>
    <cellStyle name="Percent 2 4 2" xfId="4165"/>
    <cellStyle name="Percent 2 4 2 2" xfId="4166"/>
    <cellStyle name="Percent 2 4 3" xfId="4167"/>
    <cellStyle name="Percent 2 5" xfId="4168"/>
    <cellStyle name="Percent 2 5 2" xfId="4169"/>
    <cellStyle name="Percent 2 5 2 2" xfId="4170"/>
    <cellStyle name="Percent 2 5 3" xfId="4171"/>
    <cellStyle name="Percent 2 6" xfId="4172"/>
    <cellStyle name="Percent 2 6 2" xfId="4173"/>
    <cellStyle name="Percent 2 6 2 2" xfId="4174"/>
    <cellStyle name="Percent 2 6 3" xfId="4175"/>
    <cellStyle name="Percent 2 7" xfId="4176"/>
    <cellStyle name="Percent 2 7 2" xfId="4177"/>
    <cellStyle name="Percent 3" xfId="4178"/>
    <cellStyle name="Percent 3 2" xfId="4179"/>
    <cellStyle name="Percent 3 2 2" xfId="4180"/>
    <cellStyle name="Percent 3 2 2 2" xfId="4181"/>
    <cellStyle name="Percent 3 2 3" xfId="4182"/>
    <cellStyle name="Percent 3 3" xfId="4183"/>
    <cellStyle name="Percent 3 3 2" xfId="4184"/>
    <cellStyle name="Percent 3 3 2 2" xfId="4185"/>
    <cellStyle name="Percent 3 3 3" xfId="4186"/>
    <cellStyle name="Percent 3 4" xfId="4187"/>
    <cellStyle name="Percent 3 4 2" xfId="4188"/>
    <cellStyle name="Percent 3 4 2 2" xfId="4189"/>
    <cellStyle name="Percent 3 4 3" xfId="4190"/>
    <cellStyle name="Percent 3 4 3 2" xfId="4191"/>
    <cellStyle name="Percent 3 5" xfId="4192"/>
    <cellStyle name="Percent 3 5 2" xfId="4193"/>
    <cellStyle name="Percent 3 5 2 2" xfId="4194"/>
    <cellStyle name="Percent 3 5 3" xfId="4195"/>
    <cellStyle name="Percent 3 6" xfId="4196"/>
    <cellStyle name="Percent 3 6 2" xfId="4197"/>
    <cellStyle name="Percent 3 7" xfId="4198"/>
    <cellStyle name="Percent 4" xfId="4199"/>
    <cellStyle name="Percent 4 2" xfId="4200"/>
    <cellStyle name="Percent 4 3" xfId="4201"/>
    <cellStyle name="Percent 4 4" xfId="4202"/>
    <cellStyle name="Percent 4 5" xfId="4203"/>
    <cellStyle name="Percent 5" xfId="4204"/>
    <cellStyle name="Percent 5 2" xfId="4205"/>
    <cellStyle name="Percent 6" xfId="4206"/>
    <cellStyle name="Percent 6 2" xfId="4207"/>
    <cellStyle name="Percent 6 3" xfId="4208"/>
    <cellStyle name="Percent 7" xfId="4209"/>
    <cellStyle name="Percent 8" xfId="4210"/>
    <cellStyle name="Percent 9" xfId="4211"/>
    <cellStyle name="PSChar" xfId="4212"/>
    <cellStyle name="PSChar 2" xfId="4213"/>
    <cellStyle name="PSChar 2 2" xfId="4214"/>
    <cellStyle name="PSChar 2 3" xfId="4215"/>
    <cellStyle name="PSChar 3" xfId="4216"/>
    <cellStyle name="PSChar 3 2" xfId="4217"/>
    <cellStyle name="PSChar 3 3" xfId="4218"/>
    <cellStyle name="PSChar 4" xfId="4219"/>
    <cellStyle name="PSChar 5" xfId="4220"/>
    <cellStyle name="PSChar 6" xfId="4221"/>
    <cellStyle name="PSDate" xfId="4222"/>
    <cellStyle name="PSDate 2" xfId="4223"/>
    <cellStyle name="PSDate 2 2" xfId="4224"/>
    <cellStyle name="PSDate 2 3" xfId="4225"/>
    <cellStyle name="PSDate 3" xfId="4226"/>
    <cellStyle name="PSDate 3 2" xfId="4227"/>
    <cellStyle name="PSDate 4" xfId="4228"/>
    <cellStyle name="PSDate 5" xfId="4229"/>
    <cellStyle name="PSDate 6" xfId="4230"/>
    <cellStyle name="PSDec" xfId="4231"/>
    <cellStyle name="PSDec 2" xfId="4232"/>
    <cellStyle name="PSDec 2 2" xfId="4233"/>
    <cellStyle name="PSDec 2 3" xfId="4234"/>
    <cellStyle name="PSDec 3" xfId="4235"/>
    <cellStyle name="PSDec 3 2" xfId="4236"/>
    <cellStyle name="PSDec 4" xfId="4237"/>
    <cellStyle name="PSDec 5" xfId="4238"/>
    <cellStyle name="PSDec 6" xfId="4239"/>
    <cellStyle name="PSHeading" xfId="4240"/>
    <cellStyle name="PSHeading 10" xfId="4241"/>
    <cellStyle name="PSHeading 11" xfId="4242"/>
    <cellStyle name="PSHeading 2" xfId="4243"/>
    <cellStyle name="PSHeading 2 2" xfId="4244"/>
    <cellStyle name="PSHeading 2 3" xfId="4245"/>
    <cellStyle name="PSHeading 2_108 Summary" xfId="4246"/>
    <cellStyle name="PSHeading 3" xfId="4247"/>
    <cellStyle name="PSHeading 3 2" xfId="4248"/>
    <cellStyle name="PSHeading 3_108 Summary" xfId="4249"/>
    <cellStyle name="PSHeading 4" xfId="4250"/>
    <cellStyle name="PSHeading 5" xfId="4251"/>
    <cellStyle name="PSHeading 6" xfId="4252"/>
    <cellStyle name="PSHeading 7" xfId="4253"/>
    <cellStyle name="PSHeading 8" xfId="4254"/>
    <cellStyle name="PSHeading 9" xfId="4255"/>
    <cellStyle name="PSHeading_101 check" xfId="4256"/>
    <cellStyle name="PSInt" xfId="4257"/>
    <cellStyle name="PSInt 2" xfId="4258"/>
    <cellStyle name="PSInt 2 2" xfId="4259"/>
    <cellStyle name="PSInt 2 3" xfId="4260"/>
    <cellStyle name="PSInt 3" xfId="4261"/>
    <cellStyle name="PSInt 3 2" xfId="4262"/>
    <cellStyle name="PSInt 4" xfId="4263"/>
    <cellStyle name="PSInt 5" xfId="4264"/>
    <cellStyle name="PSInt 6" xfId="4265"/>
    <cellStyle name="PSSpacer" xfId="4266"/>
    <cellStyle name="PSSpacer 2" xfId="4267"/>
    <cellStyle name="PSSpacer 2 2" xfId="4268"/>
    <cellStyle name="PSSpacer 2 3" xfId="4269"/>
    <cellStyle name="PSSpacer 3" xfId="4270"/>
    <cellStyle name="PSSpacer 3 2" xfId="4271"/>
    <cellStyle name="PSSpacer 4" xfId="4272"/>
    <cellStyle name="PSSpacer 5" xfId="4273"/>
    <cellStyle name="PSSpacer 6" xfId="4274"/>
    <cellStyle name="Title 2" xfId="4275"/>
    <cellStyle name="Title 2 2" xfId="4276"/>
    <cellStyle name="Title 3" xfId="4277"/>
    <cellStyle name="Title 4" xfId="4278"/>
    <cellStyle name="Title 5" xfId="4279"/>
    <cellStyle name="Title 6" xfId="4280"/>
    <cellStyle name="Total 2" xfId="4281"/>
    <cellStyle name="Total 2 2" xfId="4282"/>
    <cellStyle name="Total 3" xfId="4283"/>
    <cellStyle name="Total 4" xfId="4284"/>
    <cellStyle name="Total 5" xfId="4285"/>
    <cellStyle name="Total 6" xfId="4286"/>
    <cellStyle name="Total 7" xfId="4287"/>
    <cellStyle name="Total 8" xfId="4288"/>
    <cellStyle name="Total 9" xfId="4289"/>
    <cellStyle name="Warning Text 2" xfId="4290"/>
    <cellStyle name="Warning Text 3" xfId="4291"/>
    <cellStyle name="Warning Text 4" xfId="4292"/>
    <cellStyle name="Warning Text 5" xfId="4293"/>
    <cellStyle name="Warning Text 6" xfId="4294"/>
    <cellStyle name="Warning Text 7" xfId="429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LIENTS%20&amp;%20PROJECTS/KCUC/Kentucky%20Power%202017-00179/Courtney's%20work/WPs%20for%20Filing/KPCO_SR_KPSC_1_73_Attachment97%20-%20S-W%20CP%20-%20KCUC%20WP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SS"/>
      <sheetName val="Allocation Factors"/>
      <sheetName val="Allocators"/>
      <sheetName val="Proposed"/>
      <sheetName val="Curr Equal"/>
      <sheetName val="Prop Equal"/>
    </sheetNames>
    <sheetDataSet>
      <sheetData sheetId="0"/>
      <sheetData sheetId="1"/>
      <sheetData sheetId="2">
        <row r="6">
          <cell r="A6" t="str">
            <v>XXXXXXXXXXXXXXXXXXXXXXXXXX</v>
          </cell>
        </row>
        <row r="8">
          <cell r="A8" t="str">
            <v>BULK_TRANS PRODUCTION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A9" t="str">
            <v>BULK_TRANS BULKTRAN</v>
          </cell>
          <cell r="B9">
            <v>0.99999999999999978</v>
          </cell>
          <cell r="C9">
            <v>0.49258299045690018</v>
          </cell>
          <cell r="D9">
            <v>2.435013732763805E-2</v>
          </cell>
          <cell r="E9">
            <v>8.9193157505646409E-2</v>
          </cell>
          <cell r="F9">
            <v>2.8074839270930295E-3</v>
          </cell>
          <cell r="G9">
            <v>2.6327685920476382E-4</v>
          </cell>
          <cell r="H9">
            <v>6.7800674659926619E-2</v>
          </cell>
          <cell r="I9">
            <v>1.2633240990485033E-2</v>
          </cell>
          <cell r="J9">
            <v>5.7087263726468785E-3</v>
          </cell>
          <cell r="K9">
            <v>2.5671504371235472E-4</v>
          </cell>
          <cell r="L9">
            <v>2.3684512263677736E-3</v>
          </cell>
          <cell r="M9">
            <v>3.8759300778423753E-2</v>
          </cell>
          <cell r="N9">
            <v>0.20484399369001716</v>
          </cell>
          <cell r="O9">
            <v>3.6991430122001623E-2</v>
          </cell>
          <cell r="P9">
            <v>2.0821479601917676E-2</v>
          </cell>
          <cell r="Q9">
            <v>3.4875182441241053E-4</v>
          </cell>
          <cell r="R9">
            <v>2.7018961360604304E-4</v>
          </cell>
          <cell r="S9">
            <v>0</v>
          </cell>
          <cell r="T9">
            <v>0</v>
          </cell>
        </row>
        <row r="10">
          <cell r="A10" t="str">
            <v>BULK_TRANS SUBTRAN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A11" t="str">
            <v>BULK_TRANS DISTPRI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A12" t="str">
            <v>BULK_TRANS DISTSEC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A13" t="str">
            <v>BULK_TRANS ENERGY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 t="str">
            <v>BULK_TRANS CUSTOMER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A15" t="str">
            <v>BULK_TRANS TOTAL</v>
          </cell>
          <cell r="B15">
            <v>0.99999999999999978</v>
          </cell>
          <cell r="C15">
            <v>0.49258299045690018</v>
          </cell>
          <cell r="D15">
            <v>2.435013732763805E-2</v>
          </cell>
          <cell r="E15">
            <v>8.9193157505646409E-2</v>
          </cell>
          <cell r="F15">
            <v>2.8074839270930295E-3</v>
          </cell>
          <cell r="G15">
            <v>2.6327685920476382E-4</v>
          </cell>
          <cell r="H15">
            <v>6.7800674659926619E-2</v>
          </cell>
          <cell r="I15">
            <v>1.2633240990485033E-2</v>
          </cell>
          <cell r="J15">
            <v>5.7087263726468785E-3</v>
          </cell>
          <cell r="K15">
            <v>2.5671504371235472E-4</v>
          </cell>
          <cell r="L15">
            <v>2.3684512263677736E-3</v>
          </cell>
          <cell r="M15">
            <v>3.8759300778423753E-2</v>
          </cell>
          <cell r="N15">
            <v>0.20484399369001716</v>
          </cell>
          <cell r="O15">
            <v>3.6991430122001623E-2</v>
          </cell>
          <cell r="P15">
            <v>2.0821479601917676E-2</v>
          </cell>
          <cell r="Q15">
            <v>3.4875182441241053E-4</v>
          </cell>
          <cell r="R15">
            <v>2.7018961360604304E-4</v>
          </cell>
          <cell r="S15">
            <v>0</v>
          </cell>
          <cell r="T15">
            <v>0</v>
          </cell>
        </row>
        <row r="17">
          <cell r="A17" t="str">
            <v>CUST_902 PRODUCTION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A18" t="str">
            <v>CUST_902 BULKTRAN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A19" t="str">
            <v>CUST_902 SUBTRAN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A20" t="str">
            <v>CUST_902 DISTPRI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A21" t="str">
            <v>CUST_902 DISTSEC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A22" t="str">
            <v>CUST_902 ENERGY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A23" t="str">
            <v>CUST_902 CUSTOMER</v>
          </cell>
          <cell r="B23">
            <v>0.99999999999999967</v>
          </cell>
          <cell r="C23">
            <v>0.79082538514787537</v>
          </cell>
          <cell r="D23">
            <v>0.1383780777797409</v>
          </cell>
          <cell r="E23">
            <v>5.8295704359361288E-2</v>
          </cell>
          <cell r="F23">
            <v>7.9071532220925287E-4</v>
          </cell>
          <cell r="G23">
            <v>6.0824255554557908E-5</v>
          </cell>
          <cell r="H23">
            <v>7.6522706273877139E-3</v>
          </cell>
          <cell r="I23">
            <v>8.544359708854563E-4</v>
          </cell>
          <cell r="J23">
            <v>2.4619341533987726E-4</v>
          </cell>
          <cell r="K23">
            <v>2.8963931216456146E-5</v>
          </cell>
          <cell r="L23">
            <v>6.9513434919494756E-5</v>
          </cell>
          <cell r="M23">
            <v>6.082425555455791E-4</v>
          </cell>
          <cell r="N23">
            <v>4.3445896824684222E-4</v>
          </cell>
          <cell r="O23">
            <v>5.2135076189621067E-5</v>
          </cell>
          <cell r="P23">
            <v>1.6335657206081268E-3</v>
          </cell>
          <cell r="Q23">
            <v>1.1585572486582459E-5</v>
          </cell>
          <cell r="R23">
            <v>5.7927862432912292E-5</v>
          </cell>
          <cell r="S23">
            <v>0</v>
          </cell>
          <cell r="T23">
            <v>0</v>
          </cell>
        </row>
        <row r="24">
          <cell r="A24" t="str">
            <v>CUST_902 TOTAL</v>
          </cell>
          <cell r="B24">
            <v>0.99999999999999967</v>
          </cell>
          <cell r="C24">
            <v>0.79082538514787537</v>
          </cell>
          <cell r="D24">
            <v>0.1383780777797409</v>
          </cell>
          <cell r="E24">
            <v>5.8295704359361288E-2</v>
          </cell>
          <cell r="F24">
            <v>7.9071532220925287E-4</v>
          </cell>
          <cell r="G24">
            <v>6.0824255554557908E-5</v>
          </cell>
          <cell r="H24">
            <v>7.6522706273877139E-3</v>
          </cell>
          <cell r="I24">
            <v>8.544359708854563E-4</v>
          </cell>
          <cell r="J24">
            <v>2.4619341533987726E-4</v>
          </cell>
          <cell r="K24">
            <v>2.8963931216456146E-5</v>
          </cell>
          <cell r="L24">
            <v>6.9513434919494756E-5</v>
          </cell>
          <cell r="M24">
            <v>6.082425555455791E-4</v>
          </cell>
          <cell r="N24">
            <v>4.3445896824684222E-4</v>
          </cell>
          <cell r="O24">
            <v>5.2135076189621067E-5</v>
          </cell>
          <cell r="P24">
            <v>1.6335657206081268E-3</v>
          </cell>
          <cell r="Q24">
            <v>1.1585572486582459E-5</v>
          </cell>
          <cell r="R24">
            <v>5.7927862432912292E-5</v>
          </cell>
          <cell r="S24">
            <v>0</v>
          </cell>
          <cell r="T24">
            <v>0</v>
          </cell>
        </row>
        <row r="26">
          <cell r="A26" t="str">
            <v>CUST_903 PRODUCTION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A27" t="str">
            <v>CUST_903 BULKTRAN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A28" t="str">
            <v>CUST_903 SUBTRAN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A29" t="str">
            <v>CUST_903 DISTPRI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A30" t="str">
            <v>CUST_903 DISTSEC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A31" t="str">
            <v>CUST_903 ENERGY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A32" t="str">
            <v>CUST_903 CUSTOMER</v>
          </cell>
          <cell r="B32">
            <v>1</v>
          </cell>
          <cell r="C32">
            <v>0.86013132728473585</v>
          </cell>
          <cell r="D32">
            <v>0.10559972910936768</v>
          </cell>
          <cell r="E32">
            <v>2.9657982940591885E-2</v>
          </cell>
          <cell r="F32">
            <v>3.4500637986238544E-4</v>
          </cell>
          <cell r="G32">
            <v>2.6674614673066222E-5</v>
          </cell>
          <cell r="H32">
            <v>2.5949329695591941E-3</v>
          </cell>
          <cell r="I32">
            <v>2.6079395998543256E-4</v>
          </cell>
          <cell r="J32">
            <v>7.5173914078641168E-5</v>
          </cell>
          <cell r="K32">
            <v>8.8180544373772635E-6</v>
          </cell>
          <cell r="L32">
            <v>1.7636108874754527E-5</v>
          </cell>
          <cell r="M32">
            <v>1.5453640401503655E-4</v>
          </cell>
          <cell r="N32">
            <v>1.1044613182815022E-4</v>
          </cell>
          <cell r="O32">
            <v>1.3227081656065895E-5</v>
          </cell>
          <cell r="P32">
            <v>7.1183744445727957E-4</v>
          </cell>
          <cell r="Q32">
            <v>4.4090272186886318E-6</v>
          </cell>
          <cell r="R32">
            <v>4.4310723547820753E-5</v>
          </cell>
          <cell r="S32">
            <v>0</v>
          </cell>
          <cell r="T32">
            <v>2.4315785111067806E-4</v>
          </cell>
        </row>
        <row r="33">
          <cell r="A33" t="str">
            <v>CUST_903 TOTAL</v>
          </cell>
          <cell r="B33">
            <v>1</v>
          </cell>
          <cell r="C33">
            <v>0.86013132728473585</v>
          </cell>
          <cell r="D33">
            <v>0.10559972910936768</v>
          </cell>
          <cell r="E33">
            <v>2.9657982940591885E-2</v>
          </cell>
          <cell r="F33">
            <v>3.4500637986238544E-4</v>
          </cell>
          <cell r="G33">
            <v>2.6674614673066222E-5</v>
          </cell>
          <cell r="H33">
            <v>2.5949329695591941E-3</v>
          </cell>
          <cell r="I33">
            <v>2.6079395998543256E-4</v>
          </cell>
          <cell r="J33">
            <v>7.5173914078641168E-5</v>
          </cell>
          <cell r="K33">
            <v>8.8180544373772635E-6</v>
          </cell>
          <cell r="L33">
            <v>1.7636108874754527E-5</v>
          </cell>
          <cell r="M33">
            <v>1.5453640401503655E-4</v>
          </cell>
          <cell r="N33">
            <v>1.1044613182815022E-4</v>
          </cell>
          <cell r="O33">
            <v>1.3227081656065895E-5</v>
          </cell>
          <cell r="P33">
            <v>7.1183744445727957E-4</v>
          </cell>
          <cell r="Q33">
            <v>4.4090272186886318E-6</v>
          </cell>
          <cell r="R33">
            <v>4.4310723547820753E-5</v>
          </cell>
          <cell r="S33">
            <v>0</v>
          </cell>
          <cell r="T33">
            <v>2.4315785111067806E-4</v>
          </cell>
        </row>
        <row r="35">
          <cell r="A35" t="str">
            <v>CUST_DEP_FXNL PRODUCTION</v>
          </cell>
          <cell r="B35">
            <v>0.3688338004762392</v>
          </cell>
          <cell r="C35">
            <v>0.26973816631859926</v>
          </cell>
          <cell r="D35">
            <v>1.470808901651259E-2</v>
          </cell>
          <cell r="E35">
            <v>2.9812841060579923E-2</v>
          </cell>
          <cell r="F35">
            <v>3.1240564472522618E-3</v>
          </cell>
          <cell r="G35">
            <v>5.4446080047982418E-3</v>
          </cell>
          <cell r="H35">
            <v>1.4058873963978783E-2</v>
          </cell>
          <cell r="I35">
            <v>8.4413082250304802E-3</v>
          </cell>
          <cell r="J35">
            <v>6.7419707759832906E-3</v>
          </cell>
          <cell r="K35">
            <v>0</v>
          </cell>
          <cell r="L35">
            <v>0</v>
          </cell>
          <cell r="M35">
            <v>6.2005833818356759E-3</v>
          </cell>
          <cell r="N35">
            <v>5.8930226525713463E-3</v>
          </cell>
          <cell r="O35">
            <v>4.2914750113695809E-3</v>
          </cell>
          <cell r="P35">
            <v>3.7880561772786237E-4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A36" t="str">
            <v>CUST_DEP_FXNL BULKTRAN</v>
          </cell>
          <cell r="B36">
            <v>0.18479950849719154</v>
          </cell>
          <cell r="C36">
            <v>0.12684144787176829</v>
          </cell>
          <cell r="D36">
            <v>7.4301706442699176E-3</v>
          </cell>
          <cell r="E36">
            <v>1.6746134597496597E-2</v>
          </cell>
          <cell r="F36">
            <v>2.2105739741038813E-3</v>
          </cell>
          <cell r="G36">
            <v>2.8065275483550212E-3</v>
          </cell>
          <cell r="H36">
            <v>7.8912007918074244E-3</v>
          </cell>
          <cell r="I36">
            <v>4.8775299667881368E-3</v>
          </cell>
          <cell r="J36">
            <v>4.5511689910780282E-3</v>
          </cell>
          <cell r="K36">
            <v>0</v>
          </cell>
          <cell r="L36">
            <v>0</v>
          </cell>
          <cell r="M36">
            <v>3.935345596114523E-3</v>
          </cell>
          <cell r="N36">
            <v>3.6448512754581022E-3</v>
          </cell>
          <cell r="O36">
            <v>3.643011415722991E-3</v>
          </cell>
          <cell r="P36">
            <v>2.2154582422862832E-4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A37" t="str">
            <v>CUST_DEP_FXNL SUBTRAN</v>
          </cell>
          <cell r="B37">
            <v>3.9672616366133139E-2</v>
          </cell>
          <cell r="C37">
            <v>2.7539954098098909E-2</v>
          </cell>
          <cell r="D37">
            <v>1.5749903422733022E-3</v>
          </cell>
          <cell r="E37">
            <v>3.5254975608783332E-3</v>
          </cell>
          <cell r="F37">
            <v>4.566987611186191E-4</v>
          </cell>
          <cell r="G37">
            <v>7.7005894687378696E-4</v>
          </cell>
          <cell r="H37">
            <v>1.6511628608976954E-3</v>
          </cell>
          <cell r="I37">
            <v>1.0182224385136063E-3</v>
          </cell>
          <cell r="J37">
            <v>1.2510276115442363E-3</v>
          </cell>
          <cell r="K37">
            <v>0</v>
          </cell>
          <cell r="L37">
            <v>0</v>
          </cell>
          <cell r="M37">
            <v>8.2338790384024253E-4</v>
          </cell>
          <cell r="N37">
            <v>1.0052640989031073E-3</v>
          </cell>
          <cell r="O37">
            <v>0</v>
          </cell>
          <cell r="P37">
            <v>4.5431495773339055E-5</v>
          </cell>
          <cell r="Q37">
            <v>0</v>
          </cell>
          <cell r="R37">
            <v>0</v>
          </cell>
          <cell r="S37">
            <v>1.0920247417968844E-5</v>
          </cell>
          <cell r="T37">
            <v>0</v>
          </cell>
        </row>
        <row r="38">
          <cell r="A38" t="str">
            <v>CUST_DEP_FXNL DISTPRI</v>
          </cell>
          <cell r="B38">
            <v>0.22927565963691671</v>
          </cell>
          <cell r="C38">
            <v>0.17346230507003732</v>
          </cell>
          <cell r="D38">
            <v>9.6891623666582535E-3</v>
          </cell>
          <cell r="E38">
            <v>2.1647387385354468E-2</v>
          </cell>
          <cell r="F38">
            <v>2.8057038670075397E-3</v>
          </cell>
          <cell r="G38">
            <v>0</v>
          </cell>
          <cell r="H38">
            <v>1.0062168124190496E-2</v>
          </cell>
          <cell r="I38">
            <v>6.2167598994018643E-3</v>
          </cell>
          <cell r="J38">
            <v>0</v>
          </cell>
          <cell r="K38">
            <v>0</v>
          </cell>
          <cell r="L38">
            <v>0</v>
          </cell>
          <cell r="M38">
            <v>5.0467860977866218E-3</v>
          </cell>
          <cell r="N38">
            <v>0</v>
          </cell>
          <cell r="O38">
            <v>0</v>
          </cell>
          <cell r="P38">
            <v>2.7738819824037908E-4</v>
          </cell>
          <cell r="Q38">
            <v>0</v>
          </cell>
          <cell r="R38">
            <v>0</v>
          </cell>
          <cell r="S38">
            <v>6.7998628239755759E-5</v>
          </cell>
          <cell r="T38">
            <v>0</v>
          </cell>
        </row>
        <row r="39">
          <cell r="A39" t="str">
            <v>CUST_DEP_FXNL DISTSEC</v>
          </cell>
          <cell r="B39">
            <v>0.12074467370640325</v>
          </cell>
          <cell r="C39">
            <v>9.9859991667210574E-2</v>
          </cell>
          <cell r="D39">
            <v>5.7048879841782021E-3</v>
          </cell>
          <cell r="E39">
            <v>1.0591758799217125E-2</v>
          </cell>
          <cell r="F39">
            <v>0</v>
          </cell>
          <cell r="G39">
            <v>0</v>
          </cell>
          <cell r="H39">
            <v>4.1838156677174426E-3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1.4107766943383641E-4</v>
          </cell>
          <cell r="Q39">
            <v>0</v>
          </cell>
          <cell r="R39">
            <v>0</v>
          </cell>
          <cell r="S39">
            <v>2.6314191864607094E-4</v>
          </cell>
          <cell r="T39">
            <v>0</v>
          </cell>
        </row>
        <row r="40">
          <cell r="A40" t="str">
            <v>CUST_DEP_FXNL ENERGY</v>
          </cell>
          <cell r="B40">
            <v>2.5353125586781763E-3</v>
          </cell>
          <cell r="C40">
            <v>1.5403424373408824E-3</v>
          </cell>
          <cell r="D40">
            <v>1.1829085891256784E-4</v>
          </cell>
          <cell r="E40">
            <v>2.4419873384138517E-4</v>
          </cell>
          <cell r="F40">
            <v>3.2548655884386164E-5</v>
          </cell>
          <cell r="G40">
            <v>4.0623539319809061E-5</v>
          </cell>
          <cell r="H40">
            <v>1.380155590954791E-4</v>
          </cell>
          <cell r="I40">
            <v>8.4872850851357276E-5</v>
          </cell>
          <cell r="J40">
            <v>7.9630825500311047E-5</v>
          </cell>
          <cell r="K40">
            <v>0</v>
          </cell>
          <cell r="L40">
            <v>0</v>
          </cell>
          <cell r="M40">
            <v>8.101405118470084E-5</v>
          </cell>
          <cell r="N40">
            <v>8.0607159081819843E-5</v>
          </cell>
          <cell r="O40">
            <v>8.4644229760195527E-5</v>
          </cell>
          <cell r="P40">
            <v>3.4184424917421654E-6</v>
          </cell>
          <cell r="Q40">
            <v>0</v>
          </cell>
          <cell r="R40">
            <v>0</v>
          </cell>
          <cell r="S40">
            <v>7.1052154135394889E-6</v>
          </cell>
          <cell r="T40">
            <v>0</v>
          </cell>
        </row>
        <row r="41">
          <cell r="A41" t="str">
            <v>CUST_DEP_FXNL CUSTOMER</v>
          </cell>
          <cell r="B41">
            <v>5.4138428758437822E-2</v>
          </cell>
          <cell r="C41">
            <v>3.0065410863874893E-2</v>
          </cell>
          <cell r="D41">
            <v>9.3337589737652934E-3</v>
          </cell>
          <cell r="E41">
            <v>1.6302859680830716E-3</v>
          </cell>
          <cell r="F41">
            <v>2.2069607653500125E-3</v>
          </cell>
          <cell r="G41">
            <v>4.8499344031667614E-3</v>
          </cell>
          <cell r="H41">
            <v>2.868005173579368E-4</v>
          </cell>
          <cell r="I41">
            <v>2.817167331727675E-4</v>
          </cell>
          <cell r="J41">
            <v>1.2636255843990524E-3</v>
          </cell>
          <cell r="K41">
            <v>0</v>
          </cell>
          <cell r="L41">
            <v>0</v>
          </cell>
          <cell r="M41">
            <v>4.3953498119718647E-5</v>
          </cell>
          <cell r="N41">
            <v>4.1475130190021102E-5</v>
          </cell>
          <cell r="O41">
            <v>4.1145380671627738E-5</v>
          </cell>
          <cell r="P41">
            <v>7.2581959413444085E-6</v>
          </cell>
          <cell r="Q41">
            <v>0</v>
          </cell>
          <cell r="R41">
            <v>0</v>
          </cell>
          <cell r="S41">
            <v>4.0861027443453227E-3</v>
          </cell>
          <cell r="T41">
            <v>0</v>
          </cell>
        </row>
        <row r="42">
          <cell r="A42" t="str">
            <v>CUST_DEP_FXNL TOTAL</v>
          </cell>
          <cell r="B42">
            <v>1.0000000000000002</v>
          </cell>
          <cell r="C42">
            <v>0.72904761832693021</v>
          </cell>
          <cell r="D42">
            <v>4.8559350186570129E-2</v>
          </cell>
          <cell r="E42">
            <v>8.4198104105450908E-2</v>
          </cell>
          <cell r="F42">
            <v>1.0836542470716699E-2</v>
          </cell>
          <cell r="G42">
            <v>1.3911752442513622E-2</v>
          </cell>
          <cell r="H42">
            <v>3.8272037485045256E-2</v>
          </cell>
          <cell r="I42">
            <v>2.0920410113758212E-2</v>
          </cell>
          <cell r="J42">
            <v>1.3887423788504919E-2</v>
          </cell>
          <cell r="K42">
            <v>0</v>
          </cell>
          <cell r="L42">
            <v>0</v>
          </cell>
          <cell r="M42">
            <v>1.6131070528881481E-2</v>
          </cell>
          <cell r="N42">
            <v>1.0665220316204397E-2</v>
          </cell>
          <cell r="O42">
            <v>8.0602760375243949E-3</v>
          </cell>
          <cell r="P42">
            <v>1.074925443837132E-3</v>
          </cell>
          <cell r="Q42">
            <v>0</v>
          </cell>
          <cell r="R42">
            <v>0</v>
          </cell>
          <cell r="S42">
            <v>4.4352687540626578E-3</v>
          </cell>
          <cell r="T42">
            <v>0</v>
          </cell>
        </row>
        <row r="44">
          <cell r="A44" t="str">
            <v>CUST_TOTAL PRODUCTION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A45" t="str">
            <v>CUST_TOTAL BULKTRAN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A46" t="str">
            <v>CUST_TOTAL SUBTRAN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A47" t="str">
            <v>CUST_TOTAL DISTPRI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A48" t="str">
            <v>CUST_TOTAL DISTSEC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A49" t="str">
            <v>CUST_TOTAL ENERGY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A50" t="str">
            <v>CUST_TOTAL CUSTOMER</v>
          </cell>
          <cell r="B50">
            <v>0.99999999999999978</v>
          </cell>
          <cell r="C50">
            <v>0.63719189175313062</v>
          </cell>
          <cell r="D50">
            <v>0.1114953955874185</v>
          </cell>
          <cell r="E50">
            <v>3.1313739492464444E-2</v>
          </cell>
          <cell r="F50">
            <v>3.6405897755436379E-4</v>
          </cell>
          <cell r="G50">
            <v>2.8004536734951062E-5</v>
          </cell>
          <cell r="H50">
            <v>2.7397771772360454E-3</v>
          </cell>
          <cell r="I50">
            <v>2.7537794456035212E-4</v>
          </cell>
          <cell r="J50">
            <v>7.934618741569468E-5</v>
          </cell>
          <cell r="K50">
            <v>9.3348455783170206E-6</v>
          </cell>
          <cell r="L50">
            <v>1.8669691156634041E-5</v>
          </cell>
          <cell r="M50">
            <v>1.6335979762054786E-4</v>
          </cell>
          <cell r="N50">
            <v>1.1668556972896276E-4</v>
          </cell>
          <cell r="O50">
            <v>1.4002268367475531E-5</v>
          </cell>
          <cell r="P50">
            <v>7.5145506905452018E-4</v>
          </cell>
          <cell r="Q50">
            <v>4.6674227891585103E-6</v>
          </cell>
          <cell r="R50">
            <v>4.6674227891585107E-5</v>
          </cell>
          <cell r="S50">
            <v>0.21513085119789405</v>
          </cell>
          <cell r="T50">
            <v>2.5670825340371806E-4</v>
          </cell>
        </row>
        <row r="51">
          <cell r="A51" t="str">
            <v>CUST_TOTAL TOTAL</v>
          </cell>
          <cell r="B51">
            <v>0.99999999999999978</v>
          </cell>
          <cell r="C51">
            <v>0.63719189175313062</v>
          </cell>
          <cell r="D51">
            <v>0.1114953955874185</v>
          </cell>
          <cell r="E51">
            <v>3.1313739492464444E-2</v>
          </cell>
          <cell r="F51">
            <v>3.6405897755436379E-4</v>
          </cell>
          <cell r="G51">
            <v>2.8004536734951062E-5</v>
          </cell>
          <cell r="H51">
            <v>2.7397771772360454E-3</v>
          </cell>
          <cell r="I51">
            <v>2.7537794456035212E-4</v>
          </cell>
          <cell r="J51">
            <v>7.934618741569468E-5</v>
          </cell>
          <cell r="K51">
            <v>9.3348455783170206E-6</v>
          </cell>
          <cell r="L51">
            <v>1.8669691156634041E-5</v>
          </cell>
          <cell r="M51">
            <v>1.6335979762054786E-4</v>
          </cell>
          <cell r="N51">
            <v>1.1668556972896276E-4</v>
          </cell>
          <cell r="O51">
            <v>1.4002268367475531E-5</v>
          </cell>
          <cell r="P51">
            <v>7.5145506905452018E-4</v>
          </cell>
          <cell r="Q51">
            <v>4.6674227891585103E-6</v>
          </cell>
          <cell r="R51">
            <v>4.6674227891585107E-5</v>
          </cell>
          <cell r="S51">
            <v>0.21513085119789405</v>
          </cell>
          <cell r="T51">
            <v>2.5670825340371806E-4</v>
          </cell>
        </row>
        <row r="53">
          <cell r="A53" t="str">
            <v>DIST_CPD PRODUCTION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A54" t="str">
            <v>DIST_CPD BULKTRAN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A55" t="str">
            <v>DIST_CPD SUBTRAN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A56" t="str">
            <v>DIST_CPD DISTPRI</v>
          </cell>
          <cell r="B56">
            <v>1</v>
          </cell>
          <cell r="C56">
            <v>0.66834265052737163</v>
          </cell>
          <cell r="D56">
            <v>3.150392781268347E-2</v>
          </cell>
          <cell r="E56">
            <v>0.11439269538980049</v>
          </cell>
          <cell r="F56">
            <v>3.535329522333916E-3</v>
          </cell>
          <cell r="G56">
            <v>0</v>
          </cell>
          <cell r="H56">
            <v>8.5774527408787271E-2</v>
          </cell>
          <cell r="I56">
            <v>1.5975511501999162E-2</v>
          </cell>
          <cell r="J56">
            <v>0</v>
          </cell>
          <cell r="K56">
            <v>0</v>
          </cell>
          <cell r="L56">
            <v>3.0578090433001372E-3</v>
          </cell>
          <cell r="M56">
            <v>4.9315540517157357E-2</v>
          </cell>
          <cell r="N56">
            <v>0</v>
          </cell>
          <cell r="O56">
            <v>0</v>
          </cell>
          <cell r="P56">
            <v>2.5864961834910626E-2</v>
          </cell>
          <cell r="Q56">
            <v>4.3152881212817236E-4</v>
          </cell>
          <cell r="R56">
            <v>3.496106438469922E-4</v>
          </cell>
          <cell r="S56">
            <v>1.1977174945620977E-3</v>
          </cell>
          <cell r="T56">
            <v>2.5818949111862806E-4</v>
          </cell>
        </row>
        <row r="57">
          <cell r="A57" t="str">
            <v>DIST_CPD DISTSEC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A58" t="str">
            <v>DIST_CPD ENERGY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A59" t="str">
            <v>DIST_CPD CUSTOMER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A60" t="str">
            <v>DIST_CPD TOTAL</v>
          </cell>
          <cell r="B60">
            <v>1</v>
          </cell>
          <cell r="C60">
            <v>0.66834265052737163</v>
          </cell>
          <cell r="D60">
            <v>3.150392781268347E-2</v>
          </cell>
          <cell r="E60">
            <v>0.11439269538980049</v>
          </cell>
          <cell r="F60">
            <v>3.535329522333916E-3</v>
          </cell>
          <cell r="G60">
            <v>0</v>
          </cell>
          <cell r="H60">
            <v>8.5774527408787271E-2</v>
          </cell>
          <cell r="I60">
            <v>1.5975511501999162E-2</v>
          </cell>
          <cell r="J60">
            <v>0</v>
          </cell>
          <cell r="K60">
            <v>0</v>
          </cell>
          <cell r="L60">
            <v>3.0578090433001372E-3</v>
          </cell>
          <cell r="M60">
            <v>4.9315540517157357E-2</v>
          </cell>
          <cell r="N60">
            <v>0</v>
          </cell>
          <cell r="O60">
            <v>0</v>
          </cell>
          <cell r="P60">
            <v>2.5864961834910626E-2</v>
          </cell>
          <cell r="Q60">
            <v>4.3152881212817236E-4</v>
          </cell>
          <cell r="R60">
            <v>3.496106438469922E-4</v>
          </cell>
          <cell r="S60">
            <v>1.1977174945620977E-3</v>
          </cell>
          <cell r="T60">
            <v>2.5818949111862806E-4</v>
          </cell>
        </row>
        <row r="62">
          <cell r="A62" t="str">
            <v>DIST_METERS PRODUCTION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A63" t="str">
            <v>DIST_METERS BULKTRAN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A64" t="str">
            <v>DIST_METERS SUBTRAN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A65" t="str">
            <v>DIST_METERS DISTPRI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A66" t="str">
            <v>DIST_METERS DISTSEC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A67" t="str">
            <v>DIST_METERS ENERGY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A68" t="str">
            <v>DIST_METERS CUSTOMER</v>
          </cell>
          <cell r="B68">
            <v>1.0000000000000002</v>
          </cell>
          <cell r="C68">
            <v>0.44835694281926275</v>
          </cell>
          <cell r="D68">
            <v>0.26566362108533781</v>
          </cell>
          <cell r="E68">
            <v>7.6117158198963489E-2</v>
          </cell>
          <cell r="F68">
            <v>5.0188435139381357E-2</v>
          </cell>
          <cell r="G68">
            <v>8.1522122789952373E-3</v>
          </cell>
          <cell r="H68">
            <v>3.7199135740947201E-2</v>
          </cell>
          <cell r="I68">
            <v>1.3031195017754535E-2</v>
          </cell>
          <cell r="J68">
            <v>2.8403511104579691E-2</v>
          </cell>
          <cell r="K68">
            <v>4.9920241790208097E-3</v>
          </cell>
          <cell r="L68">
            <v>2.5637663603160764E-4</v>
          </cell>
          <cell r="M68">
            <v>7.7303709662191787E-3</v>
          </cell>
          <cell r="N68">
            <v>4.1769840384135871E-2</v>
          </cell>
          <cell r="O68">
            <v>7.4880516149119182E-3</v>
          </cell>
          <cell r="P68">
            <v>1.0319059848797635E-2</v>
          </cell>
          <cell r="Q68">
            <v>2.2086511108385595E-4</v>
          </cell>
          <cell r="R68">
            <v>1.1119987457709979E-4</v>
          </cell>
          <cell r="S68">
            <v>0</v>
          </cell>
          <cell r="T68">
            <v>0</v>
          </cell>
        </row>
        <row r="69">
          <cell r="A69" t="str">
            <v>DIST_METERS TOTAL</v>
          </cell>
          <cell r="B69">
            <v>1.0000000000000002</v>
          </cell>
          <cell r="C69">
            <v>0.44835694281926275</v>
          </cell>
          <cell r="D69">
            <v>0.26566362108533781</v>
          </cell>
          <cell r="E69">
            <v>7.6117158198963489E-2</v>
          </cell>
          <cell r="F69">
            <v>5.0188435139381357E-2</v>
          </cell>
          <cell r="G69">
            <v>8.1522122789952373E-3</v>
          </cell>
          <cell r="H69">
            <v>3.7199135740947201E-2</v>
          </cell>
          <cell r="I69">
            <v>1.3031195017754535E-2</v>
          </cell>
          <cell r="J69">
            <v>2.8403511104579691E-2</v>
          </cell>
          <cell r="K69">
            <v>4.9920241790208097E-3</v>
          </cell>
          <cell r="L69">
            <v>2.5637663603160764E-4</v>
          </cell>
          <cell r="M69">
            <v>7.7303709662191787E-3</v>
          </cell>
          <cell r="N69">
            <v>4.1769840384135871E-2</v>
          </cell>
          <cell r="O69">
            <v>7.4880516149119182E-3</v>
          </cell>
          <cell r="P69">
            <v>1.0319059848797635E-2</v>
          </cell>
          <cell r="Q69">
            <v>2.2086511108385595E-4</v>
          </cell>
          <cell r="R69">
            <v>1.1119987457709979E-4</v>
          </cell>
          <cell r="S69">
            <v>0</v>
          </cell>
          <cell r="T69">
            <v>0</v>
          </cell>
        </row>
        <row r="71">
          <cell r="A71" t="str">
            <v>DIST_OHLINES PRODUCTION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A72" t="str">
            <v>DIST_OHLINES BULKTRAN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A73" t="str">
            <v>DIST_OHLINES SUBTRAN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A74" t="str">
            <v>DIST_OHLINES DISTPRI</v>
          </cell>
          <cell r="B74">
            <v>0.83319999999999983</v>
          </cell>
          <cell r="C74">
            <v>0.55686309641940612</v>
          </cell>
          <cell r="D74">
            <v>2.6249072653527869E-2</v>
          </cell>
          <cell r="E74">
            <v>9.5311993798781774E-2</v>
          </cell>
          <cell r="F74">
            <v>2.9456365580086191E-3</v>
          </cell>
          <cell r="G74">
            <v>0</v>
          </cell>
          <cell r="H74">
            <v>7.1467336237001564E-2</v>
          </cell>
          <cell r="I74">
            <v>1.3310796183465702E-2</v>
          </cell>
          <cell r="J74">
            <v>0</v>
          </cell>
          <cell r="K74">
            <v>0</v>
          </cell>
          <cell r="L74">
            <v>2.5477664948776743E-3</v>
          </cell>
          <cell r="M74">
            <v>4.1089708358895513E-2</v>
          </cell>
          <cell r="N74">
            <v>0</v>
          </cell>
          <cell r="O74">
            <v>0</v>
          </cell>
          <cell r="P74">
            <v>2.1550686200847536E-2</v>
          </cell>
          <cell r="Q74">
            <v>3.5954980626519325E-4</v>
          </cell>
          <cell r="R74">
            <v>2.9129558845331392E-4</v>
          </cell>
          <cell r="S74">
            <v>9.9793821646913979E-4</v>
          </cell>
          <cell r="T74">
            <v>2.151234840000409E-4</v>
          </cell>
        </row>
        <row r="75">
          <cell r="A75" t="str">
            <v>DIST_OHLINES DISTSEC</v>
          </cell>
          <cell r="B75">
            <v>0.1668</v>
          </cell>
          <cell r="C75">
            <v>0.12471660212751341</v>
          </cell>
          <cell r="D75">
            <v>6.0126271369170987E-3</v>
          </cell>
          <cell r="E75">
            <v>1.8142601758847805E-2</v>
          </cell>
          <cell r="F75">
            <v>0</v>
          </cell>
          <cell r="G75">
            <v>0</v>
          </cell>
          <cell r="H75">
            <v>1.1560536456062476E-2</v>
          </cell>
          <cell r="I75">
            <v>0</v>
          </cell>
          <cell r="J75">
            <v>0</v>
          </cell>
          <cell r="K75">
            <v>0</v>
          </cell>
          <cell r="L75">
            <v>3.1257265331081436E-4</v>
          </cell>
          <cell r="M75">
            <v>0</v>
          </cell>
          <cell r="N75">
            <v>0</v>
          </cell>
          <cell r="O75">
            <v>0</v>
          </cell>
          <cell r="P75">
            <v>4.2640355823522092E-3</v>
          </cell>
          <cell r="Q75">
            <v>0</v>
          </cell>
          <cell r="R75">
            <v>4.4248034406975533E-5</v>
          </cell>
          <cell r="S75">
            <v>1.5023909528645387E-3</v>
          </cell>
          <cell r="T75">
            <v>2.4438529772468026E-4</v>
          </cell>
        </row>
        <row r="76">
          <cell r="A76" t="str">
            <v>DIST_OHLINES ENERGY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A77" t="str">
            <v>DIST_OHLINES CUSTOMER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A78" t="str">
            <v>DIST_OHLINES TOTAL</v>
          </cell>
          <cell r="B78">
            <v>1</v>
          </cell>
          <cell r="C78">
            <v>0.68157969854691958</v>
          </cell>
          <cell r="D78">
            <v>3.2261699790444964E-2</v>
          </cell>
          <cell r="E78">
            <v>0.11345459555762957</v>
          </cell>
          <cell r="F78">
            <v>2.9456365580086191E-3</v>
          </cell>
          <cell r="G78">
            <v>0</v>
          </cell>
          <cell r="H78">
            <v>8.3027872693064039E-2</v>
          </cell>
          <cell r="I78">
            <v>1.3310796183465702E-2</v>
          </cell>
          <cell r="J78">
            <v>0</v>
          </cell>
          <cell r="K78">
            <v>0</v>
          </cell>
          <cell r="L78">
            <v>2.8603391481884888E-3</v>
          </cell>
          <cell r="M78">
            <v>4.1089708358895513E-2</v>
          </cell>
          <cell r="N78">
            <v>0</v>
          </cell>
          <cell r="O78">
            <v>0</v>
          </cell>
          <cell r="P78">
            <v>2.5814721783199747E-2</v>
          </cell>
          <cell r="Q78">
            <v>3.5954980626519325E-4</v>
          </cell>
          <cell r="R78">
            <v>3.3554362286028944E-4</v>
          </cell>
          <cell r="S78">
            <v>2.5003291693336785E-3</v>
          </cell>
          <cell r="T78">
            <v>4.5950878172472116E-4</v>
          </cell>
        </row>
        <row r="80">
          <cell r="A80" t="str">
            <v>DIST_OL PRODUCTION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A81" t="str">
            <v>DIST_OL BULKTRAN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A82" t="str">
            <v>DIST_OL SUBTRAN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A83" t="str">
            <v>DIST_OL DISTPRI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A84" t="str">
            <v>DIST_OL DISTSEC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A85" t="str">
            <v>DIST_OL ENERGY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A86" t="str">
            <v>DIST_OL CUSTOMER</v>
          </cell>
          <cell r="B86">
            <v>1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</v>
          </cell>
          <cell r="T86">
            <v>0</v>
          </cell>
        </row>
        <row r="87">
          <cell r="A87" t="str">
            <v>DIST_OL TOTAL</v>
          </cell>
          <cell r="B87">
            <v>1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</v>
          </cell>
          <cell r="T87">
            <v>0</v>
          </cell>
        </row>
        <row r="89">
          <cell r="A89" t="str">
            <v>DIST_PCUST PRODUCTION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A90" t="str">
            <v>DIST_PCUST BULKTRAN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A91" t="str">
            <v>DIST_PCUST SUBTRAN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A92" t="str">
            <v>DIST_PCUST DISTPRI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A93" t="str">
            <v>DIST_PCUST DISTSEC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A94" t="str">
            <v>DIST_PCUST ENERGY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A95" t="str">
            <v>DIST_PCUST CUSTOMER</v>
          </cell>
          <cell r="B95">
            <v>1.0000000000000002</v>
          </cell>
          <cell r="C95">
            <v>0.63734955508454794</v>
          </cell>
          <cell r="D95">
            <v>0.11152298340787496</v>
          </cell>
          <cell r="E95">
            <v>3.1321487595589129E-2</v>
          </cell>
          <cell r="F95">
            <v>3.6414905834788373E-4</v>
          </cell>
          <cell r="G95">
            <v>0</v>
          </cell>
          <cell r="H95">
            <v>2.7404550929513815E-3</v>
          </cell>
          <cell r="I95">
            <v>2.7544608259647615E-4</v>
          </cell>
          <cell r="J95">
            <v>0</v>
          </cell>
          <cell r="K95">
            <v>0</v>
          </cell>
          <cell r="L95">
            <v>1.867431068450686E-5</v>
          </cell>
          <cell r="M95">
            <v>1.63400218489435E-4</v>
          </cell>
          <cell r="N95">
            <v>0</v>
          </cell>
          <cell r="O95">
            <v>0</v>
          </cell>
          <cell r="P95">
            <v>7.5164100505140108E-4</v>
          </cell>
          <cell r="Q95">
            <v>4.6685776711267149E-6</v>
          </cell>
          <cell r="R95">
            <v>4.6685776711267146E-5</v>
          </cell>
          <cell r="S95">
            <v>0.21518408201757253</v>
          </cell>
          <cell r="T95">
            <v>2.5677177191196928E-4</v>
          </cell>
        </row>
        <row r="96">
          <cell r="A96" t="str">
            <v>DIST_PCUST TOTAL</v>
          </cell>
          <cell r="B96">
            <v>1.0000000000000002</v>
          </cell>
          <cell r="C96">
            <v>0.63734955508454794</v>
          </cell>
          <cell r="D96">
            <v>0.11152298340787496</v>
          </cell>
          <cell r="E96">
            <v>3.1321487595589129E-2</v>
          </cell>
          <cell r="F96">
            <v>3.6414905834788373E-4</v>
          </cell>
          <cell r="G96">
            <v>0</v>
          </cell>
          <cell r="H96">
            <v>2.7404550929513815E-3</v>
          </cell>
          <cell r="I96">
            <v>2.7544608259647615E-4</v>
          </cell>
          <cell r="J96">
            <v>0</v>
          </cell>
          <cell r="K96">
            <v>0</v>
          </cell>
          <cell r="L96">
            <v>1.867431068450686E-5</v>
          </cell>
          <cell r="M96">
            <v>1.63400218489435E-4</v>
          </cell>
          <cell r="N96">
            <v>0</v>
          </cell>
          <cell r="O96">
            <v>0</v>
          </cell>
          <cell r="P96">
            <v>7.5164100505140108E-4</v>
          </cell>
          <cell r="Q96">
            <v>4.6685776711267149E-6</v>
          </cell>
          <cell r="R96">
            <v>4.6685776711267146E-5</v>
          </cell>
          <cell r="S96">
            <v>0.21518408201757253</v>
          </cell>
          <cell r="T96">
            <v>2.5677177191196928E-4</v>
          </cell>
        </row>
        <row r="98">
          <cell r="A98" t="str">
            <v>DIST_POLES PRODUCTION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A99" t="str">
            <v>DIST_POLES BULKTRAN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A100" t="str">
            <v>DIST_POLES SUBTRAN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A101" t="str">
            <v>DIST_POLES DISTPRI</v>
          </cell>
          <cell r="B101">
            <v>0.56689999999999985</v>
          </cell>
          <cell r="C101">
            <v>0.37888344858396694</v>
          </cell>
          <cell r="D101">
            <v>1.7859576677010259E-2</v>
          </cell>
          <cell r="E101">
            <v>6.4849219016477888E-2</v>
          </cell>
          <cell r="F101">
            <v>2.004178306211097E-3</v>
          </cell>
          <cell r="G101">
            <v>0</v>
          </cell>
          <cell r="H101">
            <v>4.86255795880415E-2</v>
          </cell>
          <cell r="I101">
            <v>9.0565174704833242E-3</v>
          </cell>
          <cell r="J101">
            <v>0</v>
          </cell>
          <cell r="K101">
            <v>0</v>
          </cell>
          <cell r="L101">
            <v>1.7334719466468476E-3</v>
          </cell>
          <cell r="M101">
            <v>2.7956979919176502E-2</v>
          </cell>
          <cell r="N101">
            <v>0</v>
          </cell>
          <cell r="O101">
            <v>0</v>
          </cell>
          <cell r="P101">
            <v>1.4662846864210833E-2</v>
          </cell>
          <cell r="Q101">
            <v>2.446336835954609E-4</v>
          </cell>
          <cell r="R101">
            <v>1.9819427399685985E-4</v>
          </cell>
          <cell r="S101">
            <v>6.789860476672532E-4</v>
          </cell>
          <cell r="T101">
            <v>1.4636762251515024E-4</v>
          </cell>
        </row>
        <row r="102">
          <cell r="A102" t="str">
            <v>DIST_POLES DISTSEC</v>
          </cell>
          <cell r="B102">
            <v>0.43309999999999993</v>
          </cell>
          <cell r="C102">
            <v>0.32382949868960464</v>
          </cell>
          <cell r="D102">
            <v>1.5611923339321316E-2</v>
          </cell>
          <cell r="E102">
            <v>4.7107678787511896E-2</v>
          </cell>
          <cell r="F102">
            <v>0</v>
          </cell>
          <cell r="G102">
            <v>0</v>
          </cell>
          <cell r="H102">
            <v>3.0017196277701785E-2</v>
          </cell>
          <cell r="I102">
            <v>0</v>
          </cell>
          <cell r="J102">
            <v>0</v>
          </cell>
          <cell r="K102">
            <v>0</v>
          </cell>
          <cell r="L102">
            <v>8.1160201528125719E-4</v>
          </cell>
          <cell r="M102">
            <v>0</v>
          </cell>
          <cell r="N102">
            <v>0</v>
          </cell>
          <cell r="O102">
            <v>0</v>
          </cell>
          <cell r="P102">
            <v>1.107166553187495E-2</v>
          </cell>
          <cell r="Q102">
            <v>0</v>
          </cell>
          <cell r="R102">
            <v>1.1489102938645745E-4</v>
          </cell>
          <cell r="S102">
            <v>3.900992336244794E-3</v>
          </cell>
          <cell r="T102">
            <v>6.3455199307289574E-4</v>
          </cell>
        </row>
        <row r="103">
          <cell r="A103" t="str">
            <v>DIST_POLES ENERGY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A104" t="str">
            <v>DIST_POLES CUSTOMER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A105" t="str">
            <v>DIST_POLES TOTAL</v>
          </cell>
          <cell r="B105">
            <v>1</v>
          </cell>
          <cell r="C105">
            <v>0.70271294727357159</v>
          </cell>
          <cell r="D105">
            <v>3.3471500016331576E-2</v>
          </cell>
          <cell r="E105">
            <v>0.11195689780398979</v>
          </cell>
          <cell r="F105">
            <v>2.004178306211097E-3</v>
          </cell>
          <cell r="G105">
            <v>0</v>
          </cell>
          <cell r="H105">
            <v>7.8642775865743281E-2</v>
          </cell>
          <cell r="I105">
            <v>9.0565174704833242E-3</v>
          </cell>
          <cell r="J105">
            <v>0</v>
          </cell>
          <cell r="K105">
            <v>0</v>
          </cell>
          <cell r="L105">
            <v>2.545073961928105E-3</v>
          </cell>
          <cell r="M105">
            <v>2.7956979919176502E-2</v>
          </cell>
          <cell r="N105">
            <v>0</v>
          </cell>
          <cell r="O105">
            <v>0</v>
          </cell>
          <cell r="P105">
            <v>2.5734512396085783E-2</v>
          </cell>
          <cell r="Q105">
            <v>2.446336835954609E-4</v>
          </cell>
          <cell r="R105">
            <v>3.1308530338331733E-4</v>
          </cell>
          <cell r="S105">
            <v>4.5799783839120473E-3</v>
          </cell>
          <cell r="T105">
            <v>7.8091961558804596E-4</v>
          </cell>
        </row>
        <row r="107">
          <cell r="A107" t="str">
            <v>DIST_SERV PRODUCTION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A108" t="str">
            <v>DIST_SERV BULKTRAN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A109" t="str">
            <v>DIST_SERV SUBTRAN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A110" t="str">
            <v>DIST_SERV DISTPRI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A111" t="str">
            <v>DIST_SERV DISTSEC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A112" t="str">
            <v>DIST_SERV ENERGY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A113" t="str">
            <v>DIST_SERV CUSTOMER</v>
          </cell>
          <cell r="B113">
            <v>1</v>
          </cell>
          <cell r="C113">
            <v>0.63786473542810418</v>
          </cell>
          <cell r="D113">
            <v>0.11161312930732391</v>
          </cell>
          <cell r="E113">
            <v>3.1346805279757035E-2</v>
          </cell>
          <cell r="F113">
            <v>0</v>
          </cell>
          <cell r="G113">
            <v>0</v>
          </cell>
          <cell r="H113">
            <v>2.7426702488027098E-3</v>
          </cell>
          <cell r="I113">
            <v>0</v>
          </cell>
          <cell r="J113">
            <v>0</v>
          </cell>
          <cell r="K113">
            <v>0</v>
          </cell>
          <cell r="L113">
            <v>1.8689405443289334E-5</v>
          </cell>
          <cell r="M113">
            <v>0</v>
          </cell>
          <cell r="N113">
            <v>0</v>
          </cell>
          <cell r="O113">
            <v>0</v>
          </cell>
          <cell r="P113">
            <v>7.5224856909239578E-4</v>
          </cell>
          <cell r="Q113">
            <v>0</v>
          </cell>
          <cell r="R113">
            <v>4.6723513608223341E-5</v>
          </cell>
          <cell r="S113">
            <v>0.215358018923023</v>
          </cell>
          <cell r="T113">
            <v>2.5697932484522836E-4</v>
          </cell>
        </row>
        <row r="114">
          <cell r="A114" t="str">
            <v>DIST_SERV TOTAL</v>
          </cell>
          <cell r="B114">
            <v>1</v>
          </cell>
          <cell r="C114">
            <v>0.63786473542810418</v>
          </cell>
          <cell r="D114">
            <v>0.11161312930732391</v>
          </cell>
          <cell r="E114">
            <v>3.1346805279757035E-2</v>
          </cell>
          <cell r="F114">
            <v>0</v>
          </cell>
          <cell r="G114">
            <v>0</v>
          </cell>
          <cell r="H114">
            <v>2.7426702488027098E-3</v>
          </cell>
          <cell r="I114">
            <v>0</v>
          </cell>
          <cell r="J114">
            <v>0</v>
          </cell>
          <cell r="K114">
            <v>0</v>
          </cell>
          <cell r="L114">
            <v>1.8689405443289334E-5</v>
          </cell>
          <cell r="M114">
            <v>0</v>
          </cell>
          <cell r="N114">
            <v>0</v>
          </cell>
          <cell r="O114">
            <v>0</v>
          </cell>
          <cell r="P114">
            <v>7.5224856909239578E-4</v>
          </cell>
          <cell r="Q114">
            <v>0</v>
          </cell>
          <cell r="R114">
            <v>4.6723513608223341E-5</v>
          </cell>
          <cell r="S114">
            <v>0.215358018923023</v>
          </cell>
          <cell r="T114">
            <v>2.5697932484522836E-4</v>
          </cell>
        </row>
        <row r="116">
          <cell r="A116" t="str">
            <v>DIST_SL PRODUCTION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A117" t="str">
            <v>DIST_SL BULKTRAN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A118" t="str">
            <v>DIST_SL SUBTRAN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A119" t="str">
            <v>DIST_SL DISTPRI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A120" t="str">
            <v>DIST_SL DISTSEC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1">
          <cell r="A121" t="str">
            <v>DIST_SL ENERGY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A122" t="str">
            <v>DIST_SL CUSTOMER</v>
          </cell>
          <cell r="B122">
            <v>1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1</v>
          </cell>
        </row>
        <row r="123">
          <cell r="A123" t="str">
            <v>DIST_SL TOTAL</v>
          </cell>
          <cell r="B123">
            <v>1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1</v>
          </cell>
        </row>
        <row r="125">
          <cell r="A125" t="str">
            <v>DIST_TRANSF PRODUCTION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A126" t="str">
            <v>DIST_TRANSF BULKTRAN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A127" t="str">
            <v>DIST_TRANSF SUBTRAN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A128" t="str">
            <v>DIST_TRANSF DISTPRI</v>
          </cell>
          <cell r="B128">
            <v>0.20176000000000005</v>
          </cell>
          <cell r="C128">
            <v>0.13484481317040251</v>
          </cell>
          <cell r="D128">
            <v>6.3562324754870168E-3</v>
          </cell>
          <cell r="E128">
            <v>2.3079870221846144E-2</v>
          </cell>
          <cell r="F128">
            <v>7.1328808442609087E-4</v>
          </cell>
          <cell r="G128">
            <v>0</v>
          </cell>
          <cell r="H128">
            <v>1.7305868649996919E-2</v>
          </cell>
          <cell r="I128">
            <v>3.2232192006433507E-3</v>
          </cell>
          <cell r="J128">
            <v>0</v>
          </cell>
          <cell r="K128">
            <v>0</v>
          </cell>
          <cell r="L128">
            <v>6.1694355257623564E-4</v>
          </cell>
          <cell r="M128">
            <v>9.9499034547416675E-3</v>
          </cell>
          <cell r="N128">
            <v>0</v>
          </cell>
          <cell r="O128">
            <v>0</v>
          </cell>
          <cell r="P128">
            <v>5.2185146998115677E-3</v>
          </cell>
          <cell r="Q128">
            <v>8.7065253134980053E-5</v>
          </cell>
          <cell r="R128">
            <v>7.0537443502569148E-5</v>
          </cell>
          <cell r="S128">
            <v>2.4165148170284884E-4</v>
          </cell>
          <cell r="T128">
            <v>5.2092311728094396E-5</v>
          </cell>
        </row>
        <row r="129">
          <cell r="A129" t="str">
            <v>DIST_TRANSF DISTSEC</v>
          </cell>
          <cell r="B129">
            <v>0.79823999999999995</v>
          </cell>
          <cell r="C129">
            <v>0.59684520672821517</v>
          </cell>
          <cell r="D129">
            <v>2.8774097636527007E-2</v>
          </cell>
          <cell r="E129">
            <v>8.6823443812845749E-2</v>
          </cell>
          <cell r="F129">
            <v>0</v>
          </cell>
          <cell r="G129">
            <v>0</v>
          </cell>
          <cell r="H129">
            <v>5.5324236335055815E-2</v>
          </cell>
          <cell r="I129">
            <v>0</v>
          </cell>
          <cell r="J129">
            <v>0</v>
          </cell>
          <cell r="K129">
            <v>0</v>
          </cell>
          <cell r="L129">
            <v>1.4958512876428324E-3</v>
          </cell>
          <cell r="M129">
            <v>0</v>
          </cell>
          <cell r="N129">
            <v>0</v>
          </cell>
          <cell r="O129">
            <v>0</v>
          </cell>
          <cell r="P129">
            <v>2.0406017765328698E-2</v>
          </cell>
          <cell r="Q129">
            <v>0</v>
          </cell>
          <cell r="R129">
            <v>2.1175390278791454E-4</v>
          </cell>
          <cell r="S129">
            <v>7.1898594377373453E-3</v>
          </cell>
          <cell r="T129">
            <v>1.169533093859405E-3</v>
          </cell>
        </row>
        <row r="130">
          <cell r="A130" t="str">
            <v>DIST_TRANSF ENERGY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A131" t="str">
            <v>DIST_TRANSF CUSTOMER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A132" t="str">
            <v>DIST_TRANSF TOTAL</v>
          </cell>
          <cell r="B132">
            <v>0.99999999999999989</v>
          </cell>
          <cell r="C132">
            <v>0.73169001989861771</v>
          </cell>
          <cell r="D132">
            <v>3.5130330112014024E-2</v>
          </cell>
          <cell r="E132">
            <v>0.10990331403469189</v>
          </cell>
          <cell r="F132">
            <v>7.1328808442609087E-4</v>
          </cell>
          <cell r="G132">
            <v>0</v>
          </cell>
          <cell r="H132">
            <v>7.2630104985052735E-2</v>
          </cell>
          <cell r="I132">
            <v>3.2232192006433507E-3</v>
          </cell>
          <cell r="J132">
            <v>0</v>
          </cell>
          <cell r="K132">
            <v>0</v>
          </cell>
          <cell r="L132">
            <v>2.1127948402190682E-3</v>
          </cell>
          <cell r="M132">
            <v>9.9499034547416675E-3</v>
          </cell>
          <cell r="N132">
            <v>0</v>
          </cell>
          <cell r="O132">
            <v>0</v>
          </cell>
          <cell r="P132">
            <v>2.5624532465140265E-2</v>
          </cell>
          <cell r="Q132">
            <v>8.7065253134980053E-5</v>
          </cell>
          <cell r="R132">
            <v>2.822913462904837E-4</v>
          </cell>
          <cell r="S132">
            <v>7.4315109194401938E-3</v>
          </cell>
          <cell r="T132">
            <v>1.2216254055874994E-3</v>
          </cell>
        </row>
        <row r="134">
          <cell r="A134" t="str">
            <v>DIST_UGLINES PRODUCTION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A135" t="str">
            <v>DIST_UGLINES BULKTRAN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A136" t="str">
            <v>DIST_UGLINES SUBTRAN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A137" t="str">
            <v>DIST_UGLINES DISTPRI</v>
          </cell>
          <cell r="B137">
            <v>0.80949999999999989</v>
          </cell>
          <cell r="C137">
            <v>0.54102337560190739</v>
          </cell>
          <cell r="D137">
            <v>2.5502429564367268E-2</v>
          </cell>
          <cell r="E137">
            <v>9.2600886918043496E-2</v>
          </cell>
          <cell r="F137">
            <v>2.8618492483293051E-3</v>
          </cell>
          <cell r="G137">
            <v>0</v>
          </cell>
          <cell r="H137">
            <v>6.9434479937413293E-2</v>
          </cell>
          <cell r="I137">
            <v>1.2932176560868322E-2</v>
          </cell>
          <cell r="J137">
            <v>0</v>
          </cell>
          <cell r="K137">
            <v>0</v>
          </cell>
          <cell r="L137">
            <v>2.4752964205514609E-3</v>
          </cell>
          <cell r="M137">
            <v>3.9920930048638878E-2</v>
          </cell>
          <cell r="N137">
            <v>0</v>
          </cell>
          <cell r="O137">
            <v>0</v>
          </cell>
          <cell r="P137">
            <v>2.0937686605360151E-2</v>
          </cell>
          <cell r="Q137">
            <v>3.493225734177555E-4</v>
          </cell>
          <cell r="R137">
            <v>2.8300981619414019E-4</v>
          </cell>
          <cell r="S137">
            <v>9.6955231184801805E-4</v>
          </cell>
          <cell r="T137">
            <v>2.090043930605294E-4</v>
          </cell>
        </row>
        <row r="138">
          <cell r="A138" t="str">
            <v>DIST_UGLINES DISTSEC</v>
          </cell>
          <cell r="B138">
            <v>0.19049999999999995</v>
          </cell>
          <cell r="C138">
            <v>0.1424371265305234</v>
          </cell>
          <cell r="D138">
            <v>6.8669392660833774E-3</v>
          </cell>
          <cell r="E138">
            <v>2.0720417476381935E-2</v>
          </cell>
          <cell r="F138">
            <v>0</v>
          </cell>
          <cell r="G138">
            <v>0</v>
          </cell>
          <cell r="H138">
            <v>1.3203130664747612E-2</v>
          </cell>
          <cell r="I138">
            <v>0</v>
          </cell>
          <cell r="J138">
            <v>0</v>
          </cell>
          <cell r="K138">
            <v>0</v>
          </cell>
          <cell r="L138">
            <v>3.5698495477044448E-4</v>
          </cell>
          <cell r="M138">
            <v>0</v>
          </cell>
          <cell r="N138">
            <v>0</v>
          </cell>
          <cell r="O138">
            <v>0</v>
          </cell>
          <cell r="P138">
            <v>4.869896753225994E-3</v>
          </cell>
          <cell r="Q138">
            <v>0</v>
          </cell>
          <cell r="R138">
            <v>5.0535075266959464E-5</v>
          </cell>
          <cell r="S138">
            <v>1.7158601709873777E-3</v>
          </cell>
          <cell r="T138">
            <v>2.7910910801289923E-4</v>
          </cell>
        </row>
        <row r="139">
          <cell r="A139" t="str">
            <v>DIST_UGLINES ENERGY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0">
          <cell r="A140" t="str">
            <v>DIST_UGLINES CUSTOMER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1">
          <cell r="A141" t="str">
            <v>DIST_UGLINES TOTAL</v>
          </cell>
          <cell r="B141">
            <v>1</v>
          </cell>
          <cell r="C141">
            <v>0.68346050213243081</v>
          </cell>
          <cell r="D141">
            <v>3.2369368830450648E-2</v>
          </cell>
          <cell r="E141">
            <v>0.11332130439442543</v>
          </cell>
          <cell r="F141">
            <v>2.8618492483293051E-3</v>
          </cell>
          <cell r="G141">
            <v>0</v>
          </cell>
          <cell r="H141">
            <v>8.2637610602160905E-2</v>
          </cell>
          <cell r="I141">
            <v>1.2932176560868322E-2</v>
          </cell>
          <cell r="J141">
            <v>0</v>
          </cell>
          <cell r="K141">
            <v>0</v>
          </cell>
          <cell r="L141">
            <v>2.8322813753219054E-3</v>
          </cell>
          <cell r="M141">
            <v>3.9920930048638878E-2</v>
          </cell>
          <cell r="N141">
            <v>0</v>
          </cell>
          <cell r="O141">
            <v>0</v>
          </cell>
          <cell r="P141">
            <v>2.5807583358586145E-2</v>
          </cell>
          <cell r="Q141">
            <v>3.493225734177555E-4</v>
          </cell>
          <cell r="R141">
            <v>3.3354489146109967E-4</v>
          </cell>
          <cell r="S141">
            <v>2.6854124828353957E-3</v>
          </cell>
          <cell r="T141">
            <v>4.8811350107342861E-4</v>
          </cell>
        </row>
        <row r="143">
          <cell r="A143" t="str">
            <v>EXP_OM_CUSTACCT PRODUCTION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A144" t="str">
            <v>EXP_OM_CUSTACCT BULKTRAN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</row>
        <row r="145">
          <cell r="A145" t="str">
            <v>EXP_OM_CUSTACCT SUBTRAN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</row>
        <row r="146">
          <cell r="A146" t="str">
            <v>EXP_OM_CUSTACCT DISTPRI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</row>
        <row r="147">
          <cell r="A147" t="str">
            <v>EXP_OM_CUSTACCT DISTSEC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</row>
        <row r="148">
          <cell r="A148" t="str">
            <v>EXP_OM_CUSTACCT ENERGY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A149" t="str">
            <v>EXP_OM_CUSTACCT CUSTOMER</v>
          </cell>
          <cell r="B149">
            <v>0.99999999999999989</v>
          </cell>
          <cell r="C149">
            <v>0.8625780265284857</v>
          </cell>
          <cell r="D149">
            <v>0.10758457561851137</v>
          </cell>
          <cell r="E149">
            <v>3.1502421260198372E-2</v>
          </cell>
          <cell r="F149">
            <v>3.7392468651342909E-4</v>
          </cell>
          <cell r="G149">
            <v>2.8894396830596234E-5</v>
          </cell>
          <cell r="H149">
            <v>2.9253128970865615E-3</v>
          </cell>
          <cell r="I149">
            <v>2.9965104855507544E-4</v>
          </cell>
          <cell r="J149">
            <v>8.6368988096959394E-5</v>
          </cell>
          <cell r="K149">
            <v>1.0136021066049313E-5</v>
          </cell>
          <cell r="L149">
            <v>2.1039364533472828E-5</v>
          </cell>
          <cell r="M149">
            <v>1.8430724870342749E-4</v>
          </cell>
          <cell r="N149">
            <v>1.3170883736974542E-4</v>
          </cell>
          <cell r="O149">
            <v>1.5779523400104618E-5</v>
          </cell>
          <cell r="P149">
            <v>7.7163380245403636E-4</v>
          </cell>
          <cell r="Q149">
            <v>4.8761799326811073E-6</v>
          </cell>
          <cell r="R149">
            <v>4.513799635548031E-5</v>
          </cell>
          <cell r="S149">
            <v>-6.7904199894217691E-3</v>
          </cell>
          <cell r="T149">
            <v>2.2662559132850054E-4</v>
          </cell>
        </row>
        <row r="150">
          <cell r="A150" t="str">
            <v>EXP_OM_CUSTACCT TOTAL</v>
          </cell>
          <cell r="B150">
            <v>0.99999999999999989</v>
          </cell>
          <cell r="C150">
            <v>0.8625780265284857</v>
          </cell>
          <cell r="D150">
            <v>0.10758457561851137</v>
          </cell>
          <cell r="E150">
            <v>3.1502421260198372E-2</v>
          </cell>
          <cell r="F150">
            <v>3.7392468651342909E-4</v>
          </cell>
          <cell r="G150">
            <v>2.8894396830596234E-5</v>
          </cell>
          <cell r="H150">
            <v>2.9253128970865615E-3</v>
          </cell>
          <cell r="I150">
            <v>2.9965104855507544E-4</v>
          </cell>
          <cell r="J150">
            <v>8.6368988096959394E-5</v>
          </cell>
          <cell r="K150">
            <v>1.0136021066049313E-5</v>
          </cell>
          <cell r="L150">
            <v>2.1039364533472828E-5</v>
          </cell>
          <cell r="M150">
            <v>1.8430724870342749E-4</v>
          </cell>
          <cell r="N150">
            <v>1.3170883736974542E-4</v>
          </cell>
          <cell r="O150">
            <v>1.5779523400104618E-5</v>
          </cell>
          <cell r="P150">
            <v>7.7163380245403636E-4</v>
          </cell>
          <cell r="Q150">
            <v>4.8761799326811073E-6</v>
          </cell>
          <cell r="R150">
            <v>4.513799635548031E-5</v>
          </cell>
          <cell r="S150">
            <v>-6.7904199894217691E-3</v>
          </cell>
          <cell r="T150">
            <v>2.2662559132850054E-4</v>
          </cell>
        </row>
        <row r="152">
          <cell r="A152" t="str">
            <v>EXP_OM_CUSTSERV PRODUCTION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A153" t="str">
            <v>EXP_OM_CUSTSERV BULKTRAN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A154" t="str">
            <v>EXP_OM_CUSTSERV SUBTRAN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A155" t="str">
            <v>EXP_OM_CUSTSERV DISTPRI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</row>
        <row r="156">
          <cell r="A156" t="str">
            <v>EXP_OM_CUSTSERV DISTSEC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7">
          <cell r="A157" t="str">
            <v>EXP_OM_CUSTSERV ENERGY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A158" t="str">
            <v>EXP_OM_CUSTSERV CUSTOMER</v>
          </cell>
          <cell r="B158">
            <v>0.99999999999999978</v>
          </cell>
          <cell r="C158">
            <v>0.63719189175313062</v>
          </cell>
          <cell r="D158">
            <v>0.1114953955874185</v>
          </cell>
          <cell r="E158">
            <v>3.1313739492464444E-2</v>
          </cell>
          <cell r="F158">
            <v>3.6405897755436379E-4</v>
          </cell>
          <cell r="G158">
            <v>2.8004536734951062E-5</v>
          </cell>
          <cell r="H158">
            <v>2.7397771772360454E-3</v>
          </cell>
          <cell r="I158">
            <v>2.7537794456035212E-4</v>
          </cell>
          <cell r="J158">
            <v>7.934618741569468E-5</v>
          </cell>
          <cell r="K158">
            <v>9.3348455783170206E-6</v>
          </cell>
          <cell r="L158">
            <v>1.8669691156634041E-5</v>
          </cell>
          <cell r="M158">
            <v>1.6335979762054786E-4</v>
          </cell>
          <cell r="N158">
            <v>1.1668556972896276E-4</v>
          </cell>
          <cell r="O158">
            <v>1.4002268367475531E-5</v>
          </cell>
          <cell r="P158">
            <v>7.5145506905452018E-4</v>
          </cell>
          <cell r="Q158">
            <v>4.6674227891585103E-6</v>
          </cell>
          <cell r="R158">
            <v>4.6674227891585107E-5</v>
          </cell>
          <cell r="S158">
            <v>0.21513085119789405</v>
          </cell>
          <cell r="T158">
            <v>2.5670825340371806E-4</v>
          </cell>
        </row>
        <row r="159">
          <cell r="A159" t="str">
            <v>EXP_OM_CUSTSERV TOTAL</v>
          </cell>
          <cell r="B159">
            <v>0.99999999999999978</v>
          </cell>
          <cell r="C159">
            <v>0.63719189175313062</v>
          </cell>
          <cell r="D159">
            <v>0.1114953955874185</v>
          </cell>
          <cell r="E159">
            <v>3.1313739492464444E-2</v>
          </cell>
          <cell r="F159">
            <v>3.6405897755436379E-4</v>
          </cell>
          <cell r="G159">
            <v>2.8004536734951062E-5</v>
          </cell>
          <cell r="H159">
            <v>2.7397771772360454E-3</v>
          </cell>
          <cell r="I159">
            <v>2.7537794456035212E-4</v>
          </cell>
          <cell r="J159">
            <v>7.934618741569468E-5</v>
          </cell>
          <cell r="K159">
            <v>9.3348455783170206E-6</v>
          </cell>
          <cell r="L159">
            <v>1.8669691156634041E-5</v>
          </cell>
          <cell r="M159">
            <v>1.6335979762054786E-4</v>
          </cell>
          <cell r="N159">
            <v>1.1668556972896276E-4</v>
          </cell>
          <cell r="O159">
            <v>1.4002268367475531E-5</v>
          </cell>
          <cell r="P159">
            <v>7.5145506905452018E-4</v>
          </cell>
          <cell r="Q159">
            <v>4.6674227891585103E-6</v>
          </cell>
          <cell r="R159">
            <v>4.6674227891585107E-5</v>
          </cell>
          <cell r="S159">
            <v>0.21513085119789405</v>
          </cell>
          <cell r="T159">
            <v>2.5670825340371806E-4</v>
          </cell>
        </row>
        <row r="161">
          <cell r="A161" t="str">
            <v>EXP_OM_DIST PRODUCTION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</row>
        <row r="162">
          <cell r="A162" t="str">
            <v>EXP_OM_DIST BULKTRAN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A163" t="str">
            <v>EXP_OM_DIST SUBTRAN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A164" t="str">
            <v>EXP_OM_DIST DISTPRI</v>
          </cell>
          <cell r="B164">
            <v>0.67163567696147708</v>
          </cell>
          <cell r="C164">
            <v>0.4488827685291793</v>
          </cell>
          <cell r="D164">
            <v>2.1159161883417179E-2</v>
          </cell>
          <cell r="E164">
            <v>7.6830215407576702E-2</v>
          </cell>
          <cell r="F164">
            <v>2.3744534370146357E-3</v>
          </cell>
          <cell r="G164">
            <v>0</v>
          </cell>
          <cell r="H164">
            <v>5.7609232782251621E-2</v>
          </cell>
          <cell r="I164">
            <v>1.0729723482451074E-2</v>
          </cell>
          <cell r="J164">
            <v>0</v>
          </cell>
          <cell r="K164">
            <v>0</v>
          </cell>
          <cell r="L164">
            <v>2.0537336468158147E-3</v>
          </cell>
          <cell r="M164">
            <v>3.3122076439962143E-2</v>
          </cell>
          <cell r="N164">
            <v>0</v>
          </cell>
          <cell r="O164">
            <v>0</v>
          </cell>
          <cell r="P164">
            <v>1.737183115157297E-2</v>
          </cell>
          <cell r="Q164">
            <v>2.898301458620872E-4</v>
          </cell>
          <cell r="R164">
            <v>2.3481098145311253E-4</v>
          </cell>
          <cell r="S164">
            <v>8.0442980026881883E-4</v>
          </cell>
          <cell r="T164">
            <v>1.7340927365179905E-4</v>
          </cell>
        </row>
        <row r="165">
          <cell r="A165" t="str">
            <v>EXP_OM_DIST DISTSEC</v>
          </cell>
          <cell r="B165">
            <v>0.27719230473355461</v>
          </cell>
          <cell r="C165">
            <v>0.20725708862268091</v>
          </cell>
          <cell r="D165">
            <v>9.9919302972755666E-3</v>
          </cell>
          <cell r="E165">
            <v>3.0149817718213817E-2</v>
          </cell>
          <cell r="F165">
            <v>0</v>
          </cell>
          <cell r="G165">
            <v>0</v>
          </cell>
          <cell r="H165">
            <v>1.9211581200313174E-2</v>
          </cell>
          <cell r="I165">
            <v>0</v>
          </cell>
          <cell r="J165">
            <v>0</v>
          </cell>
          <cell r="K165">
            <v>0</v>
          </cell>
          <cell r="L165">
            <v>5.1944085232558134E-4</v>
          </cell>
          <cell r="M165">
            <v>0</v>
          </cell>
          <cell r="N165">
            <v>0</v>
          </cell>
          <cell r="O165">
            <v>0</v>
          </cell>
          <cell r="P165">
            <v>7.0860782406360527E-3</v>
          </cell>
          <cell r="Q165">
            <v>0</v>
          </cell>
          <cell r="R165">
            <v>7.353246185371204E-5</v>
          </cell>
          <cell r="S165">
            <v>2.4967098970945004E-3</v>
          </cell>
          <cell r="T165">
            <v>4.0612544316127121E-4</v>
          </cell>
        </row>
        <row r="166">
          <cell r="A166" t="str">
            <v>EXP_OM_DIST ENERGY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</row>
        <row r="167">
          <cell r="A167" t="str">
            <v>EXP_OM_DIST CUSTOMER</v>
          </cell>
          <cell r="B167">
            <v>5.1172018304968273E-2</v>
          </cell>
          <cell r="C167">
            <v>2.0890233797884985E-2</v>
          </cell>
          <cell r="D167">
            <v>9.0457390199330107E-3</v>
          </cell>
          <cell r="E167">
            <v>2.583848006346535E-3</v>
          </cell>
          <cell r="F167">
            <v>1.4462797951570179E-3</v>
          </cell>
          <cell r="G167">
            <v>2.3472797033353515E-4</v>
          </cell>
          <cell r="H167">
            <v>1.105395559885576E-3</v>
          </cell>
          <cell r="I167">
            <v>3.7611401027730812E-4</v>
          </cell>
          <cell r="J167">
            <v>8.1782690191989685E-4</v>
          </cell>
          <cell r="K167">
            <v>1.4373616182893452E-4</v>
          </cell>
          <cell r="L167">
            <v>7.6157258256249974E-6</v>
          </cell>
          <cell r="M167">
            <v>2.2311851063032376E-4</v>
          </cell>
          <cell r="N167">
            <v>1.2026857887135827E-3</v>
          </cell>
          <cell r="O167">
            <v>2.156046846142304E-4</v>
          </cell>
          <cell r="P167">
            <v>3.065300923210203E-4</v>
          </cell>
          <cell r="Q167">
            <v>6.3747388401529204E-6</v>
          </cell>
          <cell r="R167">
            <v>3.7863754322939421E-6</v>
          </cell>
          <cell r="S167">
            <v>6.9770961889975801E-3</v>
          </cell>
          <cell r="T167">
            <v>5.5853049760266633E-3</v>
          </cell>
        </row>
        <row r="168">
          <cell r="A168" t="str">
            <v>EXP_OM_DIST TOTAL</v>
          </cell>
          <cell r="B168">
            <v>1.0000000000000002</v>
          </cell>
          <cell r="C168">
            <v>0.6770300909497452</v>
          </cell>
          <cell r="D168">
            <v>4.0196831200625754E-2</v>
          </cell>
          <cell r="E168">
            <v>0.10956388113213705</v>
          </cell>
          <cell r="F168">
            <v>3.8207332321716536E-3</v>
          </cell>
          <cell r="G168">
            <v>2.3472797033353515E-4</v>
          </cell>
          <cell r="H168">
            <v>7.7926209542450373E-2</v>
          </cell>
          <cell r="I168">
            <v>1.1105837492728383E-2</v>
          </cell>
          <cell r="J168">
            <v>8.1782690191989685E-4</v>
          </cell>
          <cell r="K168">
            <v>1.4373616182893452E-4</v>
          </cell>
          <cell r="L168">
            <v>2.580790224967021E-3</v>
          </cell>
          <cell r="M168">
            <v>3.3345194950592467E-2</v>
          </cell>
          <cell r="N168">
            <v>1.2026857887135827E-3</v>
          </cell>
          <cell r="O168">
            <v>2.156046846142304E-4</v>
          </cell>
          <cell r="P168">
            <v>2.4764439484530044E-2</v>
          </cell>
          <cell r="Q168">
            <v>2.9620488470224012E-4</v>
          </cell>
          <cell r="R168">
            <v>3.1212981873911851E-4</v>
          </cell>
          <cell r="S168">
            <v>1.02782358863609E-2</v>
          </cell>
          <cell r="T168">
            <v>6.1648396928397336E-3</v>
          </cell>
        </row>
        <row r="170">
          <cell r="A170" t="str">
            <v>EXP_OM_TRAN PRODUCTION</v>
          </cell>
          <cell r="B170">
            <v>1.531707879310643E-16</v>
          </cell>
          <cell r="C170">
            <v>1.2588032651798544E-16</v>
          </cell>
          <cell r="D170">
            <v>4.4254802291479258E-18</v>
          </cell>
          <cell r="E170">
            <v>1.573504081474818E-17</v>
          </cell>
          <cell r="F170">
            <v>0</v>
          </cell>
          <cell r="G170">
            <v>0</v>
          </cell>
          <cell r="H170">
            <v>0</v>
          </cell>
          <cell r="I170">
            <v>3.6879001909566044E-18</v>
          </cell>
          <cell r="J170">
            <v>0</v>
          </cell>
          <cell r="K170">
            <v>0</v>
          </cell>
          <cell r="L170">
            <v>-1.5366250795652519E-18</v>
          </cell>
          <cell r="M170">
            <v>8.8509604582958515E-18</v>
          </cell>
          <cell r="N170">
            <v>0</v>
          </cell>
          <cell r="O170">
            <v>0</v>
          </cell>
          <cell r="P170">
            <v>-3.9337602036870451E-18</v>
          </cell>
          <cell r="Q170">
            <v>0</v>
          </cell>
          <cell r="R170">
            <v>6.146500318261008E-20</v>
          </cell>
          <cell r="S170">
            <v>0</v>
          </cell>
          <cell r="T170">
            <v>0</v>
          </cell>
        </row>
        <row r="171">
          <cell r="A171" t="str">
            <v>EXP_OM_TRAN BULKTRAN</v>
          </cell>
          <cell r="B171">
            <v>0.81969999999999987</v>
          </cell>
          <cell r="C171">
            <v>0.40377027727752118</v>
          </cell>
          <cell r="D171">
            <v>1.9959807567464918E-2</v>
          </cell>
          <cell r="E171">
            <v>7.3111631207378389E-2</v>
          </cell>
          <cell r="F171">
            <v>2.301294575038157E-3</v>
          </cell>
          <cell r="G171">
            <v>2.1580804149014504E-4</v>
          </cell>
          <cell r="H171">
            <v>5.5576213018741868E-2</v>
          </cell>
          <cell r="I171">
            <v>1.0355467639900586E-2</v>
          </cell>
          <cell r="J171">
            <v>4.6794430076586482E-3</v>
          </cell>
          <cell r="K171">
            <v>2.1042932133101726E-4</v>
          </cell>
          <cell r="L171">
            <v>1.941419470253665E-3</v>
          </cell>
          <cell r="M171">
            <v>3.177099884807396E-2</v>
          </cell>
          <cell r="N171">
            <v>0.16791062162770715</v>
          </cell>
          <cell r="O171">
            <v>3.0321875271004745E-2</v>
          </cell>
          <cell r="P171">
            <v>1.7067366829691927E-2</v>
          </cell>
          <cell r="Q171">
            <v>2.8587187047085299E-4</v>
          </cell>
          <cell r="R171">
            <v>2.2147442627287354E-4</v>
          </cell>
          <cell r="S171">
            <v>0</v>
          </cell>
          <cell r="T171">
            <v>0</v>
          </cell>
        </row>
        <row r="172">
          <cell r="A172" t="str">
            <v>EXP_OM_TRAN SUBTRAN</v>
          </cell>
          <cell r="B172">
            <v>0.18030000000000015</v>
          </cell>
          <cell r="C172">
            <v>8.7782198047354432E-2</v>
          </cell>
          <cell r="D172">
            <v>4.2364837105138354E-3</v>
          </cell>
          <cell r="E172">
            <v>1.5412120594354843E-2</v>
          </cell>
          <cell r="F172">
            <v>4.7606590423426463E-4</v>
          </cell>
          <cell r="G172">
            <v>5.9291490616762066E-5</v>
          </cell>
          <cell r="H172">
            <v>1.164409799762962E-2</v>
          </cell>
          <cell r="I172">
            <v>2.1646242365969941E-3</v>
          </cell>
          <cell r="J172">
            <v>1.2879772131079844E-3</v>
          </cell>
          <cell r="K172">
            <v>0</v>
          </cell>
          <cell r="L172">
            <v>4.0659190854348777E-4</v>
          </cell>
          <cell r="M172">
            <v>6.6561416843361268E-3</v>
          </cell>
          <cell r="N172">
            <v>4.6371229827685642E-2</v>
          </cell>
          <cell r="O172">
            <v>0</v>
          </cell>
          <cell r="P172">
            <v>3.5045323537167858E-3</v>
          </cell>
          <cell r="Q172">
            <v>5.8420649547748982E-5</v>
          </cell>
          <cell r="R172">
            <v>4.6798256412873012E-5</v>
          </cell>
          <cell r="S172">
            <v>1.5912407627276552E-4</v>
          </cell>
          <cell r="T172">
            <v>3.4302049075945108E-5</v>
          </cell>
        </row>
        <row r="173">
          <cell r="A173" t="str">
            <v>EXP_OM_TRAN DISTPRI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</row>
        <row r="174">
          <cell r="A174" t="str">
            <v>EXP_OM_TRAN DISTSEC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</row>
        <row r="175">
          <cell r="A175" t="str">
            <v>EXP_OM_TRAN ENERGY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A176" t="str">
            <v>EXP_OM_TRAN CUSTOMER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</row>
        <row r="177">
          <cell r="A177" t="str">
            <v>EXP_OM_TRAN TOTAL</v>
          </cell>
          <cell r="B177">
            <v>1.0000000000000002</v>
          </cell>
          <cell r="C177">
            <v>0.49155247532487567</v>
          </cell>
          <cell r="D177">
            <v>2.4196291277978749E-2</v>
          </cell>
          <cell r="E177">
            <v>8.8523751801733275E-2</v>
          </cell>
          <cell r="F177">
            <v>2.7773604792724199E-3</v>
          </cell>
          <cell r="G177">
            <v>2.7509953210690742E-4</v>
          </cell>
          <cell r="H177">
            <v>6.7220311016371492E-2</v>
          </cell>
          <cell r="I177">
            <v>1.2520091876497573E-2</v>
          </cell>
          <cell r="J177">
            <v>5.96742022076663E-3</v>
          </cell>
          <cell r="K177">
            <v>2.1042932133101736E-4</v>
          </cell>
          <cell r="L177">
            <v>2.3480113787971526E-3</v>
          </cell>
          <cell r="M177">
            <v>3.8427140532410101E-2</v>
          </cell>
          <cell r="N177">
            <v>0.21428185145539297</v>
          </cell>
          <cell r="O177">
            <v>3.0321875271004745E-2</v>
          </cell>
          <cell r="P177">
            <v>2.0571899183408716E-2</v>
          </cell>
          <cell r="Q177">
            <v>3.4429252001860186E-4</v>
          </cell>
          <cell r="R177">
            <v>2.6827268268574632E-4</v>
          </cell>
          <cell r="S177">
            <v>1.5912407627276552E-4</v>
          </cell>
          <cell r="T177">
            <v>3.4302049075945108E-5</v>
          </cell>
        </row>
        <row r="179">
          <cell r="A179" t="str">
            <v>EXP_OM_LPP PRODUCTION</v>
          </cell>
          <cell r="B179">
            <v>0.38144727801173806</v>
          </cell>
          <cell r="C179">
            <v>0.20070724199725684</v>
          </cell>
          <cell r="D179">
            <v>9.549381990284803E-3</v>
          </cell>
          <cell r="E179">
            <v>3.3013931530480239E-2</v>
          </cell>
          <cell r="F179">
            <v>9.256676854267539E-4</v>
          </cell>
          <cell r="G179">
            <v>1.0203496234896073E-4</v>
          </cell>
          <cell r="H179">
            <v>2.5107133767667378E-2</v>
          </cell>
          <cell r="I179">
            <v>4.6086278389820337E-3</v>
          </cell>
          <cell r="J179">
            <v>1.9260606378742483E-3</v>
          </cell>
          <cell r="K179">
            <v>6.484086139288284E-5</v>
          </cell>
          <cell r="L179">
            <v>8.340259431450143E-4</v>
          </cell>
          <cell r="M179">
            <v>1.3468125140499328E-2</v>
          </cell>
          <cell r="N179">
            <v>7.2121985700329933E-2</v>
          </cell>
          <cell r="O179">
            <v>1.1239956840313134E-2</v>
          </cell>
          <cell r="P179">
            <v>7.5430494400225024E-3</v>
          </cell>
          <cell r="Q179">
            <v>1.4203142068875655E-4</v>
          </cell>
          <cell r="R179">
            <v>9.3182255025296348E-5</v>
          </cell>
          <cell r="S179">
            <v>0</v>
          </cell>
          <cell r="T179">
            <v>0</v>
          </cell>
        </row>
        <row r="180">
          <cell r="A180" t="str">
            <v>EXP_OM_LPP BULKTRAN</v>
          </cell>
          <cell r="B180">
            <v>3.6605656020387678E-2</v>
          </cell>
          <cell r="C180">
            <v>1.7952707603028438E-2</v>
          </cell>
          <cell r="D180">
            <v>8.9680383903655372E-4</v>
          </cell>
          <cell r="E180">
            <v>3.2803113236730091E-3</v>
          </cell>
          <cell r="F180">
            <v>1.0331883410238992E-4</v>
          </cell>
          <cell r="G180">
            <v>9.865894586015623E-6</v>
          </cell>
          <cell r="H180">
            <v>2.4935100863342132E-3</v>
          </cell>
          <cell r="I180">
            <v>4.6525804014768517E-4</v>
          </cell>
          <cell r="J180">
            <v>2.1040721659124678E-4</v>
          </cell>
          <cell r="K180">
            <v>9.5197605142182529E-6</v>
          </cell>
          <cell r="L180">
            <v>8.6715792488841774E-5</v>
          </cell>
          <cell r="M180">
            <v>1.4230329830488624E-3</v>
          </cell>
          <cell r="N180">
            <v>7.5260774664540706E-3</v>
          </cell>
          <cell r="O180">
            <v>1.3610108645718841E-3</v>
          </cell>
          <cell r="P180">
            <v>7.6437536295737203E-4</v>
          </cell>
          <cell r="Q180">
            <v>1.2753243808555472E-5</v>
          </cell>
          <cell r="R180">
            <v>9.9877090443256192E-6</v>
          </cell>
          <cell r="S180">
            <v>0</v>
          </cell>
          <cell r="T180">
            <v>0</v>
          </cell>
        </row>
        <row r="181">
          <cell r="A181" t="str">
            <v>EXP_OM_LPP SUBTRAN</v>
          </cell>
          <cell r="B181">
            <v>8.0523118148474668E-3</v>
          </cell>
          <cell r="C181">
            <v>3.9041145570834694E-3</v>
          </cell>
          <cell r="D181">
            <v>1.9030575347523781E-4</v>
          </cell>
          <cell r="E181">
            <v>6.9139606963888466E-4</v>
          </cell>
          <cell r="F181">
            <v>2.1368824918202844E-5</v>
          </cell>
          <cell r="G181">
            <v>2.7226166101721619E-6</v>
          </cell>
          <cell r="H181">
            <v>5.2235502490406314E-4</v>
          </cell>
          <cell r="I181">
            <v>9.7232640674125859E-5</v>
          </cell>
          <cell r="J181">
            <v>5.789642429171714E-5</v>
          </cell>
          <cell r="K181">
            <v>0</v>
          </cell>
          <cell r="L181">
            <v>1.81620642940875E-5</v>
          </cell>
          <cell r="M181">
            <v>2.9811063897542225E-4</v>
          </cell>
          <cell r="N181">
            <v>2.07824779427294E-3</v>
          </cell>
          <cell r="O181">
            <v>0</v>
          </cell>
          <cell r="P181">
            <v>1.5694397624508116E-4</v>
          </cell>
          <cell r="Q181">
            <v>2.6065564920311288E-6</v>
          </cell>
          <cell r="R181">
            <v>2.1096524601101107E-6</v>
          </cell>
          <cell r="S181">
            <v>7.1886715929809325E-6</v>
          </cell>
          <cell r="T181">
            <v>1.5505489189415879E-6</v>
          </cell>
        </row>
        <row r="182">
          <cell r="A182" t="str">
            <v>EXP_OM_LPP DISTPRI</v>
          </cell>
          <cell r="B182">
            <v>0.22341667901839365</v>
          </cell>
          <cell r="C182">
            <v>0.14924008197439484</v>
          </cell>
          <cell r="D182">
            <v>7.0476505855313247E-3</v>
          </cell>
          <cell r="E182">
            <v>2.5585187307344034E-2</v>
          </cell>
          <cell r="F182">
            <v>7.9073414759768274E-4</v>
          </cell>
          <cell r="G182">
            <v>0</v>
          </cell>
          <cell r="H182">
            <v>1.9185093437938432E-2</v>
          </cell>
          <cell r="I182">
            <v>3.5740881244285838E-3</v>
          </cell>
          <cell r="J182">
            <v>0</v>
          </cell>
          <cell r="K182">
            <v>0</v>
          </cell>
          <cell r="L182">
            <v>6.8337770820880571E-4</v>
          </cell>
          <cell r="M182">
            <v>1.1026384417445786E-2</v>
          </cell>
          <cell r="N182">
            <v>0</v>
          </cell>
          <cell r="O182">
            <v>0</v>
          </cell>
          <cell r="P182">
            <v>5.7832970182294576E-3</v>
          </cell>
          <cell r="Q182">
            <v>9.6421516404543737E-5</v>
          </cell>
          <cell r="R182">
            <v>7.8268541041774916E-5</v>
          </cell>
          <cell r="S182">
            <v>2.6826483140029821E-4</v>
          </cell>
          <cell r="T182">
            <v>5.7829408428049632E-5</v>
          </cell>
        </row>
        <row r="183">
          <cell r="A183" t="str">
            <v>EXP_OM_LPP DISTSEC</v>
          </cell>
          <cell r="B183">
            <v>9.2299827781325755E-2</v>
          </cell>
          <cell r="C183">
            <v>6.8976477368311959E-2</v>
          </cell>
          <cell r="D183">
            <v>3.3329012707137488E-3</v>
          </cell>
          <cell r="E183">
            <v>1.0054183075327043E-2</v>
          </cell>
          <cell r="F183">
            <v>0</v>
          </cell>
          <cell r="G183">
            <v>0</v>
          </cell>
          <cell r="H183">
            <v>6.4067974673531793E-3</v>
          </cell>
          <cell r="I183">
            <v>0</v>
          </cell>
          <cell r="J183">
            <v>0</v>
          </cell>
          <cell r="K183">
            <v>0</v>
          </cell>
          <cell r="L183">
            <v>1.7305301796909859E-4</v>
          </cell>
          <cell r="M183">
            <v>0</v>
          </cell>
          <cell r="N183">
            <v>0</v>
          </cell>
          <cell r="O183">
            <v>0</v>
          </cell>
          <cell r="P183">
            <v>2.3621685692683638E-3</v>
          </cell>
          <cell r="Q183">
            <v>0</v>
          </cell>
          <cell r="R183">
            <v>2.454972103447972E-5</v>
          </cell>
          <cell r="S183">
            <v>8.3402616142226333E-4</v>
          </cell>
          <cell r="T183">
            <v>1.3567112992561459E-4</v>
          </cell>
        </row>
        <row r="184">
          <cell r="A184" t="str">
            <v>EXP_OM_LPP ENERGY</v>
          </cell>
          <cell r="B184">
            <v>0.1475844177429706</v>
          </cell>
          <cell r="C184">
            <v>5.5385822676885084E-2</v>
          </cell>
          <cell r="D184">
            <v>3.5885943535321667E-3</v>
          </cell>
          <cell r="E184">
            <v>1.2040770468014902E-2</v>
          </cell>
          <cell r="F184">
            <v>3.8214908469169883E-4</v>
          </cell>
          <cell r="G184">
            <v>3.5004700172696974E-5</v>
          </cell>
          <cell r="H184">
            <v>1.0980789284172019E-2</v>
          </cell>
          <cell r="I184">
            <v>2.036092467229736E-3</v>
          </cell>
          <cell r="J184">
            <v>9.2481024597656353E-4</v>
          </cell>
          <cell r="K184">
            <v>4.2859415789242735E-5</v>
          </cell>
          <cell r="L184">
            <v>4.2066015897443805E-4</v>
          </cell>
          <cell r="M184">
            <v>7.3838918902681657E-3</v>
          </cell>
          <cell r="N184">
            <v>4.1933654414928592E-2</v>
          </cell>
          <cell r="O184">
            <v>7.9521098666049065E-3</v>
          </cell>
          <cell r="P184">
            <v>2.9743005760854897E-3</v>
          </cell>
          <cell r="Q184">
            <v>4.8413340915534943E-5</v>
          </cell>
          <cell r="R184">
            <v>5.4019869271633948E-5</v>
          </cell>
          <cell r="S184">
            <v>1.169398164764259E-3</v>
          </cell>
          <cell r="T184">
            <v>2.3107676469347286E-4</v>
          </cell>
        </row>
        <row r="185">
          <cell r="A185" t="str">
            <v>EXP_OM_LPP CUSTOMER</v>
          </cell>
          <cell r="B185">
            <v>0.11059382961033683</v>
          </cell>
          <cell r="C185">
            <v>7.5428785141345128E-2</v>
          </cell>
          <cell r="D185">
            <v>1.3288515997692594E-2</v>
          </cell>
          <cell r="E185">
            <v>3.7971884003164978E-3</v>
          </cell>
          <cell r="F185">
            <v>5.1709648159671095E-4</v>
          </cell>
          <cell r="G185">
            <v>8.1154766158226193E-5</v>
          </cell>
          <cell r="H185">
            <v>6.3243278433172559E-4</v>
          </cell>
          <cell r="I185">
            <v>1.5223701492905303E-4</v>
          </cell>
          <cell r="J185">
            <v>2.8078272823596029E-4</v>
          </cell>
          <cell r="K185">
            <v>4.8968347499254133E-5</v>
          </cell>
          <cell r="L185">
            <v>4.3781108666753968E-6</v>
          </cell>
          <cell r="M185">
            <v>9.0512525319766382E-5</v>
          </cell>
          <cell r="N185">
            <v>4.1280895783522771E-4</v>
          </cell>
          <cell r="O185">
            <v>7.3342683515928715E-5</v>
          </cell>
          <cell r="P185">
            <v>1.733122712352029E-4</v>
          </cell>
          <cell r="Q185">
            <v>2.5688229119039282E-6</v>
          </cell>
          <cell r="R185">
            <v>5.5688657167064499E-6</v>
          </cell>
          <cell r="S185">
            <v>1.3717172764063664E-2</v>
          </cell>
          <cell r="T185">
            <v>1.8870029467666135E-3</v>
          </cell>
        </row>
        <row r="186">
          <cell r="A186" t="str">
            <v>EXP_OM_LPP TOTAL</v>
          </cell>
          <cell r="B186">
            <v>1.0000000000000002</v>
          </cell>
          <cell r="C186">
            <v>0.57159523131830581</v>
          </cell>
          <cell r="D186">
            <v>3.7894153790266429E-2</v>
          </cell>
          <cell r="E186">
            <v>8.8462968174794571E-2</v>
          </cell>
          <cell r="F186">
            <v>2.7403350583334388E-3</v>
          </cell>
          <cell r="G186">
            <v>2.3078293987607168E-4</v>
          </cell>
          <cell r="H186">
            <v>6.5328111852700987E-2</v>
          </cell>
          <cell r="I186">
            <v>1.0933536126391216E-2</v>
          </cell>
          <cell r="J186">
            <v>3.399957252969734E-3</v>
          </cell>
          <cell r="K186">
            <v>1.6618838519559797E-4</v>
          </cell>
          <cell r="L186">
            <v>2.2203727959469611E-3</v>
          </cell>
          <cell r="M186">
            <v>3.3690057595557342E-2</v>
          </cell>
          <cell r="N186">
            <v>0.12407277433382077</v>
          </cell>
          <cell r="O186">
            <v>2.0626420255005856E-2</v>
          </cell>
          <cell r="P186">
            <v>1.9757447214043461E-2</v>
          </cell>
          <cell r="Q186">
            <v>3.0479490122132559E-4</v>
          </cell>
          <cell r="R186">
            <v>2.676866135943272E-4</v>
          </cell>
          <cell r="S186">
            <v>1.5996050593243469E-2</v>
          </cell>
          <cell r="T186">
            <v>2.3131307987326924E-3</v>
          </cell>
        </row>
        <row r="188">
          <cell r="A188" t="str">
            <v>EXP_OTHTAX_PSC PRODUCTION</v>
          </cell>
          <cell r="B188">
            <v>0.44870260973137288</v>
          </cell>
          <cell r="C188">
            <v>0.20994627363388998</v>
          </cell>
          <cell r="D188">
            <v>1.3578445886565994E-2</v>
          </cell>
          <cell r="E188">
            <v>4.4638845487008971E-2</v>
          </cell>
          <cell r="F188">
            <v>1.1903280843130854E-3</v>
          </cell>
          <cell r="G188">
            <v>1.3250882525483982E-4</v>
          </cell>
          <cell r="H188">
            <v>3.4245727606411598E-2</v>
          </cell>
          <cell r="I188">
            <v>6.4804531937400992E-3</v>
          </cell>
          <cell r="J188">
            <v>2.6746596140344767E-3</v>
          </cell>
          <cell r="K188">
            <v>8.6731124543595482E-5</v>
          </cell>
          <cell r="L188">
            <v>9.8436867453737518E-4</v>
          </cell>
          <cell r="M188">
            <v>1.6934583456169112E-2</v>
          </cell>
          <cell r="N188">
            <v>9.3612833592924508E-2</v>
          </cell>
          <cell r="O188">
            <v>1.4175018889831329E-2</v>
          </cell>
          <cell r="P188">
            <v>9.7141720463557284E-3</v>
          </cell>
          <cell r="Q188">
            <v>1.6749687778651651E-4</v>
          </cell>
          <cell r="R188">
            <v>1.4016273800577389E-4</v>
          </cell>
          <cell r="S188">
            <v>0</v>
          </cell>
          <cell r="T188">
            <v>0</v>
          </cell>
        </row>
        <row r="189">
          <cell r="A189" t="str">
            <v>EXP_OTHTAX_PSC BULKTRAN</v>
          </cell>
          <cell r="B189">
            <v>-3.2336348208543884E-2</v>
          </cell>
          <cell r="C189">
            <v>-2.995423251072428E-2</v>
          </cell>
          <cell r="D189">
            <v>1.85136402682396E-4</v>
          </cell>
          <cell r="E189">
            <v>-1.4785023866392715E-4</v>
          </cell>
          <cell r="F189">
            <v>7.1712500727529653E-6</v>
          </cell>
          <cell r="G189">
            <v>3.2248452917387528E-5</v>
          </cell>
          <cell r="H189">
            <v>-1.1895600311241502E-4</v>
          </cell>
          <cell r="I189">
            <v>9.28143537414809E-5</v>
          </cell>
          <cell r="J189">
            <v>7.1516415886513417E-5</v>
          </cell>
          <cell r="K189">
            <v>1.356081692694707E-5</v>
          </cell>
          <cell r="L189">
            <v>-7.3539528881878168E-5</v>
          </cell>
          <cell r="M189">
            <v>-4.9984436998881296E-4</v>
          </cell>
          <cell r="N189">
            <v>-1.6946593827488108E-3</v>
          </cell>
          <cell r="O189">
            <v>3.7593459161373051E-5</v>
          </cell>
          <cell r="P189">
            <v>-2.8231437061801618E-4</v>
          </cell>
          <cell r="Q189">
            <v>-1.3604815839578827E-5</v>
          </cell>
          <cell r="R189">
            <v>8.6118606449813711E-6</v>
          </cell>
          <cell r="S189">
            <v>0</v>
          </cell>
          <cell r="T189">
            <v>0</v>
          </cell>
        </row>
        <row r="190">
          <cell r="A190" t="str">
            <v>EXP_OTHTAX_PSC SUBTRAN</v>
          </cell>
          <cell r="B190">
            <v>-6.9632199453293726E-3</v>
          </cell>
          <cell r="C190">
            <v>-6.2971524489202086E-3</v>
          </cell>
          <cell r="D190">
            <v>3.2943941310889315E-5</v>
          </cell>
          <cell r="E190">
            <v>-4.5530243259581992E-5</v>
          </cell>
          <cell r="F190">
            <v>7.7929234083807923E-7</v>
          </cell>
          <cell r="G190">
            <v>1.1023353501284307E-5</v>
          </cell>
          <cell r="H190">
            <v>-3.5382226661275633E-5</v>
          </cell>
          <cell r="I190">
            <v>1.6161036081548187E-5</v>
          </cell>
          <cell r="J190">
            <v>1.7081508738853607E-5</v>
          </cell>
          <cell r="K190">
            <v>0</v>
          </cell>
          <cell r="L190">
            <v>-1.5093741931940124E-5</v>
          </cell>
          <cell r="M190">
            <v>-1.0663475824005598E-4</v>
          </cell>
          <cell r="N190">
            <v>-4.9214509763431484E-4</v>
          </cell>
          <cell r="O190">
            <v>0</v>
          </cell>
          <cell r="P190">
            <v>-5.8745346920809911E-5</v>
          </cell>
          <cell r="Q190">
            <v>-2.710555573707948E-6</v>
          </cell>
          <cell r="R190">
            <v>1.6917682261067509E-6</v>
          </cell>
          <cell r="S190">
            <v>8.500292018277877E-6</v>
          </cell>
          <cell r="T190">
            <v>1.9932815947235156E-6</v>
          </cell>
        </row>
        <row r="191">
          <cell r="A191" t="str">
            <v>EXP_OTHTAX_PSC DISTPRI</v>
          </cell>
          <cell r="B191">
            <v>0.11599928960016667</v>
          </cell>
          <cell r="C191">
            <v>6.3466131057463362E-2</v>
          </cell>
          <cell r="D191">
            <v>5.2864707244110569E-3</v>
          </cell>
          <cell r="E191">
            <v>1.8256256765868666E-2</v>
          </cell>
          <cell r="F191">
            <v>5.6755477434105531E-4</v>
          </cell>
          <cell r="G191">
            <v>0</v>
          </cell>
          <cell r="H191">
            <v>1.3809404748318663E-2</v>
          </cell>
          <cell r="I191">
            <v>2.7260029761805977E-3</v>
          </cell>
          <cell r="J191">
            <v>0</v>
          </cell>
          <cell r="K191">
            <v>0</v>
          </cell>
          <cell r="L191">
            <v>3.9255642472998812E-4</v>
          </cell>
          <cell r="M191">
            <v>7.2317273572952024E-3</v>
          </cell>
          <cell r="N191">
            <v>0</v>
          </cell>
          <cell r="O191">
            <v>0</v>
          </cell>
          <cell r="P191">
            <v>3.8269180563925108E-3</v>
          </cell>
          <cell r="Q191">
            <v>5.1980710039000246E-5</v>
          </cell>
          <cell r="R191">
            <v>6.9045311775324796E-5</v>
          </cell>
          <cell r="S191">
            <v>2.5931973216792117E-4</v>
          </cell>
          <cell r="T191">
            <v>5.5920961183284481E-5</v>
          </cell>
        </row>
        <row r="192">
          <cell r="A192" t="str">
            <v>EXP_OTHTAX_PSC DISTSEC</v>
          </cell>
          <cell r="B192">
            <v>4.8486141146839322E-2</v>
          </cell>
          <cell r="C192">
            <v>2.978794850815876E-2</v>
          </cell>
          <cell r="D192">
            <v>2.7783240219254593E-3</v>
          </cell>
          <cell r="E192">
            <v>7.9250244670935072E-3</v>
          </cell>
          <cell r="F192">
            <v>0</v>
          </cell>
          <cell r="G192">
            <v>0</v>
          </cell>
          <cell r="H192">
            <v>5.0914043853009343E-3</v>
          </cell>
          <cell r="I192">
            <v>0</v>
          </cell>
          <cell r="J192">
            <v>0</v>
          </cell>
          <cell r="K192">
            <v>0</v>
          </cell>
          <cell r="L192">
            <v>1.0673434853809275E-4</v>
          </cell>
          <cell r="M192">
            <v>0</v>
          </cell>
          <cell r="N192">
            <v>0</v>
          </cell>
          <cell r="O192">
            <v>0</v>
          </cell>
          <cell r="P192">
            <v>1.7100804003240984E-3</v>
          </cell>
          <cell r="Q192">
            <v>0</v>
          </cell>
          <cell r="R192">
            <v>2.4421999115791116E-5</v>
          </cell>
          <cell r="S192">
            <v>9.1284360420131147E-4</v>
          </cell>
          <cell r="T192">
            <v>1.4935941218136925E-4</v>
          </cell>
        </row>
        <row r="193">
          <cell r="A193" t="str">
            <v>EXP_OTHTAX_PSC ENERGY</v>
          </cell>
          <cell r="B193">
            <v>0.38162255588006572</v>
          </cell>
          <cell r="C193">
            <v>0.14464939101960134</v>
          </cell>
          <cell r="D193">
            <v>9.2377584210586311E-3</v>
          </cell>
          <cell r="E193">
            <v>3.110918290902167E-2</v>
          </cell>
          <cell r="F193">
            <v>8.934606840363394E-4</v>
          </cell>
          <cell r="G193">
            <v>4.2228203851459689E-5</v>
          </cell>
          <cell r="H193">
            <v>2.8906977882416026E-2</v>
          </cell>
          <cell r="I193">
            <v>5.4418337288463098E-3</v>
          </cell>
          <cell r="J193">
            <v>2.4123173395168137E-3</v>
          </cell>
          <cell r="K193">
            <v>1.1340154140818279E-4</v>
          </cell>
          <cell r="L193">
            <v>1.0819907657791004E-3</v>
          </cell>
          <cell r="M193">
            <v>1.8593088376095517E-2</v>
          </cell>
          <cell r="N193">
            <v>0.10752312140352174</v>
          </cell>
          <cell r="O193">
            <v>1.9742064147806371E-2</v>
          </cell>
          <cell r="P193">
            <v>7.702202862766537E-3</v>
          </cell>
          <cell r="Q193">
            <v>1.2474962250449162E-4</v>
          </cell>
          <cell r="R193">
            <v>1.4248120903445836E-4</v>
          </cell>
          <cell r="S193">
            <v>3.3112626591824939E-3</v>
          </cell>
          <cell r="T193">
            <v>5.9504310361822648E-4</v>
          </cell>
        </row>
        <row r="194">
          <cell r="A194" t="str">
            <v>EXP_OTHTAX_PSC CUSTOMER</v>
          </cell>
          <cell r="B194">
            <v>4.448897179542867E-2</v>
          </cell>
          <cell r="C194">
            <v>2.0639416007139842E-2</v>
          </cell>
          <cell r="D194">
            <v>6.1182654538105329E-3</v>
          </cell>
          <cell r="E194">
            <v>1.6830019885371143E-3</v>
          </cell>
          <cell r="F194">
            <v>4.4925478189922219E-4</v>
          </cell>
          <cell r="G194">
            <v>1.0086513212428949E-4</v>
          </cell>
          <cell r="H194">
            <v>4.2028376967290346E-4</v>
          </cell>
          <cell r="I194">
            <v>1.2732578972061271E-4</v>
          </cell>
          <cell r="J194">
            <v>2.7500401938924073E-4</v>
          </cell>
          <cell r="K194">
            <v>6.0230677102961418E-5</v>
          </cell>
          <cell r="L194">
            <v>2.3608353694445053E-6</v>
          </cell>
          <cell r="M194">
            <v>6.5455524624573062E-5</v>
          </cell>
          <cell r="N194">
            <v>3.5228627801306189E-4</v>
          </cell>
          <cell r="O194">
            <v>6.6664103566749683E-5</v>
          </cell>
          <cell r="P194">
            <v>1.0707739039402397E-4</v>
          </cell>
          <cell r="Q194">
            <v>1.5464500869609594E-6</v>
          </cell>
          <cell r="R194">
            <v>2.9450914262778323E-6</v>
          </cell>
          <cell r="S194">
            <v>1.2000209434443443E-2</v>
          </cell>
          <cell r="T194">
            <v>2.0167790681074292E-3</v>
          </cell>
        </row>
        <row r="195">
          <cell r="A195" t="str">
            <v>EXP_OTHTAX_PSC TOTAL</v>
          </cell>
          <cell r="B195">
            <v>1.0000000000000002</v>
          </cell>
          <cell r="C195">
            <v>0.43223777526660873</v>
          </cell>
          <cell r="D195">
            <v>3.7217344851764957E-2</v>
          </cell>
          <cell r="E195">
            <v>0.10341893113560642</v>
          </cell>
          <cell r="F195">
            <v>3.1085488670032939E-3</v>
          </cell>
          <cell r="G195">
            <v>3.1887396764926118E-4</v>
          </cell>
          <cell r="H195">
            <v>8.2319460162346425E-2</v>
          </cell>
          <cell r="I195">
            <v>1.4884591078310645E-2</v>
          </cell>
          <cell r="J195">
            <v>5.4505788975658977E-3</v>
          </cell>
          <cell r="K195">
            <v>2.7392415998168669E-4</v>
          </cell>
          <cell r="L195">
            <v>2.479377778140183E-3</v>
          </cell>
          <cell r="M195">
            <v>4.2218375585955537E-2</v>
          </cell>
          <cell r="N195">
            <v>0.19930143679407616</v>
          </cell>
          <cell r="O195">
            <v>3.4021340600365831E-2</v>
          </cell>
          <cell r="P195">
            <v>2.2719391038694071E-2</v>
          </cell>
          <cell r="Q195">
            <v>3.2945828900368251E-4</v>
          </cell>
          <cell r="R195">
            <v>3.8935997822871411E-4</v>
          </cell>
          <cell r="S195">
            <v>1.6492135722013447E-2</v>
          </cell>
          <cell r="T195">
            <v>2.8190958266850336E-3</v>
          </cell>
        </row>
        <row r="197">
          <cell r="A197" t="str">
            <v>FORF_DISC_FXNL PRODUCTION</v>
          </cell>
          <cell r="B197">
            <v>0.46296584328469603</v>
          </cell>
          <cell r="C197">
            <v>0.33435629692242702</v>
          </cell>
          <cell r="D197">
            <v>2.2225291955893001E-2</v>
          </cell>
          <cell r="E197">
            <v>4.2737564079950968E-2</v>
          </cell>
          <cell r="F197">
            <v>5.2257935974976439E-4</v>
          </cell>
          <cell r="G197">
            <v>6.1465325048705354E-5</v>
          </cell>
          <cell r="H197">
            <v>1.4317358896312067E-2</v>
          </cell>
          <cell r="I197">
            <v>9.4342554037092994E-3</v>
          </cell>
          <cell r="J197">
            <v>2.2191432465861571E-3</v>
          </cell>
          <cell r="K197">
            <v>3.8800219487260528E-5</v>
          </cell>
          <cell r="L197">
            <v>5.3543968107730346E-4</v>
          </cell>
          <cell r="M197">
            <v>1.3621643165119416E-2</v>
          </cell>
          <cell r="N197">
            <v>2.2134608422929639E-2</v>
          </cell>
          <cell r="O197">
            <v>7.6139660640541645E-4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</row>
        <row r="198">
          <cell r="A198" t="str">
            <v>FORF_DISC_FXNL BULKTRAN</v>
          </cell>
          <cell r="B198">
            <v>-4.8214884435953606E-2</v>
          </cell>
          <cell r="C198">
            <v>-4.7704520237897848E-2</v>
          </cell>
          <cell r="D198">
            <v>3.0303251459365931E-4</v>
          </cell>
          <cell r="E198">
            <v>-1.415529228007151E-4</v>
          </cell>
          <cell r="F198">
            <v>3.1483313894818591E-6</v>
          </cell>
          <cell r="G198">
            <v>1.4958714161664471E-5</v>
          </cell>
          <cell r="H198">
            <v>-4.9732796131695986E-5</v>
          </cell>
          <cell r="I198">
            <v>1.3511930294831634E-4</v>
          </cell>
          <cell r="J198">
            <v>5.9336586420883332E-5</v>
          </cell>
          <cell r="K198">
            <v>6.0665957689459905E-6</v>
          </cell>
          <cell r="L198">
            <v>-4.0001254519393936E-5</v>
          </cell>
          <cell r="M198">
            <v>-4.0205899741816131E-4</v>
          </cell>
          <cell r="N198">
            <v>-4.006995665840385E-4</v>
          </cell>
          <cell r="O198">
            <v>2.0192941153005157E-6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</row>
        <row r="199">
          <cell r="A199" t="str">
            <v>FORF_DISC_FXNL SUBTRAN</v>
          </cell>
          <cell r="B199">
            <v>-1.0197700630678553E-2</v>
          </cell>
          <cell r="C199">
            <v>-1.0028720860502478E-2</v>
          </cell>
          <cell r="D199">
            <v>5.3922865689417337E-5</v>
          </cell>
          <cell r="E199">
            <v>-4.3590994965325273E-5</v>
          </cell>
          <cell r="F199">
            <v>3.4212592133207528E-7</v>
          </cell>
          <cell r="G199">
            <v>5.1132745670347482E-6</v>
          </cell>
          <cell r="H199">
            <v>-1.4792503271716182E-5</v>
          </cell>
          <cell r="I199">
            <v>2.3527265366126754E-5</v>
          </cell>
          <cell r="J199">
            <v>1.4172388351933589E-5</v>
          </cell>
          <cell r="K199">
            <v>0</v>
          </cell>
          <cell r="L199">
            <v>-8.2101234784816265E-6</v>
          </cell>
          <cell r="M199">
            <v>-8.5773625876559286E-5</v>
          </cell>
          <cell r="N199">
            <v>-1.1636694035745318E-4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2.6764978776147934E-6</v>
          </cell>
          <cell r="T199">
            <v>0</v>
          </cell>
        </row>
        <row r="200">
          <cell r="A200" t="str">
            <v>FORF_DISC_FXNL DISTPRI</v>
          </cell>
          <cell r="B200">
            <v>0.1433097562215444</v>
          </cell>
          <cell r="C200">
            <v>0.10107490927593896</v>
          </cell>
          <cell r="D200">
            <v>8.6529309943018159E-3</v>
          </cell>
          <cell r="E200">
            <v>1.7478676584913391E-2</v>
          </cell>
          <cell r="F200">
            <v>2.4916862376579837E-4</v>
          </cell>
          <cell r="G200">
            <v>0</v>
          </cell>
          <cell r="H200">
            <v>5.7733976687094138E-3</v>
          </cell>
          <cell r="I200">
            <v>3.9685200308833303E-3</v>
          </cell>
          <cell r="J200">
            <v>0</v>
          </cell>
          <cell r="K200">
            <v>0</v>
          </cell>
          <cell r="L200">
            <v>2.1352801272455635E-4</v>
          </cell>
          <cell r="M200">
            <v>5.8169726928017076E-3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8.1652337505422912E-5</v>
          </cell>
          <cell r="T200">
            <v>0</v>
          </cell>
        </row>
        <row r="201">
          <cell r="A201" t="str">
            <v>FORF_DISC_FXNL DISTSEC</v>
          </cell>
          <cell r="B201">
            <v>6.2048842552486064E-2</v>
          </cell>
          <cell r="C201">
            <v>4.743969961320698E-2</v>
          </cell>
          <cell r="D201">
            <v>4.5475795279676604E-3</v>
          </cell>
          <cell r="E201">
            <v>7.5874776173625981E-3</v>
          </cell>
          <cell r="F201">
            <v>0</v>
          </cell>
          <cell r="G201">
            <v>0</v>
          </cell>
          <cell r="H201">
            <v>2.1286002361638502E-3</v>
          </cell>
          <cell r="I201">
            <v>0</v>
          </cell>
          <cell r="J201">
            <v>0</v>
          </cell>
          <cell r="K201">
            <v>0</v>
          </cell>
          <cell r="L201">
            <v>5.8057318380320151E-5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2.8742823940465463E-4</v>
          </cell>
          <cell r="T201">
            <v>0</v>
          </cell>
        </row>
        <row r="202">
          <cell r="A202" t="str">
            <v>FORF_DISC_FXNL ENERGY</v>
          </cell>
          <cell r="B202">
            <v>0.34081293955467706</v>
          </cell>
          <cell r="C202">
            <v>0.23036576880491477</v>
          </cell>
          <cell r="D202">
            <v>1.5120425388973647E-2</v>
          </cell>
          <cell r="E202">
            <v>2.9784164073780896E-2</v>
          </cell>
          <cell r="F202">
            <v>3.9224825355165655E-4</v>
          </cell>
          <cell r="G202">
            <v>1.9587904963772661E-5</v>
          </cell>
          <cell r="H202">
            <v>1.2085349206387395E-2</v>
          </cell>
          <cell r="I202">
            <v>7.922231320495951E-3</v>
          </cell>
          <cell r="J202">
            <v>2.00148000310832E-3</v>
          </cell>
          <cell r="K202">
            <v>5.0731553637581275E-5</v>
          </cell>
          <cell r="L202">
            <v>5.8854045800433696E-4</v>
          </cell>
          <cell r="M202">
            <v>1.495569205184314E-2</v>
          </cell>
          <cell r="N202">
            <v>2.5423674269143839E-2</v>
          </cell>
          <cell r="O202">
            <v>1.0604247346972439E-3</v>
          </cell>
          <cell r="P202">
            <v>0</v>
          </cell>
          <cell r="Q202">
            <v>0</v>
          </cell>
          <cell r="R202">
            <v>0</v>
          </cell>
          <cell r="S202">
            <v>1.0426215311744767E-3</v>
          </cell>
          <cell r="T202">
            <v>0</v>
          </cell>
        </row>
        <row r="203">
          <cell r="A203" t="str">
            <v>FORF_DISC_FXNL CUSTOMER</v>
          </cell>
          <cell r="B203">
            <v>4.9275203453228972E-2</v>
          </cell>
          <cell r="C203">
            <v>3.2869927088216636E-2</v>
          </cell>
          <cell r="D203">
            <v>1.0014418226545869E-2</v>
          </cell>
          <cell r="E203">
            <v>1.6113186742861105E-3</v>
          </cell>
          <cell r="F203">
            <v>1.9723240960486734E-4</v>
          </cell>
          <cell r="G203">
            <v>4.6787133763934897E-5</v>
          </cell>
          <cell r="H203">
            <v>1.7571107373917579E-4</v>
          </cell>
          <cell r="I203">
            <v>1.8536111345786535E-4</v>
          </cell>
          <cell r="J203">
            <v>2.2816858983081635E-4</v>
          </cell>
          <cell r="K203">
            <v>2.6944923218268007E-5</v>
          </cell>
          <cell r="L203">
            <v>1.2841580293942888E-6</v>
          </cell>
          <cell r="M203">
            <v>5.2650353162174485E-5</v>
          </cell>
          <cell r="N203">
            <v>8.3297540703647965E-5</v>
          </cell>
          <cell r="O203">
            <v>3.5807939741931727E-6</v>
          </cell>
          <cell r="P203">
            <v>0</v>
          </cell>
          <cell r="Q203">
            <v>0</v>
          </cell>
          <cell r="R203">
            <v>0</v>
          </cell>
          <cell r="S203">
            <v>3.7785213746960155E-3</v>
          </cell>
          <cell r="T203">
            <v>0</v>
          </cell>
        </row>
        <row r="204">
          <cell r="A204" t="str">
            <v>FORF_DISC_FXNL TOTAL</v>
          </cell>
          <cell r="B204">
            <v>1.0000000000000002</v>
          </cell>
          <cell r="C204">
            <v>0.68837336060630394</v>
          </cell>
          <cell r="D204">
            <v>6.0917601473965063E-2</v>
          </cell>
          <cell r="E204">
            <v>9.901405711252792E-2</v>
          </cell>
          <cell r="F204">
            <v>1.3647191039829008E-3</v>
          </cell>
          <cell r="G204">
            <v>1.479123525051123E-4</v>
          </cell>
          <cell r="H204">
            <v>3.4415891781908486E-2</v>
          </cell>
          <cell r="I204">
            <v>2.1669014436860885E-2</v>
          </cell>
          <cell r="J204">
            <v>4.5223008142981098E-3</v>
          </cell>
          <cell r="K204">
            <v>1.2254329211205576E-4</v>
          </cell>
          <cell r="L204">
            <v>1.3486382502180358E-3</v>
          </cell>
          <cell r="M204">
            <v>3.3959125639631715E-2</v>
          </cell>
          <cell r="N204">
            <v>4.7124513725835628E-2</v>
          </cell>
          <cell r="O204">
            <v>1.8274214291921546E-3</v>
          </cell>
          <cell r="P204">
            <v>0</v>
          </cell>
          <cell r="Q204">
            <v>0</v>
          </cell>
          <cell r="R204">
            <v>0</v>
          </cell>
          <cell r="S204">
            <v>5.1928999806581848E-3</v>
          </cell>
          <cell r="T204">
            <v>0</v>
          </cell>
        </row>
        <row r="206">
          <cell r="A206" t="str">
            <v>FUELREV PRODUCTION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</row>
        <row r="207">
          <cell r="A207" t="str">
            <v>FUELREV BULKTRAN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</row>
        <row r="208">
          <cell r="A208" t="str">
            <v>FUELREV SUBTRAN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A209" t="str">
            <v>FUELREV DISTPRI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A210" t="str">
            <v>FUELREV DISTSEC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A211" t="str">
            <v>FUELREV ENERGY</v>
          </cell>
          <cell r="B211">
            <v>1</v>
          </cell>
          <cell r="C211">
            <v>0.34480141670171333</v>
          </cell>
          <cell r="D211">
            <v>2.355167865019735E-2</v>
          </cell>
          <cell r="E211">
            <v>7.8945975877775645E-2</v>
          </cell>
          <cell r="F211">
            <v>2.8689252496373213E-3</v>
          </cell>
          <cell r="G211">
            <v>3.3391844868366796E-4</v>
          </cell>
          <cell r="H211">
            <v>7.0930823745750715E-2</v>
          </cell>
          <cell r="I211">
            <v>1.3385803274109218E-2</v>
          </cell>
          <cell r="J211">
            <v>6.3727392972203678E-3</v>
          </cell>
          <cell r="K211">
            <v>2.994172401984119E-4</v>
          </cell>
          <cell r="L211">
            <v>2.7517764516938152E-3</v>
          </cell>
          <cell r="M211">
            <v>5.1444519006005759E-2</v>
          </cell>
          <cell r="N211">
            <v>0.31632383078344256</v>
          </cell>
          <cell r="O211">
            <v>5.8888016066247648E-2</v>
          </cell>
          <cell r="P211">
            <v>1.9525909020867906E-2</v>
          </cell>
          <cell r="Q211">
            <v>3.2903724876935523E-4</v>
          </cell>
          <cell r="R211">
            <v>3.5322137561754111E-4</v>
          </cell>
          <cell r="S211">
            <v>7.3852554703551969E-3</v>
          </cell>
          <cell r="T211">
            <v>1.5077360917141963E-3</v>
          </cell>
        </row>
        <row r="212">
          <cell r="A212" t="str">
            <v>FUELREV CUSTOMER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A213" t="str">
            <v>FUELREV TOTAL</v>
          </cell>
          <cell r="B213">
            <v>1</v>
          </cell>
          <cell r="C213">
            <v>0.34480141670171333</v>
          </cell>
          <cell r="D213">
            <v>2.355167865019735E-2</v>
          </cell>
          <cell r="E213">
            <v>7.8945975877775645E-2</v>
          </cell>
          <cell r="F213">
            <v>2.8689252496373213E-3</v>
          </cell>
          <cell r="G213">
            <v>3.3391844868366796E-4</v>
          </cell>
          <cell r="H213">
            <v>7.0930823745750715E-2</v>
          </cell>
          <cell r="I213">
            <v>1.3385803274109218E-2</v>
          </cell>
          <cell r="J213">
            <v>6.3727392972203678E-3</v>
          </cell>
          <cell r="K213">
            <v>2.994172401984119E-4</v>
          </cell>
          <cell r="L213">
            <v>2.7517764516938152E-3</v>
          </cell>
          <cell r="M213">
            <v>5.1444519006005759E-2</v>
          </cell>
          <cell r="N213">
            <v>0.31632383078344256</v>
          </cell>
          <cell r="O213">
            <v>5.8888016066247648E-2</v>
          </cell>
          <cell r="P213">
            <v>1.9525909020867906E-2</v>
          </cell>
          <cell r="Q213">
            <v>3.2903724876935523E-4</v>
          </cell>
          <cell r="R213">
            <v>3.5322137561754111E-4</v>
          </cell>
          <cell r="S213">
            <v>7.3852554703551969E-3</v>
          </cell>
          <cell r="T213">
            <v>1.5077360917141963E-3</v>
          </cell>
        </row>
        <row r="215">
          <cell r="A215" t="str">
            <v>LABOR_M PRODUCTION</v>
          </cell>
          <cell r="B215">
            <v>0.45587725783400151</v>
          </cell>
          <cell r="C215">
            <v>0.2531060108147728</v>
          </cell>
          <cell r="D215">
            <v>1.1646641684849685E-2</v>
          </cell>
          <cell r="E215">
            <v>3.8367381788288912E-2</v>
          </cell>
          <cell r="F215">
            <v>9.5867838651751312E-4</v>
          </cell>
          <cell r="G215">
            <v>1.234104210632196E-4</v>
          </cell>
          <cell r="H215">
            <v>2.9186585923403102E-2</v>
          </cell>
          <cell r="I215">
            <v>5.2828275100316284E-3</v>
          </cell>
          <cell r="J215">
            <v>2.0433603832871097E-3</v>
          </cell>
          <cell r="K215">
            <v>4.4027722606349137E-5</v>
          </cell>
          <cell r="L215">
            <v>9.2678066037505877E-4</v>
          </cell>
          <cell r="M215">
            <v>1.4755959216453828E-2</v>
          </cell>
          <cell r="N215">
            <v>8.0024573968258766E-2</v>
          </cell>
          <cell r="O215">
            <v>1.0529045820836596E-2</v>
          </cell>
          <cell r="P215">
            <v>8.6021352782807165E-3</v>
          </cell>
          <cell r="Q215">
            <v>1.7880985715102511E-4</v>
          </cell>
          <cell r="R215">
            <v>1.0102839782510175E-4</v>
          </cell>
          <cell r="S215">
            <v>0</v>
          </cell>
          <cell r="T215">
            <v>0</v>
          </cell>
        </row>
        <row r="216">
          <cell r="A216" t="str">
            <v>LABOR_M BULKTRAN</v>
          </cell>
          <cell r="B216">
            <v>1.6656925998170843E-3</v>
          </cell>
          <cell r="C216">
            <v>8.2049184199982806E-4</v>
          </cell>
          <cell r="D216">
            <v>4.0559843551176457E-5</v>
          </cell>
          <cell r="E216">
            <v>1.4856838241147485E-4</v>
          </cell>
          <cell r="F216">
            <v>4.6764052014642659E-6</v>
          </cell>
          <cell r="G216">
            <v>4.3853831608045959E-7</v>
          </cell>
          <cell r="H216">
            <v>1.1293508204364548E-4</v>
          </cell>
          <cell r="I216">
            <v>2.1043096029556775E-5</v>
          </cell>
          <cell r="J216">
            <v>9.5089832732985331E-6</v>
          </cell>
          <cell r="K216">
            <v>4.2760834857338862E-7</v>
          </cell>
          <cell r="L216">
            <v>3.9451116807884985E-6</v>
          </cell>
          <cell r="M216">
            <v>6.4561080480704994E-5</v>
          </cell>
          <cell r="N216">
            <v>3.4120712440643914E-4</v>
          </cell>
          <cell r="O216">
            <v>6.1616351410868897E-5</v>
          </cell>
          <cell r="P216">
            <v>3.4682184490156649E-5</v>
          </cell>
          <cell r="Q216">
            <v>5.8091333309645937E-7</v>
          </cell>
          <cell r="R216">
            <v>4.5005283993102326E-7</v>
          </cell>
          <cell r="S216">
            <v>0</v>
          </cell>
          <cell r="T216">
            <v>0</v>
          </cell>
        </row>
        <row r="217">
          <cell r="A217" t="str">
            <v>LABOR_M SUBTRAN</v>
          </cell>
          <cell r="B217">
            <v>3.6638328137979795E-4</v>
          </cell>
          <cell r="C217">
            <v>1.7838008745047691E-4</v>
          </cell>
          <cell r="D217">
            <v>8.6088563692186356E-6</v>
          </cell>
          <cell r="E217">
            <v>3.131859853788622E-5</v>
          </cell>
          <cell r="F217">
            <v>9.6740204185463352E-7</v>
          </cell>
          <cell r="G217">
            <v>1.2048480804253342E-7</v>
          </cell>
          <cell r="H217">
            <v>2.3661690699276052E-5</v>
          </cell>
          <cell r="I217">
            <v>4.398680703042964E-6</v>
          </cell>
          <cell r="J217">
            <v>2.6172674302879113E-6</v>
          </cell>
          <cell r="K217">
            <v>0</v>
          </cell>
          <cell r="L217">
            <v>8.2622561084102978E-7</v>
          </cell>
          <cell r="M217">
            <v>1.3525784978568631E-5</v>
          </cell>
          <cell r="N217">
            <v>9.4229857714277419E-5</v>
          </cell>
          <cell r="O217">
            <v>0</v>
          </cell>
          <cell r="P217">
            <v>7.1214756708620182E-6</v>
          </cell>
          <cell r="Q217">
            <v>1.187151929098362E-7</v>
          </cell>
          <cell r="R217">
            <v>9.5097608138666523E-8</v>
          </cell>
          <cell r="S217">
            <v>3.2335219751161978E-7</v>
          </cell>
          <cell r="T217">
            <v>6.9704366602859823E-8</v>
          </cell>
        </row>
        <row r="218">
          <cell r="A218" t="str">
            <v>LABOR_M DISTPRI</v>
          </cell>
          <cell r="B218">
            <v>0.23474121084272684</v>
          </cell>
          <cell r="C218">
            <v>0.15688756304263266</v>
          </cell>
          <cell r="D218">
            <v>7.3952701610511791E-3</v>
          </cell>
          <cell r="E218">
            <v>2.6852679827364983E-2</v>
          </cell>
          <cell r="F218">
            <v>8.2988753280070261E-4</v>
          </cell>
          <cell r="G218">
            <v>0</v>
          </cell>
          <cell r="H218">
            <v>2.0134816423401383E-2</v>
          </cell>
          <cell r="I218">
            <v>3.7501109138111935E-3</v>
          </cell>
          <cell r="J218">
            <v>0</v>
          </cell>
          <cell r="K218">
            <v>0</v>
          </cell>
          <cell r="L218">
            <v>7.1779379735011431E-4</v>
          </cell>
          <cell r="M218">
            <v>1.1576389694361075E-2</v>
          </cell>
          <cell r="N218">
            <v>0</v>
          </cell>
          <cell r="O218">
            <v>0</v>
          </cell>
          <cell r="P218">
            <v>6.0715724595278376E-3</v>
          </cell>
          <cell r="Q218">
            <v>1.0129759587249078E-4</v>
          </cell>
          <cell r="R218">
            <v>8.2068025860148279E-5</v>
          </cell>
          <cell r="S218">
            <v>2.811536549210239E-4</v>
          </cell>
          <cell r="T218">
            <v>6.0607713772054216E-5</v>
          </cell>
        </row>
        <row r="219">
          <cell r="A219" t="str">
            <v>LABOR_M DISTSEC</v>
          </cell>
          <cell r="B219">
            <v>9.6880584938272785E-2</v>
          </cell>
          <cell r="C219">
            <v>7.2437753990571535E-2</v>
          </cell>
          <cell r="D219">
            <v>3.4922472064763846E-3</v>
          </cell>
          <cell r="E219">
            <v>1.0537565172058224E-2</v>
          </cell>
          <cell r="F219">
            <v>0</v>
          </cell>
          <cell r="G219">
            <v>0</v>
          </cell>
          <cell r="H219">
            <v>6.7145775423474805E-3</v>
          </cell>
          <cell r="I219">
            <v>0</v>
          </cell>
          <cell r="J219">
            <v>0</v>
          </cell>
          <cell r="K219">
            <v>0</v>
          </cell>
          <cell r="L219">
            <v>1.8154809045839112E-4</v>
          </cell>
          <cell r="M219">
            <v>0</v>
          </cell>
          <cell r="N219">
            <v>0</v>
          </cell>
          <cell r="O219">
            <v>0</v>
          </cell>
          <cell r="P219">
            <v>2.476632262685196E-3</v>
          </cell>
          <cell r="Q219">
            <v>0</v>
          </cell>
          <cell r="R219">
            <v>2.5700092660171512E-5</v>
          </cell>
          <cell r="S219">
            <v>8.7261699232305456E-4</v>
          </cell>
          <cell r="T219">
            <v>1.4194358869233195E-4</v>
          </cell>
        </row>
        <row r="220">
          <cell r="A220" t="str">
            <v>LABOR_M ENERGY</v>
          </cell>
          <cell r="B220">
            <v>0.12001176250233328</v>
          </cell>
          <cell r="C220">
            <v>4.5031664258587699E-2</v>
          </cell>
          <cell r="D220">
            <v>2.9183428293272826E-3</v>
          </cell>
          <cell r="E220">
            <v>9.7913565516439486E-3</v>
          </cell>
          <cell r="F220">
            <v>3.1119153987599986E-4</v>
          </cell>
          <cell r="G220">
            <v>2.8688222082125829E-5</v>
          </cell>
          <cell r="H220">
            <v>8.9269163894659248E-3</v>
          </cell>
          <cell r="I220">
            <v>1.6548785298650028E-3</v>
          </cell>
          <cell r="J220">
            <v>7.5193444582081375E-4</v>
          </cell>
          <cell r="K220">
            <v>3.4840234523089058E-5</v>
          </cell>
          <cell r="L220">
            <v>3.4209635251703744E-4</v>
          </cell>
          <cell r="M220">
            <v>6.0066994626278188E-3</v>
          </cell>
          <cell r="N220">
            <v>3.410354569413801E-2</v>
          </cell>
          <cell r="O220">
            <v>6.4702408001626041E-3</v>
          </cell>
          <cell r="P220">
            <v>2.4185707381389736E-3</v>
          </cell>
          <cell r="Q220">
            <v>3.9370476041527104E-5</v>
          </cell>
          <cell r="R220">
            <v>4.391459904806096E-5</v>
          </cell>
          <cell r="S220">
            <v>9.4959439919777033E-4</v>
          </cell>
          <cell r="T220">
            <v>1.8791697926957975E-4</v>
          </cell>
        </row>
        <row r="221">
          <cell r="A221" t="str">
            <v>LABOR_M CUSTOMER</v>
          </cell>
          <cell r="B221">
            <v>9.0457108001468806E-2</v>
          </cell>
          <cell r="C221">
            <v>6.4631693430325293E-2</v>
          </cell>
          <cell r="D221">
            <v>1.1060610948791707E-2</v>
          </cell>
          <cell r="E221">
            <v>3.1848598233882694E-3</v>
          </cell>
          <cell r="F221">
            <v>5.3239045886756188E-4</v>
          </cell>
          <cell r="G221">
            <v>8.4115139433384723E-5</v>
          </cell>
          <cell r="H221">
            <v>5.9430228532607917E-4</v>
          </cell>
          <cell r="I221">
            <v>1.5263329018684848E-4</v>
          </cell>
          <cell r="J221">
            <v>2.919398470895501E-4</v>
          </cell>
          <cell r="K221">
            <v>5.0953624681265366E-5</v>
          </cell>
          <cell r="L221">
            <v>4.1332249549055241E-6</v>
          </cell>
          <cell r="M221">
            <v>9.0867323733459537E-5</v>
          </cell>
          <cell r="N221">
            <v>4.2955401826867841E-4</v>
          </cell>
          <cell r="O221">
            <v>7.6458903197611908E-5</v>
          </cell>
          <cell r="P221">
            <v>1.626617512481144E-4</v>
          </cell>
          <cell r="Q221">
            <v>2.5770091593247134E-6</v>
          </cell>
          <cell r="R221">
            <v>4.6350364611540004E-6</v>
          </cell>
          <cell r="S221">
            <v>7.1334700989956305E-3</v>
          </cell>
          <cell r="T221">
            <v>1.9692517873599259E-3</v>
          </cell>
        </row>
        <row r="222">
          <cell r="A222" t="str">
            <v>LABOR_M TOTAL</v>
          </cell>
          <cell r="B222">
            <v>0.99999999999999989</v>
          </cell>
          <cell r="C222">
            <v>0.59309355746634029</v>
          </cell>
          <cell r="D222">
            <v>3.6562281530416629E-2</v>
          </cell>
          <cell r="E222">
            <v>8.8913730143693706E-2</v>
          </cell>
          <cell r="F222">
            <v>2.6377917253050964E-3</v>
          </cell>
          <cell r="G222">
            <v>2.3677280570285312E-4</v>
          </cell>
          <cell r="H222">
            <v>6.5693795336686886E-2</v>
          </cell>
          <cell r="I222">
            <v>1.0865892020627273E-2</v>
          </cell>
          <cell r="J222">
            <v>3.09936092690106E-3</v>
          </cell>
          <cell r="K222">
            <v>1.3024919015927695E-4</v>
          </cell>
          <cell r="L222">
            <v>2.1771234629471363E-3</v>
          </cell>
          <cell r="M222">
            <v>3.2508002562635453E-2</v>
          </cell>
          <cell r="N222">
            <v>0.11499311066278617</v>
          </cell>
          <cell r="O222">
            <v>1.713736187560768E-2</v>
          </cell>
          <cell r="P222">
            <v>1.9773376150041856E-2</v>
          </cell>
          <cell r="Q222">
            <v>3.2275456675037403E-4</v>
          </cell>
          <cell r="R222">
            <v>2.578913023027062E-4</v>
          </cell>
          <cell r="S222">
            <v>9.237158497634991E-3</v>
          </cell>
          <cell r="T222">
            <v>2.3597897734604946E-3</v>
          </cell>
        </row>
        <row r="224">
          <cell r="A224" t="str">
            <v>LABOR_PROD PRODUCTION</v>
          </cell>
          <cell r="B224">
            <v>0.79160609377090885</v>
          </cell>
          <cell r="C224">
            <v>0.43950483839221677</v>
          </cell>
          <cell r="D224">
            <v>2.022376060937528E-2</v>
          </cell>
          <cell r="E224">
            <v>6.6622874257754261E-2</v>
          </cell>
          <cell r="F224">
            <v>1.6646929402432766E-3</v>
          </cell>
          <cell r="G224">
            <v>2.1429549219595227E-4</v>
          </cell>
          <cell r="H224">
            <v>5.068092096348243E-2</v>
          </cell>
          <cell r="I224">
            <v>9.1733429940135253E-3</v>
          </cell>
          <cell r="J224">
            <v>3.5481843048400757E-3</v>
          </cell>
          <cell r="K224">
            <v>7.6451748603638528E-5</v>
          </cell>
          <cell r="L224">
            <v>1.6093042715657159E-3</v>
          </cell>
          <cell r="M224">
            <v>2.562292159665755E-2</v>
          </cell>
          <cell r="N224">
            <v>0.13895832554946483</v>
          </cell>
          <cell r="O224">
            <v>1.8283116102278438E-2</v>
          </cell>
          <cell r="P224">
            <v>1.4937140620004941E-2</v>
          </cell>
          <cell r="Q224">
            <v>3.1049360351860039E-4</v>
          </cell>
          <cell r="R224">
            <v>1.754303246936336E-4</v>
          </cell>
          <cell r="S224">
            <v>0</v>
          </cell>
          <cell r="T224">
            <v>0</v>
          </cell>
        </row>
        <row r="225">
          <cell r="A225" t="str">
            <v>LABOR_PROD BULKTRAN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A226" t="str">
            <v>LABOR_PROD SUBTRAN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</row>
        <row r="227">
          <cell r="A227" t="str">
            <v>LABOR_PROD DISTPRI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</row>
        <row r="228">
          <cell r="A228" t="str">
            <v>LABOR_PROD DISTSEC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</row>
        <row r="229">
          <cell r="A229" t="str">
            <v>LABOR_PROD ENERGY</v>
          </cell>
          <cell r="B229">
            <v>0.20839390622909107</v>
          </cell>
          <cell r="C229">
            <v>7.8195038745986156E-2</v>
          </cell>
          <cell r="D229">
            <v>5.0675437910292012E-3</v>
          </cell>
          <cell r="E229">
            <v>1.7002158759556716E-2</v>
          </cell>
          <cell r="F229">
            <v>5.4036720424753993E-4</v>
          </cell>
          <cell r="G229">
            <v>4.9815539225545803E-5</v>
          </cell>
          <cell r="H229">
            <v>1.5501105376609483E-2</v>
          </cell>
          <cell r="I229">
            <v>2.8736066697338824E-3</v>
          </cell>
          <cell r="J229">
            <v>1.3056933181008795E-3</v>
          </cell>
          <cell r="K229">
            <v>6.0498174635698767E-5</v>
          </cell>
          <cell r="L229">
            <v>5.9403173256757688E-4</v>
          </cell>
          <cell r="M229">
            <v>1.0430307317058666E-2</v>
          </cell>
          <cell r="N229">
            <v>5.9218954503110023E-2</v>
          </cell>
          <cell r="O229">
            <v>1.1235221668896915E-2</v>
          </cell>
          <cell r="P229">
            <v>4.199716703621929E-3</v>
          </cell>
          <cell r="Q229">
            <v>6.8364692937770692E-5</v>
          </cell>
          <cell r="R229">
            <v>7.6255315689841856E-5</v>
          </cell>
          <cell r="S229">
            <v>1.6489190897287494E-3</v>
          </cell>
          <cell r="T229">
            <v>3.2630762635452084E-4</v>
          </cell>
        </row>
        <row r="230">
          <cell r="A230" t="str">
            <v>LABOR_PROD CUSTOMER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</row>
        <row r="231">
          <cell r="A231" t="str">
            <v>LABOR_PROD TOTAL</v>
          </cell>
          <cell r="B231">
            <v>1</v>
          </cell>
          <cell r="C231">
            <v>0.51769987713820287</v>
          </cell>
          <cell r="D231">
            <v>2.5291304400404481E-2</v>
          </cell>
          <cell r="E231">
            <v>8.3625033017310973E-2</v>
          </cell>
          <cell r="F231">
            <v>2.2050601444908165E-3</v>
          </cell>
          <cell r="G231">
            <v>2.6411103142149803E-4</v>
          </cell>
          <cell r="H231">
            <v>6.6182026340091918E-2</v>
          </cell>
          <cell r="I231">
            <v>1.2046949663747409E-2</v>
          </cell>
          <cell r="J231">
            <v>4.8538776229409553E-3</v>
          </cell>
          <cell r="K231">
            <v>1.3694992323933728E-4</v>
          </cell>
          <cell r="L231">
            <v>2.2033360041332928E-3</v>
          </cell>
          <cell r="M231">
            <v>3.6053228913716213E-2</v>
          </cell>
          <cell r="N231">
            <v>0.19817728005257484</v>
          </cell>
          <cell r="O231">
            <v>2.9518337771175355E-2</v>
          </cell>
          <cell r="P231">
            <v>1.9136857323626869E-2</v>
          </cell>
          <cell r="Q231">
            <v>3.788582964563711E-4</v>
          </cell>
          <cell r="R231">
            <v>2.5168564038347544E-4</v>
          </cell>
          <cell r="S231">
            <v>1.6489190897287494E-3</v>
          </cell>
          <cell r="T231">
            <v>3.2630762635452084E-4</v>
          </cell>
        </row>
        <row r="233">
          <cell r="A233" t="str">
            <v>MISC_SERV_REV PRODUCTION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4">
          <cell r="A234" t="str">
            <v>MISC_SERV_REV BULKTRAN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</row>
        <row r="235">
          <cell r="A235" t="str">
            <v>MISC_SERV_REV SUBTRAN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</row>
        <row r="236">
          <cell r="A236" t="str">
            <v>MISC_SERV_REV DISTPRI</v>
          </cell>
          <cell r="B236">
            <v>0.56154671238843912</v>
          </cell>
          <cell r="C236">
            <v>0.52518102539286216</v>
          </cell>
          <cell r="D236">
            <v>2.2916812410638428E-2</v>
          </cell>
          <cell r="E236">
            <v>1.1961379227091567E-2</v>
          </cell>
          <cell r="F236">
            <v>2.894663110813394E-4</v>
          </cell>
          <cell r="G236">
            <v>0</v>
          </cell>
          <cell r="H236">
            <v>1.0543047466804933E-3</v>
          </cell>
          <cell r="I236">
            <v>6.0699883646276176E-5</v>
          </cell>
          <cell r="J236">
            <v>0</v>
          </cell>
          <cell r="K236">
            <v>0</v>
          </cell>
          <cell r="L236">
            <v>0</v>
          </cell>
          <cell r="M236">
            <v>1.572746528917372E-5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6.7296951149577503E-5</v>
          </cell>
          <cell r="T236">
            <v>0</v>
          </cell>
        </row>
        <row r="237">
          <cell r="A237" t="str">
            <v>MISC_SERV_REV DISTSEC</v>
          </cell>
          <cell r="B237">
            <v>0.32442196375514015</v>
          </cell>
          <cell r="C237">
            <v>0.30425073773760131</v>
          </cell>
          <cell r="D237">
            <v>1.3578484425298512E-2</v>
          </cell>
          <cell r="E237">
            <v>5.8895220727073908E-3</v>
          </cell>
          <cell r="F237">
            <v>0</v>
          </cell>
          <cell r="G237">
            <v>0</v>
          </cell>
          <cell r="H237">
            <v>4.4114700513079008E-4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2.6207251440213777E-4</v>
          </cell>
          <cell r="T237">
            <v>0</v>
          </cell>
        </row>
        <row r="238">
          <cell r="A238" t="str">
            <v>MISC_SERV_REV ENERGY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A239" t="str">
            <v>MISC_SERV_REV CUSTOMER</v>
          </cell>
          <cell r="B239">
            <v>0.11403132385642109</v>
          </cell>
          <cell r="C239">
            <v>8.7026097429721908E-2</v>
          </cell>
          <cell r="D239">
            <v>2.1686761293730521E-2</v>
          </cell>
          <cell r="E239">
            <v>8.8429067392374345E-4</v>
          </cell>
          <cell r="F239">
            <v>2.2903427606532317E-4</v>
          </cell>
          <cell r="G239">
            <v>5.3696485594306853E-5</v>
          </cell>
          <cell r="H239">
            <v>3.0016588936070168E-5</v>
          </cell>
          <cell r="I239">
            <v>2.759599328813747E-6</v>
          </cell>
          <cell r="J239">
            <v>0</v>
          </cell>
          <cell r="K239">
            <v>0</v>
          </cell>
          <cell r="L239">
            <v>0</v>
          </cell>
          <cell r="M239">
            <v>1.3740545459876096E-7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4.1185301036657891E-3</v>
          </cell>
          <cell r="T239">
            <v>0</v>
          </cell>
        </row>
        <row r="240">
          <cell r="A240" t="str">
            <v>MISC_SERV_REV TOTAL</v>
          </cell>
          <cell r="B240">
            <v>1.0000000000000002</v>
          </cell>
          <cell r="C240">
            <v>0.9164578605601853</v>
          </cell>
          <cell r="D240">
            <v>5.8182058129667452E-2</v>
          </cell>
          <cell r="E240">
            <v>1.8735191973722701E-2</v>
          </cell>
          <cell r="F240">
            <v>5.1850058714666253E-4</v>
          </cell>
          <cell r="G240">
            <v>5.3696485594306853E-5</v>
          </cell>
          <cell r="H240">
            <v>1.5254683407473538E-3</v>
          </cell>
          <cell r="I240">
            <v>6.3459482975089924E-5</v>
          </cell>
          <cell r="J240">
            <v>0</v>
          </cell>
          <cell r="K240">
            <v>0</v>
          </cell>
          <cell r="L240">
            <v>0</v>
          </cell>
          <cell r="M240">
            <v>1.5864870743772481E-5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4.4478995692175038E-3</v>
          </cell>
          <cell r="T240">
            <v>0</v>
          </cell>
        </row>
        <row r="242">
          <cell r="A242" t="str">
            <v>PROD_DEMAND PRODUCTION</v>
          </cell>
          <cell r="B242">
            <v>0.99999999999999978</v>
          </cell>
          <cell r="C242">
            <v>0.55520648697710706</v>
          </cell>
          <cell r="D242">
            <v>2.5547757613937773E-2</v>
          </cell>
          <cell r="E242">
            <v>8.4161649060062613E-2</v>
          </cell>
          <cell r="F242">
            <v>2.1029309316118517E-3</v>
          </cell>
          <cell r="G242">
            <v>2.7070975562496039E-4</v>
          </cell>
          <cell r="H242">
            <v>6.402290402043001E-2</v>
          </cell>
          <cell r="I242">
            <v>1.158826727863504E-2</v>
          </cell>
          <cell r="J242">
            <v>4.4822599683863994E-3</v>
          </cell>
          <cell r="K242">
            <v>9.6578019301811596E-5</v>
          </cell>
          <cell r="L242">
            <v>2.0329609438699556E-3</v>
          </cell>
          <cell r="M242">
            <v>3.236827229891541E-2</v>
          </cell>
          <cell r="N242">
            <v>0.17553973705220036</v>
          </cell>
          <cell r="O242">
            <v>2.3096229609836198E-2</v>
          </cell>
          <cell r="P242">
            <v>1.88694108566675E-2</v>
          </cell>
          <cell r="Q242">
            <v>3.9223245748340251E-4</v>
          </cell>
          <cell r="R242">
            <v>2.2161315592954896E-4</v>
          </cell>
          <cell r="S242">
            <v>0</v>
          </cell>
          <cell r="T242">
            <v>0</v>
          </cell>
        </row>
        <row r="243">
          <cell r="A243" t="str">
            <v>PROD_DEMAND BULKTRAN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</row>
        <row r="244">
          <cell r="A244" t="str">
            <v>PROD_DEMAND SUBTRAN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A245" t="str">
            <v>PROD_DEMAND DISTPRI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</row>
        <row r="246">
          <cell r="A246" t="str">
            <v>PROD_DEMAND DISTSEC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</row>
        <row r="247">
          <cell r="A247" t="str">
            <v>PROD_DEMAND ENERGY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</row>
        <row r="248">
          <cell r="A248" t="str">
            <v>PROD_DEMAND CUSTOMER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49">
          <cell r="A249" t="str">
            <v>PROD_DEMAND TOTAL</v>
          </cell>
          <cell r="B249">
            <v>0.99999999999999978</v>
          </cell>
          <cell r="C249">
            <v>0.55520648697710706</v>
          </cell>
          <cell r="D249">
            <v>2.5547757613937773E-2</v>
          </cell>
          <cell r="E249">
            <v>8.4161649060062613E-2</v>
          </cell>
          <cell r="F249">
            <v>2.1029309316118517E-3</v>
          </cell>
          <cell r="G249">
            <v>2.7070975562496039E-4</v>
          </cell>
          <cell r="H249">
            <v>6.402290402043001E-2</v>
          </cell>
          <cell r="I249">
            <v>1.158826727863504E-2</v>
          </cell>
          <cell r="J249">
            <v>4.4822599683863994E-3</v>
          </cell>
          <cell r="K249">
            <v>9.6578019301811596E-5</v>
          </cell>
          <cell r="L249">
            <v>2.0329609438699556E-3</v>
          </cell>
          <cell r="M249">
            <v>3.236827229891541E-2</v>
          </cell>
          <cell r="N249">
            <v>0.17553973705220036</v>
          </cell>
          <cell r="O249">
            <v>2.3096229609836198E-2</v>
          </cell>
          <cell r="P249">
            <v>1.88694108566675E-2</v>
          </cell>
          <cell r="Q249">
            <v>3.9223245748340251E-4</v>
          </cell>
          <cell r="R249">
            <v>2.2161315592954896E-4</v>
          </cell>
          <cell r="S249">
            <v>0</v>
          </cell>
          <cell r="T249">
            <v>0</v>
          </cell>
        </row>
        <row r="251">
          <cell r="A251" t="str">
            <v>PROD_ENERGY PRODUCTION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</row>
        <row r="252">
          <cell r="A252" t="str">
            <v>PROD_ENERGY BULKTRAN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</row>
        <row r="253">
          <cell r="A253" t="str">
            <v>PROD_ENERGY SUBTRAN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</row>
        <row r="254">
          <cell r="A254" t="str">
            <v>PROD_ENERGY DISTPRI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</row>
        <row r="255">
          <cell r="A255" t="str">
            <v>PROD_ENERGY DISTSEC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</row>
        <row r="256">
          <cell r="A256" t="str">
            <v>PROD_ENERGY ENERGY</v>
          </cell>
          <cell r="B256">
            <v>0.99999999999999967</v>
          </cell>
          <cell r="C256">
            <v>0.37522708874234045</v>
          </cell>
          <cell r="D256">
            <v>2.4317139990928334E-2</v>
          </cell>
          <cell r="E256">
            <v>8.1586640738265825E-2</v>
          </cell>
          <cell r="F256">
            <v>2.5930086633795552E-3</v>
          </cell>
          <cell r="G256">
            <v>2.3904508594787172E-4</v>
          </cell>
          <cell r="H256">
            <v>7.438367876059121E-2</v>
          </cell>
          <cell r="I256">
            <v>1.3789302776324348E-2</v>
          </cell>
          <cell r="J256">
            <v>6.2655062315762136E-3</v>
          </cell>
          <cell r="K256">
            <v>2.9030683156921127E-4</v>
          </cell>
          <cell r="L256">
            <v>2.85052352689501E-3</v>
          </cell>
          <cell r="M256">
            <v>5.0050922821094607E-2</v>
          </cell>
          <cell r="N256">
            <v>0.2841683596928673</v>
          </cell>
          <cell r="O256">
            <v>5.3913388698352036E-2</v>
          </cell>
          <cell r="P256">
            <v>2.015278075840234E-2</v>
          </cell>
          <cell r="Q256">
            <v>3.280551441010764E-4</v>
          </cell>
          <cell r="R256">
            <v>3.6591912436255712E-4</v>
          </cell>
          <cell r="S256">
            <v>7.9125110688988351E-3</v>
          </cell>
          <cell r="T256">
            <v>1.5658213441030518E-3</v>
          </cell>
        </row>
        <row r="257">
          <cell r="A257" t="str">
            <v>PROD_ENERGY CUSTOMER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</row>
        <row r="258">
          <cell r="A258" t="str">
            <v>PROD_ENERGY TOTAL</v>
          </cell>
          <cell r="B258">
            <v>0.99999999999999967</v>
          </cell>
          <cell r="C258">
            <v>0.37522708874234045</v>
          </cell>
          <cell r="D258">
            <v>2.4317139990928334E-2</v>
          </cell>
          <cell r="E258">
            <v>8.1586640738265825E-2</v>
          </cell>
          <cell r="F258">
            <v>2.5930086633795552E-3</v>
          </cell>
          <cell r="G258">
            <v>2.3904508594787172E-4</v>
          </cell>
          <cell r="H258">
            <v>7.438367876059121E-2</v>
          </cell>
          <cell r="I258">
            <v>1.3789302776324348E-2</v>
          </cell>
          <cell r="J258">
            <v>6.2655062315762136E-3</v>
          </cell>
          <cell r="K258">
            <v>2.9030683156921127E-4</v>
          </cell>
          <cell r="L258">
            <v>2.85052352689501E-3</v>
          </cell>
          <cell r="M258">
            <v>5.0050922821094607E-2</v>
          </cell>
          <cell r="N258">
            <v>0.2841683596928673</v>
          </cell>
          <cell r="O258">
            <v>5.3913388698352036E-2</v>
          </cell>
          <cell r="P258">
            <v>2.015278075840234E-2</v>
          </cell>
          <cell r="Q258">
            <v>3.280551441010764E-4</v>
          </cell>
          <cell r="R258">
            <v>3.6591912436255712E-4</v>
          </cell>
          <cell r="S258">
            <v>7.9125110688988351E-3</v>
          </cell>
          <cell r="T258">
            <v>1.5658213441030518E-3</v>
          </cell>
        </row>
        <row r="260">
          <cell r="A260" t="str">
            <v>RATEBASE PRODUCTION</v>
          </cell>
          <cell r="B260">
            <v>0.40264452637454162</v>
          </cell>
          <cell r="C260">
            <v>0.22199176610726618</v>
          </cell>
          <cell r="D260">
            <v>1.0159387020717567E-2</v>
          </cell>
          <cell r="E260">
            <v>3.3917342687093871E-2</v>
          </cell>
          <cell r="F260">
            <v>7.9337045481597671E-4</v>
          </cell>
          <cell r="G260">
            <v>-1.2593561622000965E-5</v>
          </cell>
          <cell r="H260">
            <v>2.6005103353811766E-2</v>
          </cell>
          <cell r="I260">
            <v>4.5777921432855187E-3</v>
          </cell>
          <cell r="J260">
            <v>1.6934129792661053E-3</v>
          </cell>
          <cell r="K260">
            <v>4.0184633738856484E-5</v>
          </cell>
          <cell r="L260">
            <v>8.3621806024183247E-4</v>
          </cell>
          <cell r="M260">
            <v>1.3169214452146407E-2</v>
          </cell>
          <cell r="N260">
            <v>7.2050032310050929E-2</v>
          </cell>
          <cell r="O260">
            <v>9.4223448034478196E-3</v>
          </cell>
          <cell r="P260">
            <v>7.748758940758692E-3</v>
          </cell>
          <cell r="Q260">
            <v>1.6099349448355077E-4</v>
          </cell>
          <cell r="R260">
            <v>9.1198495038443794E-5</v>
          </cell>
          <cell r="S260">
            <v>0</v>
          </cell>
          <cell r="T260">
            <v>0</v>
          </cell>
        </row>
        <row r="261">
          <cell r="A261" t="str">
            <v>RATEBASE BULKTRAN</v>
          </cell>
          <cell r="B261">
            <v>0.18419885670195049</v>
          </cell>
          <cell r="C261">
            <v>8.9930583458290914E-2</v>
          </cell>
          <cell r="D261">
            <v>4.4191812718090782E-3</v>
          </cell>
          <cell r="E261">
            <v>1.6423033058480935E-2</v>
          </cell>
          <cell r="F261">
            <v>4.7885975876978462E-4</v>
          </cell>
          <cell r="G261">
            <v>-1.3689452221850852E-5</v>
          </cell>
          <cell r="H261">
            <v>1.2593603382280362E-2</v>
          </cell>
          <cell r="I261">
            <v>2.2699609034847155E-3</v>
          </cell>
          <cell r="J261">
            <v>9.7277999272750936E-4</v>
          </cell>
          <cell r="K261">
            <v>4.8356681426098385E-5</v>
          </cell>
          <cell r="L261">
            <v>4.4611081117630852E-4</v>
          </cell>
          <cell r="M261">
            <v>7.2114397343654678E-3</v>
          </cell>
          <cell r="N261">
            <v>3.8500558857165475E-2</v>
          </cell>
          <cell r="O261">
            <v>6.8846355093390363E-3</v>
          </cell>
          <cell r="P261">
            <v>3.9168597355346496E-3</v>
          </cell>
          <cell r="Q261">
            <v>6.5688938004672997E-5</v>
          </cell>
          <cell r="R261">
            <v>5.0894061317273596E-5</v>
          </cell>
          <cell r="S261">
            <v>0</v>
          </cell>
          <cell r="T261">
            <v>0</v>
          </cell>
        </row>
        <row r="262">
          <cell r="A262" t="str">
            <v>RATEBASE SUBTRAN</v>
          </cell>
          <cell r="B262">
            <v>3.8656591186716521E-2</v>
          </cell>
          <cell r="C262">
            <v>1.863621280830334E-2</v>
          </cell>
          <cell r="D262">
            <v>8.9380763509709117E-4</v>
          </cell>
          <cell r="E262">
            <v>3.3012770453194336E-3</v>
          </cell>
          <cell r="F262">
            <v>9.4106248796271111E-5</v>
          </cell>
          <cell r="G262">
            <v>-4.3568562019489619E-6</v>
          </cell>
          <cell r="H262">
            <v>2.5170875783336421E-3</v>
          </cell>
          <cell r="I262">
            <v>4.519338387778934E-4</v>
          </cell>
          <cell r="J262">
            <v>2.5434463266111793E-4</v>
          </cell>
          <cell r="K262">
            <v>0</v>
          </cell>
          <cell r="L262">
            <v>8.9185878421709091E-5</v>
          </cell>
          <cell r="M262">
            <v>1.4413829583702861E-3</v>
          </cell>
          <cell r="N262">
            <v>1.0148640887993731E-2</v>
          </cell>
          <cell r="O262">
            <v>0</v>
          </cell>
          <cell r="P262">
            <v>7.6769689313063174E-4</v>
          </cell>
          <cell r="Q262">
            <v>1.2814486052007814E-5</v>
          </cell>
          <cell r="R262">
            <v>1.0265667415641109E-5</v>
          </cell>
          <cell r="S262">
            <v>3.4667577236695595E-5</v>
          </cell>
          <cell r="T262">
            <v>7.523907008978296E-6</v>
          </cell>
        </row>
        <row r="263">
          <cell r="A263" t="str">
            <v>RATEBASE DISTPRI</v>
          </cell>
          <cell r="B263">
            <v>0.19960251575093677</v>
          </cell>
          <cell r="C263">
            <v>0.13296888682971406</v>
          </cell>
          <cell r="D263">
            <v>6.2304443867799144E-3</v>
          </cell>
          <cell r="E263">
            <v>2.292842938036229E-2</v>
          </cell>
          <cell r="F263">
            <v>6.5940438160696124E-4</v>
          </cell>
          <cell r="G263">
            <v>0</v>
          </cell>
          <cell r="H263">
            <v>1.7335068194143325E-2</v>
          </cell>
          <cell r="I263">
            <v>3.1318303062360716E-3</v>
          </cell>
          <cell r="J263">
            <v>0</v>
          </cell>
          <cell r="K263">
            <v>0</v>
          </cell>
          <cell r="L263">
            <v>6.2593814951914721E-4</v>
          </cell>
          <cell r="M263">
            <v>9.9777177845522935E-3</v>
          </cell>
          <cell r="N263">
            <v>0</v>
          </cell>
          <cell r="O263">
            <v>0</v>
          </cell>
          <cell r="P263">
            <v>5.2881471820328636E-3</v>
          </cell>
          <cell r="Q263">
            <v>8.8334127524822596E-5</v>
          </cell>
          <cell r="R263">
            <v>7.1569186085934143E-5</v>
          </cell>
          <cell r="S263">
            <v>2.4391398616787773E-4</v>
          </cell>
          <cell r="T263">
            <v>5.2831856211220009E-5</v>
          </cell>
        </row>
        <row r="264">
          <cell r="A264" t="str">
            <v>RATEBASE DISTSEC</v>
          </cell>
          <cell r="B264">
            <v>0.10139800252514213</v>
          </cell>
          <cell r="C264">
            <v>7.5605852992415679E-2</v>
          </cell>
          <cell r="D264">
            <v>3.6234037597759148E-3</v>
          </cell>
          <cell r="E264">
            <v>1.1082647724360991E-2</v>
          </cell>
          <cell r="F264">
            <v>0</v>
          </cell>
          <cell r="G264">
            <v>0</v>
          </cell>
          <cell r="H264">
            <v>7.1209527375996166E-3</v>
          </cell>
          <cell r="I264">
            <v>0</v>
          </cell>
          <cell r="J264">
            <v>0</v>
          </cell>
          <cell r="K264">
            <v>0</v>
          </cell>
          <cell r="L264">
            <v>1.9505099537954577E-4</v>
          </cell>
          <cell r="M264">
            <v>0</v>
          </cell>
          <cell r="N264">
            <v>0</v>
          </cell>
          <cell r="O264">
            <v>0</v>
          </cell>
          <cell r="P264">
            <v>2.6575819492405052E-3</v>
          </cell>
          <cell r="Q264">
            <v>0</v>
          </cell>
          <cell r="R264">
            <v>2.7612868471103456E-5</v>
          </cell>
          <cell r="S264">
            <v>9.3244359881002753E-4</v>
          </cell>
          <cell r="T264">
            <v>1.5245589908872504E-4</v>
          </cell>
        </row>
        <row r="265">
          <cell r="A265" t="str">
            <v>RATEBASE ENERGY</v>
          </cell>
          <cell r="B265">
            <v>2.4247643580637999E-2</v>
          </cell>
          <cell r="C265">
            <v>9.2954617793069745E-3</v>
          </cell>
          <cell r="D265">
            <v>5.8330959159797109E-4</v>
          </cell>
          <cell r="E265">
            <v>1.9630958169590635E-3</v>
          </cell>
          <cell r="F265">
            <v>5.6569041780336549E-5</v>
          </cell>
          <cell r="G265">
            <v>2.8769877634263349E-6</v>
          </cell>
          <cell r="H265">
            <v>1.8135410288768205E-3</v>
          </cell>
          <cell r="I265">
            <v>3.4052232893752701E-4</v>
          </cell>
          <cell r="J265">
            <v>1.4967224056624813E-4</v>
          </cell>
          <cell r="K265">
            <v>7.0182770925339286E-6</v>
          </cell>
          <cell r="L265">
            <v>6.8908104628061923E-5</v>
          </cell>
          <cell r="M265">
            <v>1.1830204471820704E-3</v>
          </cell>
          <cell r="N265">
            <v>6.7933910485208412E-3</v>
          </cell>
          <cell r="O265">
            <v>1.2484043721628295E-3</v>
          </cell>
          <cell r="P265">
            <v>4.8568553385692619E-4</v>
          </cell>
          <cell r="Q265">
            <v>7.9303847731346342E-6</v>
          </cell>
          <cell r="R265">
            <v>8.8461693533854849E-6</v>
          </cell>
          <cell r="S265">
            <v>2.0247298582811387E-4</v>
          </cell>
          <cell r="T265">
            <v>3.6917441451738248E-5</v>
          </cell>
        </row>
        <row r="266">
          <cell r="A266" t="str">
            <v>RATEBASE CUSTOMER</v>
          </cell>
          <cell r="B266">
            <v>4.9251863880074444E-2</v>
          </cell>
          <cell r="C266">
            <v>2.3161036063221195E-2</v>
          </cell>
          <cell r="D266">
            <v>5.9743354269642503E-3</v>
          </cell>
          <cell r="E266">
            <v>1.7195509479240013E-3</v>
          </cell>
          <cell r="F266">
            <v>5.1312076847540662E-4</v>
          </cell>
          <cell r="G266">
            <v>-1.8289099048278728E-5</v>
          </cell>
          <cell r="H266">
            <v>4.8999355998333508E-4</v>
          </cell>
          <cell r="I266">
            <v>1.4058146226680188E-4</v>
          </cell>
          <cell r="J266">
            <v>2.9018217263491412E-4</v>
          </cell>
          <cell r="K266">
            <v>5.5992589948042839E-5</v>
          </cell>
          <cell r="L266">
            <v>3.416734901184101E-6</v>
          </cell>
          <cell r="M266">
            <v>8.6108177230089338E-5</v>
          </cell>
          <cell r="N266">
            <v>4.675857740623308E-4</v>
          </cell>
          <cell r="O266">
            <v>8.3005596495642602E-5</v>
          </cell>
          <cell r="P266">
            <v>1.3721295411817593E-4</v>
          </cell>
          <cell r="Q266">
            <v>2.4886243020797622E-6</v>
          </cell>
          <cell r="R266">
            <v>2.5892997508291827E-6</v>
          </cell>
          <cell r="S266">
            <v>1.4353065616789652E-2</v>
          </cell>
          <cell r="T266">
            <v>1.7898872100548129E-3</v>
          </cell>
        </row>
        <row r="267">
          <cell r="A267" t="str">
            <v>RATEBASE TOTAL</v>
          </cell>
          <cell r="B267">
            <v>0.99999999999999967</v>
          </cell>
          <cell r="C267">
            <v>0.57158980003851823</v>
          </cell>
          <cell r="D267">
            <v>3.1883869092741782E-2</v>
          </cell>
          <cell r="E267">
            <v>9.1335376660500553E-2</v>
          </cell>
          <cell r="F267">
            <v>2.5954306542447379E-3</v>
          </cell>
          <cell r="G267">
            <v>-4.605198133065327E-5</v>
          </cell>
          <cell r="H267">
            <v>6.7875349835028909E-2</v>
          </cell>
          <cell r="I267">
            <v>1.0912620982988527E-2</v>
          </cell>
          <cell r="J267">
            <v>3.3603920178558945E-3</v>
          </cell>
          <cell r="K267">
            <v>1.5155218220553167E-4</v>
          </cell>
          <cell r="L267">
            <v>2.2648287342677893E-3</v>
          </cell>
          <cell r="M267">
            <v>3.3068883553846608E-2</v>
          </cell>
          <cell r="N267">
            <v>0.12796020887779333</v>
          </cell>
          <cell r="O267">
            <v>1.7638390281445329E-2</v>
          </cell>
          <cell r="P267">
            <v>2.1001943188672444E-2</v>
          </cell>
          <cell r="Q267">
            <v>3.3825005514026855E-4</v>
          </cell>
          <cell r="R267">
            <v>2.6297574743261079E-4</v>
          </cell>
          <cell r="S267">
            <v>1.5766563764832365E-2</v>
          </cell>
          <cell r="T267">
            <v>2.0396163138154738E-3</v>
          </cell>
        </row>
        <row r="269">
          <cell r="A269" t="str">
            <v>RB_GUP_CWIP PRODUCTION</v>
          </cell>
          <cell r="B269">
            <v>0.29930054655287691</v>
          </cell>
          <cell r="C269">
            <v>0.16617360500195091</v>
          </cell>
          <cell r="D269">
            <v>7.6464578170519987E-3</v>
          </cell>
          <cell r="E269">
            <v>2.5189627562468165E-2</v>
          </cell>
          <cell r="F269">
            <v>6.2940837719437808E-4</v>
          </cell>
          <cell r="G269">
            <v>8.1023577815746395E-5</v>
          </cell>
          <cell r="H269">
            <v>1.916209016521709E-2</v>
          </cell>
          <cell r="I269">
            <v>3.4683747300962874E-3</v>
          </cell>
          <cell r="J269">
            <v>1.3415428583301305E-3</v>
          </cell>
          <cell r="K269">
            <v>2.8905853962026508E-5</v>
          </cell>
          <cell r="L269">
            <v>6.084663216209303E-4</v>
          </cell>
          <cell r="M269">
            <v>9.6878415900377296E-3</v>
          </cell>
          <cell r="N269">
            <v>5.2539139241471876E-2</v>
          </cell>
          <cell r="O269">
            <v>6.912714145534714E-3</v>
          </cell>
          <cell r="P269">
            <v>5.6476249825313726E-3</v>
          </cell>
          <cell r="Q269">
            <v>1.1739538890056046E-4</v>
          </cell>
          <cell r="R269">
            <v>6.6328938693021946E-5</v>
          </cell>
          <cell r="S269">
            <v>0</v>
          </cell>
          <cell r="T269">
            <v>0</v>
          </cell>
        </row>
        <row r="270">
          <cell r="A270" t="str">
            <v>RB_GUP_CWIP BULKTRAN</v>
          </cell>
          <cell r="B270">
            <v>0.2859846894662243</v>
          </cell>
          <cell r="C270">
            <v>0.1408711935621608</v>
          </cell>
          <cell r="D270">
            <v>6.9637664621044889E-3</v>
          </cell>
          <cell r="E270">
            <v>2.5507877451764336E-2</v>
          </cell>
          <cell r="F270">
            <v>8.0289741907111636E-4</v>
          </cell>
          <cell r="G270">
            <v>7.5293150823317281E-5</v>
          </cell>
          <cell r="H270">
            <v>1.9389954888219627E-2</v>
          </cell>
          <cell r="I270">
            <v>3.6129135016158397E-3</v>
          </cell>
          <cell r="J270">
            <v>1.6326083389290639E-3</v>
          </cell>
          <cell r="K270">
            <v>7.3416572057386002E-5</v>
          </cell>
          <cell r="L270">
            <v>6.7734078848868625E-4</v>
          </cell>
          <cell r="M270">
            <v>1.1084566597045507E-2</v>
          </cell>
          <cell r="N270">
            <v>5.8582245924460798E-2</v>
          </cell>
          <cell r="O270">
            <v>1.0578982656352173E-2</v>
          </cell>
          <cell r="P270">
            <v>5.9546243781817536E-3</v>
          </cell>
          <cell r="Q270">
            <v>9.9737682205362457E-5</v>
          </cell>
          <cell r="R270">
            <v>7.7270092744123386E-5</v>
          </cell>
          <cell r="S270">
            <v>0</v>
          </cell>
          <cell r="T270">
            <v>0</v>
          </cell>
        </row>
        <row r="271">
          <cell r="A271" t="str">
            <v>RB_GUP_CWIP SUBTRAN</v>
          </cell>
          <cell r="B271">
            <v>6.2822288754392039E-2</v>
          </cell>
          <cell r="C271">
            <v>3.0586126418336797E-2</v>
          </cell>
          <cell r="D271">
            <v>1.4761264723526246E-3</v>
          </cell>
          <cell r="E271">
            <v>5.3700759306493165E-3</v>
          </cell>
          <cell r="F271">
            <v>1.6587659291140161E-4</v>
          </cell>
          <cell r="G271">
            <v>2.0659052380502218E-5</v>
          </cell>
          <cell r="H271">
            <v>4.0571762988991997E-3</v>
          </cell>
          <cell r="I271">
            <v>7.5422434185386429E-4</v>
          </cell>
          <cell r="J271">
            <v>4.4877247027702105E-4</v>
          </cell>
          <cell r="K271">
            <v>0</v>
          </cell>
          <cell r="L271">
            <v>1.4166962997070622E-4</v>
          </cell>
          <cell r="M271">
            <v>2.3192127281392639E-3</v>
          </cell>
          <cell r="N271">
            <v>1.6157220133838839E-2</v>
          </cell>
          <cell r="O271">
            <v>0</v>
          </cell>
          <cell r="P271">
            <v>1.2210912006339709E-3</v>
          </cell>
          <cell r="Q271">
            <v>2.0355623489228102E-5</v>
          </cell>
          <cell r="R271">
            <v>1.630600985896609E-5</v>
          </cell>
          <cell r="S271">
            <v>5.5443919397579449E-5</v>
          </cell>
          <cell r="T271">
            <v>1.1951931402752907E-5</v>
          </cell>
        </row>
        <row r="272">
          <cell r="A272" t="str">
            <v>RB_GUP_CWIP DISTPRI</v>
          </cell>
          <cell r="B272">
            <v>0.19123551063800689</v>
          </cell>
          <cell r="C272">
            <v>0.12781084805476092</v>
          </cell>
          <cell r="D272">
            <v>6.0246697223614309E-3</v>
          </cell>
          <cell r="E272">
            <v>2.1875945516126476E-2</v>
          </cell>
          <cell r="F272">
            <v>6.7608054647714752E-4</v>
          </cell>
          <cell r="G272">
            <v>0</v>
          </cell>
          <cell r="H272">
            <v>1.6403135548753153E-2</v>
          </cell>
          <cell r="I272">
            <v>3.0550850997881629E-3</v>
          </cell>
          <cell r="J272">
            <v>0</v>
          </cell>
          <cell r="K272">
            <v>0</v>
          </cell>
          <cell r="L272">
            <v>5.8476167382901705E-4</v>
          </cell>
          <cell r="M272">
            <v>9.4308825731879067E-3</v>
          </cell>
          <cell r="N272">
            <v>0</v>
          </cell>
          <cell r="O272">
            <v>0</v>
          </cell>
          <cell r="P272">
            <v>4.9462991841316929E-3</v>
          </cell>
          <cell r="Q272">
            <v>8.2523632742343583E-5</v>
          </cell>
          <cell r="R272">
            <v>6.6857970000561915E-5</v>
          </cell>
          <cell r="S272">
            <v>2.2904611667265705E-4</v>
          </cell>
          <cell r="T272">
            <v>4.9374999175437984E-5</v>
          </cell>
        </row>
        <row r="273">
          <cell r="A273" t="str">
            <v>RB_GUP_CWIP DISTSEC</v>
          </cell>
          <cell r="B273">
            <v>9.6133705976235981E-2</v>
          </cell>
          <cell r="C273">
            <v>7.1879311506484286E-2</v>
          </cell>
          <cell r="D273">
            <v>3.4653245163376849E-3</v>
          </cell>
          <cell r="E273">
            <v>1.0456328196217125E-2</v>
          </cell>
          <cell r="F273">
            <v>0</v>
          </cell>
          <cell r="G273">
            <v>0</v>
          </cell>
          <cell r="H273">
            <v>6.6628130251478847E-3</v>
          </cell>
          <cell r="I273">
            <v>0</v>
          </cell>
          <cell r="J273">
            <v>0</v>
          </cell>
          <cell r="K273">
            <v>0</v>
          </cell>
          <cell r="L273">
            <v>1.8014848650835594E-4</v>
          </cell>
          <cell r="M273">
            <v>0</v>
          </cell>
          <cell r="N273">
            <v>0</v>
          </cell>
          <cell r="O273">
            <v>0</v>
          </cell>
          <cell r="P273">
            <v>2.4575392262952962E-3</v>
          </cell>
          <cell r="Q273">
            <v>0</v>
          </cell>
          <cell r="R273">
            <v>2.5501963607353462E-5</v>
          </cell>
          <cell r="S273">
            <v>8.6588974894506331E-4</v>
          </cell>
          <cell r="T273">
            <v>1.4084930669292146E-4</v>
          </cell>
        </row>
        <row r="274">
          <cell r="A274" t="str">
            <v>RB_GUP_CWIP ENERGY</v>
          </cell>
          <cell r="B274">
            <v>1.4080242448374252E-2</v>
          </cell>
          <cell r="C274">
            <v>5.2832883826897962E-3</v>
          </cell>
          <cell r="D274">
            <v>3.4239122672332831E-4</v>
          </cell>
          <cell r="E274">
            <v>1.1487596821431907E-3</v>
          </cell>
          <cell r="F274">
            <v>3.6510190651119005E-5</v>
          </cell>
          <cell r="G274">
            <v>3.3658127662384956E-6</v>
          </cell>
          <cell r="H274">
            <v>1.0473402311511107E-3</v>
          </cell>
          <cell r="I274">
            <v>1.9415672628468708E-4</v>
          </cell>
          <cell r="J274">
            <v>8.8219846802392804E-5</v>
          </cell>
          <cell r="K274">
            <v>4.0875905729138441E-6</v>
          </cell>
          <cell r="L274">
            <v>4.0136062363476623E-5</v>
          </cell>
          <cell r="M274">
            <v>7.0472912808587998E-4</v>
          </cell>
          <cell r="N274">
            <v>4.0011594006323942E-3</v>
          </cell>
          <cell r="O274">
            <v>7.5911358408623712E-4</v>
          </cell>
          <cell r="P274">
            <v>2.8375603908723657E-4</v>
          </cell>
          <cell r="Q274">
            <v>4.6190959653795089E-6</v>
          </cell>
          <cell r="R274">
            <v>5.1522299875216148E-6</v>
          </cell>
          <cell r="S274">
            <v>1.1141007422554053E-4</v>
          </cell>
          <cell r="T274">
            <v>2.2047144155810225E-5</v>
          </cell>
        </row>
        <row r="275">
          <cell r="A275" t="str">
            <v>RB_GUP_CWIP CUSTOMER</v>
          </cell>
          <cell r="B275">
            <v>5.0443016163889576E-2</v>
          </cell>
          <cell r="C275">
            <v>2.5711864636141123E-2</v>
          </cell>
          <cell r="D275">
            <v>6.1779001212003554E-3</v>
          </cell>
          <cell r="E275">
            <v>1.7580131194238314E-3</v>
          </cell>
          <cell r="F275">
            <v>5.203584182809953E-4</v>
          </cell>
          <cell r="G275">
            <v>8.4245767017598731E-5</v>
          </cell>
          <cell r="H275">
            <v>4.694756815772294E-4</v>
          </cell>
          <cell r="I275">
            <v>1.367981865892847E-4</v>
          </cell>
          <cell r="J275">
            <v>2.9339214690809264E-4</v>
          </cell>
          <cell r="K275">
            <v>5.1523020064917936E-5</v>
          </cell>
          <cell r="L275">
            <v>3.2353140660547346E-6</v>
          </cell>
          <cell r="M275">
            <v>8.1189272179009499E-5</v>
          </cell>
          <cell r="N275">
            <v>4.3148584423948307E-4</v>
          </cell>
          <cell r="O275">
            <v>7.7288009872163223E-5</v>
          </cell>
          <cell r="P275">
            <v>1.2978631791173687E-4</v>
          </cell>
          <cell r="Q275">
            <v>2.3174168599681674E-6</v>
          </cell>
          <cell r="R275">
            <v>2.586649781582361E-6</v>
          </cell>
          <cell r="S275">
            <v>1.2835677323288303E-2</v>
          </cell>
          <cell r="T275">
            <v>1.6758789184878366E-3</v>
          </cell>
        </row>
        <row r="276">
          <cell r="A276" t="str">
            <v>RB_GUP_CWIP TOTAL</v>
          </cell>
          <cell r="B276">
            <v>1</v>
          </cell>
          <cell r="C276">
            <v>0.5683162375625247</v>
          </cell>
          <cell r="D276">
            <v>3.2096636338131909E-2</v>
          </cell>
          <cell r="E276">
            <v>9.130662745879245E-2</v>
          </cell>
          <cell r="F276">
            <v>2.831131544586158E-3</v>
          </cell>
          <cell r="G276">
            <v>2.6458736080340315E-4</v>
          </cell>
          <cell r="H276">
            <v>6.7191985838965296E-2</v>
          </cell>
          <cell r="I276">
            <v>1.1221552586228126E-2</v>
          </cell>
          <cell r="J276">
            <v>3.804535661246701E-3</v>
          </cell>
          <cell r="K276">
            <v>1.5793303665724429E-4</v>
          </cell>
          <cell r="L276">
            <v>2.235758276847227E-3</v>
          </cell>
          <cell r="M276">
            <v>3.3308421888675305E-2</v>
          </cell>
          <cell r="N276">
            <v>0.13171125054464339</v>
          </cell>
          <cell r="O276">
            <v>1.8328098395845288E-2</v>
          </cell>
          <cell r="P276">
            <v>2.0640721328773062E-2</v>
          </cell>
          <cell r="Q276">
            <v>3.2694884016284227E-4</v>
          </cell>
          <cell r="R276">
            <v>2.6000385467313079E-4</v>
          </cell>
          <cell r="S276">
            <v>1.4097467182529144E-2</v>
          </cell>
          <cell r="T276">
            <v>1.9001022999147591E-3</v>
          </cell>
        </row>
        <row r="278">
          <cell r="A278" t="str">
            <v>RB_GUP_EPIS_D PRODUCTION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</row>
        <row r="279">
          <cell r="A279" t="str">
            <v>RB_GUP_EPIS_D BULKTRAN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</row>
        <row r="280">
          <cell r="A280" t="str">
            <v>RB_GUP_EPIS_D SUBTRAN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</row>
        <row r="281">
          <cell r="A281" t="str">
            <v>RB_GUP_EPIS_D DISTPRI</v>
          </cell>
          <cell r="B281">
            <v>0.56780830401402582</v>
          </cell>
          <cell r="C281">
            <v>0.37949050689618569</v>
          </cell>
          <cell r="D281">
            <v>1.7888191821100099E-2</v>
          </cell>
          <cell r="E281">
            <v>6.4953122360875692E-2</v>
          </cell>
          <cell r="F281">
            <v>2.0073894602071368E-3</v>
          </cell>
          <cell r="G281">
            <v>0</v>
          </cell>
          <cell r="H281">
            <v>4.8703488935588075E-2</v>
          </cell>
          <cell r="I281">
            <v>9.0710280917067065E-3</v>
          </cell>
          <cell r="J281">
            <v>0</v>
          </cell>
          <cell r="K281">
            <v>0</v>
          </cell>
          <cell r="L281">
            <v>1.7362493668750016E-3</v>
          </cell>
          <cell r="M281">
            <v>2.8001773422582091E-2</v>
          </cell>
          <cell r="N281">
            <v>0</v>
          </cell>
          <cell r="O281">
            <v>0</v>
          </cell>
          <cell r="P281">
            <v>1.4686340112868106E-2</v>
          </cell>
          <cell r="Q281">
            <v>2.4502564294768468E-4</v>
          </cell>
          <cell r="R281">
            <v>1.9851182674801221E-4</v>
          </cell>
          <cell r="S281">
            <v>6.800739392752329E-4</v>
          </cell>
          <cell r="T281">
            <v>1.4660213706631258E-4</v>
          </cell>
        </row>
        <row r="282">
          <cell r="A282" t="str">
            <v>RB_GUP_EPIS_D DISTSEC</v>
          </cell>
          <cell r="B282">
            <v>0.29403247914460889</v>
          </cell>
          <cell r="C282">
            <v>0.21984851147508733</v>
          </cell>
          <cell r="D282">
            <v>1.0598966805994519E-2</v>
          </cell>
          <cell r="E282">
            <v>3.1981499839852288E-2</v>
          </cell>
          <cell r="F282">
            <v>0</v>
          </cell>
          <cell r="G282">
            <v>0</v>
          </cell>
          <cell r="H282">
            <v>2.0378736177564031E-2</v>
          </cell>
          <cell r="I282">
            <v>0</v>
          </cell>
          <cell r="J282">
            <v>0</v>
          </cell>
          <cell r="K282">
            <v>0</v>
          </cell>
          <cell r="L282">
            <v>5.5099827437522222E-4</v>
          </cell>
          <cell r="M282">
            <v>0</v>
          </cell>
          <cell r="N282">
            <v>0</v>
          </cell>
          <cell r="O282">
            <v>0</v>
          </cell>
          <cell r="P282">
            <v>7.5165764594714987E-3</v>
          </cell>
          <cell r="Q282">
            <v>0</v>
          </cell>
          <cell r="R282">
            <v>7.7999755719178448E-5</v>
          </cell>
          <cell r="S282">
            <v>2.6483917057265674E-3</v>
          </cell>
          <cell r="T282">
            <v>4.3079865081823175E-4</v>
          </cell>
        </row>
        <row r="283">
          <cell r="A283" t="str">
            <v>RB_GUP_EPIS_D ENERGY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</row>
        <row r="284">
          <cell r="A284" t="str">
            <v>RB_GUP_EPIS_D CUSTOMER</v>
          </cell>
          <cell r="B284">
            <v>0.13815921684136509</v>
          </cell>
          <cell r="C284">
            <v>6.2884179416225483E-2</v>
          </cell>
          <cell r="D284">
            <v>1.6928049985720211E-2</v>
          </cell>
          <cell r="E284">
            <v>4.8019078114218579E-3</v>
          </cell>
          <cell r="F284">
            <v>1.5883056998315416E-3</v>
          </cell>
          <cell r="G284">
            <v>2.5799181012529216E-4</v>
          </cell>
          <cell r="H284">
            <v>1.3866129425432825E-3</v>
          </cell>
          <cell r="I284">
            <v>4.1239622763362846E-4</v>
          </cell>
          <cell r="J284">
            <v>8.9888155423346189E-4</v>
          </cell>
          <cell r="K284">
            <v>1.5798182260944981E-4</v>
          </cell>
          <cell r="L284">
            <v>9.5402759566661723E-6</v>
          </cell>
          <cell r="M284">
            <v>2.446418628785629E-4</v>
          </cell>
          <cell r="N284">
            <v>1.3218837243865198E-3</v>
          </cell>
          <cell r="O284">
            <v>2.3697321957872824E-4</v>
          </cell>
          <cell r="P284">
            <v>3.8399295043621567E-4</v>
          </cell>
          <cell r="Q284">
            <v>6.9896842540354822E-6</v>
          </cell>
          <cell r="R284">
            <v>7.0860351692466717E-6</v>
          </cell>
          <cell r="S284">
            <v>4.1620087444945275E-2</v>
          </cell>
          <cell r="T284">
            <v>5.0117143734156279E-3</v>
          </cell>
        </row>
        <row r="285">
          <cell r="A285" t="str">
            <v>RB_GUP_EPIS_D TOTAL</v>
          </cell>
          <cell r="B285">
            <v>0.99999999999999978</v>
          </cell>
          <cell r="C285">
            <v>0.6622231977874985</v>
          </cell>
          <cell r="D285">
            <v>4.5415208612814825E-2</v>
          </cell>
          <cell r="E285">
            <v>0.10173653001214984</v>
          </cell>
          <cell r="F285">
            <v>3.5956951600386784E-3</v>
          </cell>
          <cell r="G285">
            <v>2.5799181012529216E-4</v>
          </cell>
          <cell r="H285">
            <v>7.0468838055695399E-2</v>
          </cell>
          <cell r="I285">
            <v>9.4834243193403344E-3</v>
          </cell>
          <cell r="J285">
            <v>8.9888155423346189E-4</v>
          </cell>
          <cell r="K285">
            <v>1.5798182260944981E-4</v>
          </cell>
          <cell r="L285">
            <v>2.2967879172068901E-3</v>
          </cell>
          <cell r="M285">
            <v>2.8246415285460656E-2</v>
          </cell>
          <cell r="N285">
            <v>1.3218837243865198E-3</v>
          </cell>
          <cell r="O285">
            <v>2.3697321957872824E-4</v>
          </cell>
          <cell r="P285">
            <v>2.2586909522775821E-2</v>
          </cell>
          <cell r="Q285">
            <v>2.5201532720172016E-4</v>
          </cell>
          <cell r="R285">
            <v>2.8359761763643734E-4</v>
          </cell>
          <cell r="S285">
            <v>4.4948553089947073E-2</v>
          </cell>
          <cell r="T285">
            <v>5.5891151613001724E-3</v>
          </cell>
        </row>
        <row r="287">
          <cell r="A287" t="str">
            <v>RB_GUP_EPIS_G PRODUCTION</v>
          </cell>
          <cell r="B287">
            <v>0.45587725783400157</v>
          </cell>
          <cell r="C287">
            <v>0.25310601081477285</v>
          </cell>
          <cell r="D287">
            <v>1.1646641684849688E-2</v>
          </cell>
          <cell r="E287">
            <v>3.8367381788288926E-2</v>
          </cell>
          <cell r="F287">
            <v>9.5867838651751333E-4</v>
          </cell>
          <cell r="G287">
            <v>1.2341042106321962E-4</v>
          </cell>
          <cell r="H287">
            <v>2.9186585923403108E-2</v>
          </cell>
          <cell r="I287">
            <v>5.2828275100316301E-3</v>
          </cell>
          <cell r="J287">
            <v>2.0433603832871101E-3</v>
          </cell>
          <cell r="K287">
            <v>4.4027722606349144E-5</v>
          </cell>
          <cell r="L287">
            <v>9.2678066037505898E-4</v>
          </cell>
          <cell r="M287">
            <v>1.4755959216453831E-2</v>
          </cell>
          <cell r="N287">
            <v>8.0024573968258794E-2</v>
          </cell>
          <cell r="O287">
            <v>1.0529045820836599E-2</v>
          </cell>
          <cell r="P287">
            <v>8.6021352782807183E-3</v>
          </cell>
          <cell r="Q287">
            <v>1.7880985715102514E-4</v>
          </cell>
          <cell r="R287">
            <v>1.0102839782510177E-4</v>
          </cell>
          <cell r="S287">
            <v>0</v>
          </cell>
          <cell r="T287">
            <v>0</v>
          </cell>
        </row>
        <row r="288">
          <cell r="A288" t="str">
            <v>RB_GUP_EPIS_G BULKTRAN</v>
          </cell>
          <cell r="B288">
            <v>1.6656925998170848E-3</v>
          </cell>
          <cell r="C288">
            <v>8.2049184199982827E-4</v>
          </cell>
          <cell r="D288">
            <v>4.055984355117647E-5</v>
          </cell>
          <cell r="E288">
            <v>1.485683824114749E-4</v>
          </cell>
          <cell r="F288">
            <v>4.6764052014642667E-6</v>
          </cell>
          <cell r="G288">
            <v>4.385383160804597E-7</v>
          </cell>
          <cell r="H288">
            <v>1.1293508204364551E-4</v>
          </cell>
          <cell r="I288">
            <v>2.1043096029556782E-5</v>
          </cell>
          <cell r="J288">
            <v>9.5089832732985365E-6</v>
          </cell>
          <cell r="K288">
            <v>4.2760834857338873E-7</v>
          </cell>
          <cell r="L288">
            <v>3.9451116807884993E-6</v>
          </cell>
          <cell r="M288">
            <v>6.4561080480705007E-5</v>
          </cell>
          <cell r="N288">
            <v>3.4120712440643925E-4</v>
          </cell>
          <cell r="O288">
            <v>6.1616351410868911E-5</v>
          </cell>
          <cell r="P288">
            <v>3.4682184490156656E-5</v>
          </cell>
          <cell r="Q288">
            <v>5.8091333309645958E-7</v>
          </cell>
          <cell r="R288">
            <v>4.5005283993102337E-7</v>
          </cell>
          <cell r="S288">
            <v>0</v>
          </cell>
          <cell r="T288">
            <v>0</v>
          </cell>
        </row>
        <row r="289">
          <cell r="A289" t="str">
            <v>RB_GUP_EPIS_G SUBTRAN</v>
          </cell>
          <cell r="B289">
            <v>3.6638328137979812E-4</v>
          </cell>
          <cell r="C289">
            <v>1.7838008745047696E-4</v>
          </cell>
          <cell r="D289">
            <v>8.6088563692186373E-6</v>
          </cell>
          <cell r="E289">
            <v>3.1318598537886226E-5</v>
          </cell>
          <cell r="F289">
            <v>9.6740204185463373E-7</v>
          </cell>
          <cell r="G289">
            <v>1.2048480804253344E-7</v>
          </cell>
          <cell r="H289">
            <v>2.3661690699276059E-5</v>
          </cell>
          <cell r="I289">
            <v>4.3986807030429648E-6</v>
          </cell>
          <cell r="J289">
            <v>2.6172674302879117E-6</v>
          </cell>
          <cell r="K289">
            <v>0</v>
          </cell>
          <cell r="L289">
            <v>8.2622561084102999E-7</v>
          </cell>
          <cell r="M289">
            <v>1.3525784978568634E-5</v>
          </cell>
          <cell r="N289">
            <v>9.4229857714277446E-5</v>
          </cell>
          <cell r="O289">
            <v>0</v>
          </cell>
          <cell r="P289">
            <v>7.1214756708620199E-6</v>
          </cell>
          <cell r="Q289">
            <v>1.1871519290983623E-7</v>
          </cell>
          <cell r="R289">
            <v>9.5097608138666549E-8</v>
          </cell>
          <cell r="S289">
            <v>3.2335219751161989E-7</v>
          </cell>
          <cell r="T289">
            <v>6.9704366602859836E-8</v>
          </cell>
        </row>
        <row r="290">
          <cell r="A290" t="str">
            <v>RB_GUP_EPIS_G DISTPRI</v>
          </cell>
          <cell r="B290">
            <v>0.23474121084272692</v>
          </cell>
          <cell r="C290">
            <v>0.15688756304263271</v>
          </cell>
          <cell r="D290">
            <v>7.3952701610511809E-3</v>
          </cell>
          <cell r="E290">
            <v>2.685267982736499E-2</v>
          </cell>
          <cell r="F290">
            <v>8.2988753280070283E-4</v>
          </cell>
          <cell r="G290">
            <v>0</v>
          </cell>
          <cell r="H290">
            <v>2.013481642340139E-2</v>
          </cell>
          <cell r="I290">
            <v>3.7501109138111948E-3</v>
          </cell>
          <cell r="J290">
            <v>0</v>
          </cell>
          <cell r="K290">
            <v>0</v>
          </cell>
          <cell r="L290">
            <v>7.1779379735011453E-4</v>
          </cell>
          <cell r="M290">
            <v>1.1576389694361077E-2</v>
          </cell>
          <cell r="N290">
            <v>0</v>
          </cell>
          <cell r="O290">
            <v>0</v>
          </cell>
          <cell r="P290">
            <v>6.0715724595278393E-3</v>
          </cell>
          <cell r="Q290">
            <v>1.0129759587249081E-4</v>
          </cell>
          <cell r="R290">
            <v>8.2068025860148293E-5</v>
          </cell>
          <cell r="S290">
            <v>2.8115365492102401E-4</v>
          </cell>
          <cell r="T290">
            <v>6.0607713772054229E-5</v>
          </cell>
        </row>
        <row r="291">
          <cell r="A291" t="str">
            <v>RB_GUP_EPIS_G DISTSEC</v>
          </cell>
          <cell r="B291">
            <v>9.6880584938272798E-2</v>
          </cell>
          <cell r="C291">
            <v>7.2437753990571549E-2</v>
          </cell>
          <cell r="D291">
            <v>3.4922472064763854E-3</v>
          </cell>
          <cell r="E291">
            <v>1.0537565172058228E-2</v>
          </cell>
          <cell r="F291">
            <v>0</v>
          </cell>
          <cell r="G291">
            <v>0</v>
          </cell>
          <cell r="H291">
            <v>6.7145775423474822E-3</v>
          </cell>
          <cell r="I291">
            <v>0</v>
          </cell>
          <cell r="J291">
            <v>0</v>
          </cell>
          <cell r="K291">
            <v>0</v>
          </cell>
          <cell r="L291">
            <v>1.8154809045839117E-4</v>
          </cell>
          <cell r="M291">
            <v>0</v>
          </cell>
          <cell r="N291">
            <v>0</v>
          </cell>
          <cell r="O291">
            <v>0</v>
          </cell>
          <cell r="P291">
            <v>2.4766322626851968E-3</v>
          </cell>
          <cell r="Q291">
            <v>0</v>
          </cell>
          <cell r="R291">
            <v>2.5700092660171519E-5</v>
          </cell>
          <cell r="S291">
            <v>8.7261699232305478E-4</v>
          </cell>
          <cell r="T291">
            <v>1.4194358869233198E-4</v>
          </cell>
        </row>
        <row r="292">
          <cell r="A292" t="str">
            <v>RB_GUP_EPIS_G ENERGY</v>
          </cell>
          <cell r="B292">
            <v>0.12001176250233329</v>
          </cell>
          <cell r="C292">
            <v>4.5031664258587713E-2</v>
          </cell>
          <cell r="D292">
            <v>2.918342829327283E-3</v>
          </cell>
          <cell r="E292">
            <v>9.7913565516439503E-3</v>
          </cell>
          <cell r="F292">
            <v>3.1119153987599997E-4</v>
          </cell>
          <cell r="G292">
            <v>2.8688222082125836E-5</v>
          </cell>
          <cell r="H292">
            <v>8.9269163894659265E-3</v>
          </cell>
          <cell r="I292">
            <v>1.6548785298650033E-3</v>
          </cell>
          <cell r="J292">
            <v>7.5193444582081386E-4</v>
          </cell>
          <cell r="K292">
            <v>3.4840234523089064E-5</v>
          </cell>
          <cell r="L292">
            <v>3.4209635251703755E-4</v>
          </cell>
          <cell r="M292">
            <v>6.0066994626278205E-3</v>
          </cell>
          <cell r="N292">
            <v>3.4103545694138017E-2</v>
          </cell>
          <cell r="O292">
            <v>6.4702408001626049E-3</v>
          </cell>
          <cell r="P292">
            <v>2.4185707381389745E-3</v>
          </cell>
          <cell r="Q292">
            <v>3.9370476041527111E-5</v>
          </cell>
          <cell r="R292">
            <v>4.3914599048060973E-5</v>
          </cell>
          <cell r="S292">
            <v>9.4959439919777055E-4</v>
          </cell>
          <cell r="T292">
            <v>1.8791697926957981E-4</v>
          </cell>
        </row>
        <row r="293">
          <cell r="A293" t="str">
            <v>RB_GUP_EPIS_G CUSTOMER</v>
          </cell>
          <cell r="B293">
            <v>9.0457108001468819E-2</v>
          </cell>
          <cell r="C293">
            <v>6.4631693430325307E-2</v>
          </cell>
          <cell r="D293">
            <v>1.106061094879171E-2</v>
          </cell>
          <cell r="E293">
            <v>3.1848598233882703E-3</v>
          </cell>
          <cell r="F293">
            <v>5.3239045886756199E-4</v>
          </cell>
          <cell r="G293">
            <v>8.411513943338475E-5</v>
          </cell>
          <cell r="H293">
            <v>5.9430228532607928E-4</v>
          </cell>
          <cell r="I293">
            <v>1.5263329018684854E-4</v>
          </cell>
          <cell r="J293">
            <v>2.9193984708955015E-4</v>
          </cell>
          <cell r="K293">
            <v>5.0953624681265379E-5</v>
          </cell>
          <cell r="L293">
            <v>4.133224954905525E-6</v>
          </cell>
          <cell r="M293">
            <v>9.0867323733459564E-5</v>
          </cell>
          <cell r="N293">
            <v>4.2955401826867852E-4</v>
          </cell>
          <cell r="O293">
            <v>7.6458903197611922E-5</v>
          </cell>
          <cell r="P293">
            <v>1.6266175124811442E-4</v>
          </cell>
          <cell r="Q293">
            <v>2.5770091593247138E-6</v>
          </cell>
          <cell r="R293">
            <v>4.6350364611540021E-6</v>
          </cell>
          <cell r="S293">
            <v>7.1334700989956323E-3</v>
          </cell>
          <cell r="T293">
            <v>1.9692517873599264E-3</v>
          </cell>
        </row>
        <row r="294">
          <cell r="A294" t="str">
            <v>RB_GUP_EPIS_G TOTAL</v>
          </cell>
          <cell r="B294">
            <v>1</v>
          </cell>
          <cell r="C294">
            <v>0.5930935574663404</v>
          </cell>
          <cell r="D294">
            <v>3.6562281530416643E-2</v>
          </cell>
          <cell r="E294">
            <v>8.8913730143693734E-2</v>
          </cell>
          <cell r="F294">
            <v>2.6377917253050968E-3</v>
          </cell>
          <cell r="G294">
            <v>2.3677280570285323E-4</v>
          </cell>
          <cell r="H294">
            <v>6.56937953366869E-2</v>
          </cell>
          <cell r="I294">
            <v>1.0865892020627274E-2</v>
          </cell>
          <cell r="J294">
            <v>3.0993609269010605E-3</v>
          </cell>
          <cell r="K294">
            <v>1.3024919015927698E-4</v>
          </cell>
          <cell r="L294">
            <v>2.1771234629471368E-3</v>
          </cell>
          <cell r="M294">
            <v>3.250800256263546E-2</v>
          </cell>
          <cell r="N294">
            <v>0.11499311066278621</v>
          </cell>
          <cell r="O294">
            <v>1.7137361875607684E-2</v>
          </cell>
          <cell r="P294">
            <v>1.9773376150041863E-2</v>
          </cell>
          <cell r="Q294">
            <v>3.2275456675037403E-4</v>
          </cell>
          <cell r="R294">
            <v>2.5789130230270625E-4</v>
          </cell>
          <cell r="S294">
            <v>9.2371584976349928E-3</v>
          </cell>
          <cell r="T294">
            <v>2.3597897734604955E-3</v>
          </cell>
        </row>
        <row r="296">
          <cell r="A296" t="str">
            <v>RB_GUP_EPIS_P PRODUCTION</v>
          </cell>
          <cell r="B296">
            <v>1.0000000000000002</v>
          </cell>
          <cell r="C296">
            <v>0.55520648697710728</v>
          </cell>
          <cell r="D296">
            <v>2.554775761393778E-2</v>
          </cell>
          <cell r="E296">
            <v>8.416164906006264E-2</v>
          </cell>
          <cell r="F296">
            <v>2.1029309316118526E-3</v>
          </cell>
          <cell r="G296">
            <v>2.7070975562496044E-4</v>
          </cell>
          <cell r="H296">
            <v>6.4022904020430038E-2</v>
          </cell>
          <cell r="I296">
            <v>1.1588267278635043E-2</v>
          </cell>
          <cell r="J296">
            <v>4.4822599683864012E-3</v>
          </cell>
          <cell r="K296">
            <v>9.6578019301811623E-5</v>
          </cell>
          <cell r="L296">
            <v>2.032960943869956E-3</v>
          </cell>
          <cell r="M296">
            <v>3.2368272298915417E-2</v>
          </cell>
          <cell r="N296">
            <v>0.17553973705220041</v>
          </cell>
          <cell r="O296">
            <v>2.3096229609836205E-2</v>
          </cell>
          <cell r="P296">
            <v>1.8869410856667507E-2</v>
          </cell>
          <cell r="Q296">
            <v>3.9223245748340268E-4</v>
          </cell>
          <cell r="R296">
            <v>2.2161315592954904E-4</v>
          </cell>
          <cell r="S296">
            <v>0</v>
          </cell>
          <cell r="T296">
            <v>0</v>
          </cell>
        </row>
        <row r="297">
          <cell r="A297" t="str">
            <v>RB_GUP_EPIS_P BULKTRAN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</row>
        <row r="298">
          <cell r="A298" t="str">
            <v>RB_GUP_EPIS_P SUBTRAN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</row>
        <row r="299">
          <cell r="A299" t="str">
            <v>RB_GUP_EPIS_P DISTPRI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</row>
        <row r="300">
          <cell r="A300" t="str">
            <v>RB_GUP_EPIS_P DISTSEC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</row>
        <row r="301">
          <cell r="A301" t="str">
            <v>RB_GUP_EPIS_P ENERGY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</row>
        <row r="302">
          <cell r="A302" t="str">
            <v>RB_GUP_EPIS_P CUSTOMER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</row>
        <row r="303">
          <cell r="A303" t="str">
            <v>RB_GUP_EPIS_P TOTAL</v>
          </cell>
          <cell r="B303">
            <v>1.0000000000000002</v>
          </cell>
          <cell r="C303">
            <v>0.55520648697710728</v>
          </cell>
          <cell r="D303">
            <v>2.554775761393778E-2</v>
          </cell>
          <cell r="E303">
            <v>8.416164906006264E-2</v>
          </cell>
          <cell r="F303">
            <v>2.1029309316118526E-3</v>
          </cell>
          <cell r="G303">
            <v>2.7070975562496044E-4</v>
          </cell>
          <cell r="H303">
            <v>6.4022904020430038E-2</v>
          </cell>
          <cell r="I303">
            <v>1.1588267278635043E-2</v>
          </cell>
          <cell r="J303">
            <v>4.4822599683864012E-3</v>
          </cell>
          <cell r="K303">
            <v>9.6578019301811623E-5</v>
          </cell>
          <cell r="L303">
            <v>2.032960943869956E-3</v>
          </cell>
          <cell r="M303">
            <v>3.2368272298915417E-2</v>
          </cell>
          <cell r="N303">
            <v>0.17553973705220041</v>
          </cell>
          <cell r="O303">
            <v>2.3096229609836205E-2</v>
          </cell>
          <cell r="P303">
            <v>1.8869410856667507E-2</v>
          </cell>
          <cell r="Q303">
            <v>3.9223245748340268E-4</v>
          </cell>
          <cell r="R303">
            <v>2.2161315592954904E-4</v>
          </cell>
          <cell r="S303">
            <v>0</v>
          </cell>
          <cell r="T303">
            <v>0</v>
          </cell>
        </row>
        <row r="305">
          <cell r="A305" t="str">
            <v>RB_GUP_EPIS_T PRODUCTION</v>
          </cell>
          <cell r="B305">
            <v>1.7711277037583226E-2</v>
          </cell>
          <cell r="C305">
            <v>9.833415903914889E-3</v>
          </cell>
          <cell r="D305">
            <v>4.5248341278947822E-4</v>
          </cell>
          <cell r="E305">
            <v>1.4906102824426251E-3</v>
          </cell>
          <cell r="F305">
            <v>3.72455923206805E-5</v>
          </cell>
          <cell r="G305">
            <v>4.7946154786501285E-6</v>
          </cell>
          <cell r="H305">
            <v>1.1339273898564371E-3</v>
          </cell>
          <cell r="I305">
            <v>2.052430121574659E-4</v>
          </cell>
          <cell r="J305">
            <v>7.9386548054560571E-5</v>
          </cell>
          <cell r="K305">
            <v>1.7105200555954457E-6</v>
          </cell>
          <cell r="L305">
            <v>3.6006334483467474E-5</v>
          </cell>
          <cell r="M305">
            <v>5.7328343791402184E-4</v>
          </cell>
          <cell r="N305">
            <v>3.1090329140360342E-3</v>
          </cell>
          <cell r="O305">
            <v>4.0906372114344177E-4</v>
          </cell>
          <cell r="P305">
            <v>3.3420136321841878E-4</v>
          </cell>
          <cell r="Q305">
            <v>6.9469377176206277E-6</v>
          </cell>
          <cell r="R305">
            <v>3.9250519998413722E-6</v>
          </cell>
          <cell r="S305">
            <v>0</v>
          </cell>
          <cell r="T305">
            <v>0</v>
          </cell>
        </row>
        <row r="306">
          <cell r="A306" t="str">
            <v>RB_GUP_EPIS_T BULKTRAN</v>
          </cell>
          <cell r="B306">
            <v>0.80537259391868687</v>
          </cell>
          <cell r="C306">
            <v>0.39671284074449747</v>
          </cell>
          <cell r="D306">
            <v>1.9610933261836098E-2</v>
          </cell>
          <cell r="E306">
            <v>7.1833724620120443E-2</v>
          </cell>
          <cell r="F306">
            <v>2.2610706127479349E-3</v>
          </cell>
          <cell r="G306">
            <v>2.1203596701650557E-4</v>
          </cell>
          <cell r="H306">
            <v>5.4604805220302081E-2</v>
          </cell>
          <cell r="I306">
            <v>1.0174466066106811E-2</v>
          </cell>
          <cell r="J306">
            <v>4.5976517667106337E-3</v>
          </cell>
          <cell r="K306">
            <v>2.0675126065256821E-4</v>
          </cell>
          <cell r="L306">
            <v>1.9074857077497089E-3</v>
          </cell>
          <cell r="M306">
            <v>3.1215678606393713E-2</v>
          </cell>
          <cell r="N306">
            <v>0.16497573854679223</v>
          </cell>
          <cell r="O306">
            <v>2.9791884030118291E-2</v>
          </cell>
          <cell r="P306">
            <v>1.6769049036221468E-2</v>
          </cell>
          <cell r="Q306">
            <v>2.8087516146089748E-4</v>
          </cell>
          <cell r="R306">
            <v>2.1760330995978659E-4</v>
          </cell>
          <cell r="S306">
            <v>0</v>
          </cell>
          <cell r="T306">
            <v>0</v>
          </cell>
        </row>
        <row r="307">
          <cell r="A307" t="str">
            <v>RB_GUP_EPIS_T SUBTRAN</v>
          </cell>
          <cell r="B307">
            <v>0.17691612904372989</v>
          </cell>
          <cell r="C307">
            <v>8.6134701483571816E-2</v>
          </cell>
          <cell r="D307">
            <v>4.1569733711643089E-3</v>
          </cell>
          <cell r="E307">
            <v>1.5122865867489779E-2</v>
          </cell>
          <cell r="F307">
            <v>4.6713109787481472E-4</v>
          </cell>
          <cell r="G307">
            <v>5.8178707737937718E-5</v>
          </cell>
          <cell r="H307">
            <v>1.1425561530485176E-2</v>
          </cell>
          <cell r="I307">
            <v>2.1239985622461396E-3</v>
          </cell>
          <cell r="J307">
            <v>1.2638044527986448E-3</v>
          </cell>
          <cell r="K307">
            <v>0</v>
          </cell>
          <cell r="L307">
            <v>3.9896099034950668E-4</v>
          </cell>
          <cell r="M307">
            <v>6.5312191966686584E-3</v>
          </cell>
          <cell r="N307">
            <v>4.5500934443212897E-2</v>
          </cell>
          <cell r="O307">
            <v>0</v>
          </cell>
          <cell r="P307">
            <v>3.4387592796898776E-3</v>
          </cell>
          <cell r="Q307">
            <v>5.7324210616794643E-5</v>
          </cell>
          <cell r="R307">
            <v>4.5919946592131988E-5</v>
          </cell>
          <cell r="S307">
            <v>1.5613763511834104E-4</v>
          </cell>
          <cell r="T307">
            <v>3.3658268113057447E-5</v>
          </cell>
        </row>
        <row r="308">
          <cell r="A308" t="str">
            <v>RB_GUP_EPIS_T DISTPRI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</row>
        <row r="309">
          <cell r="A309" t="str">
            <v>RB_GUP_EPIS_T DISTSEC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</row>
        <row r="310">
          <cell r="A310" t="str">
            <v>RB_GUP_EPIS_T ENERGY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</row>
        <row r="311">
          <cell r="A311" t="str">
            <v>RB_GUP_EPIS_T CUSTOMER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</row>
        <row r="312">
          <cell r="A312" t="str">
            <v>RB_GUP_EPIS_T TOTAL</v>
          </cell>
          <cell r="B312">
            <v>0.99999999999999989</v>
          </cell>
          <cell r="C312">
            <v>0.4926809581319842</v>
          </cell>
          <cell r="D312">
            <v>2.4220390045789887E-2</v>
          </cell>
          <cell r="E312">
            <v>8.8447200770052845E-2</v>
          </cell>
          <cell r="F312">
            <v>2.7654473029434298E-3</v>
          </cell>
          <cell r="G312">
            <v>2.7500929023309341E-4</v>
          </cell>
          <cell r="H312">
            <v>6.7164294140643691E-2</v>
          </cell>
          <cell r="I312">
            <v>1.2503707640510415E-2</v>
          </cell>
          <cell r="J312">
            <v>5.9408427675638389E-3</v>
          </cell>
          <cell r="K312">
            <v>2.0846178070816365E-4</v>
          </cell>
          <cell r="L312">
            <v>2.3424530325826831E-3</v>
          </cell>
          <cell r="M312">
            <v>3.8320181240976393E-2</v>
          </cell>
          <cell r="N312">
            <v>0.21358570590404116</v>
          </cell>
          <cell r="O312">
            <v>3.0200947751261732E-2</v>
          </cell>
          <cell r="P312">
            <v>2.0542009679129766E-2</v>
          </cell>
          <cell r="Q312">
            <v>3.4514630979531278E-4</v>
          </cell>
          <cell r="R312">
            <v>2.6744830855175993E-4</v>
          </cell>
          <cell r="S312">
            <v>1.5613763511834104E-4</v>
          </cell>
          <cell r="T312">
            <v>3.3658268113057447E-5</v>
          </cell>
        </row>
        <row r="314">
          <cell r="A314" t="str">
            <v>RB_GUP-Land_P PRODUCTION</v>
          </cell>
          <cell r="B314">
            <v>1.0000000000000002</v>
          </cell>
          <cell r="C314">
            <v>0.55520648697710728</v>
          </cell>
          <cell r="D314">
            <v>2.554775761393778E-2</v>
          </cell>
          <cell r="E314">
            <v>8.4161649060062627E-2</v>
          </cell>
          <cell r="F314">
            <v>2.1029309316118521E-3</v>
          </cell>
          <cell r="G314">
            <v>2.7070975562496044E-4</v>
          </cell>
          <cell r="H314">
            <v>6.4022904020430038E-2</v>
          </cell>
          <cell r="I314">
            <v>1.1588267278635043E-2</v>
          </cell>
          <cell r="J314">
            <v>4.4822599683864012E-3</v>
          </cell>
          <cell r="K314">
            <v>9.6578019301811623E-5</v>
          </cell>
          <cell r="L314">
            <v>2.032960943869956E-3</v>
          </cell>
          <cell r="M314">
            <v>3.2368272298915417E-2</v>
          </cell>
          <cell r="N314">
            <v>0.17553973705220041</v>
          </cell>
          <cell r="O314">
            <v>2.3096229609836205E-2</v>
          </cell>
          <cell r="P314">
            <v>1.8869410856667504E-2</v>
          </cell>
          <cell r="Q314">
            <v>3.9223245748340268E-4</v>
          </cell>
          <cell r="R314">
            <v>2.2161315592954907E-4</v>
          </cell>
          <cell r="S314">
            <v>0</v>
          </cell>
          <cell r="T314">
            <v>0</v>
          </cell>
        </row>
        <row r="315">
          <cell r="A315" t="str">
            <v>RB_GUP-Land_P BULKTRAN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</row>
        <row r="316">
          <cell r="A316" t="str">
            <v>RB_GUP-Land_P SUBTRAN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</row>
        <row r="317">
          <cell r="A317" t="str">
            <v>RB_GUP-Land_P DISTPRI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</row>
        <row r="318">
          <cell r="A318" t="str">
            <v>RB_GUP-Land_P DISTSEC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</row>
        <row r="319">
          <cell r="A319" t="str">
            <v>RB_GUP-Land_P ENERGY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</row>
        <row r="320">
          <cell r="A320" t="str">
            <v>RB_GUP-Land_P CUSTOMER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</row>
        <row r="321">
          <cell r="A321" t="str">
            <v>RB_GUP-Land_P TOTAL</v>
          </cell>
          <cell r="B321">
            <v>1.0000000000000002</v>
          </cell>
          <cell r="C321">
            <v>0.55520648697710728</v>
          </cell>
          <cell r="D321">
            <v>2.554775761393778E-2</v>
          </cell>
          <cell r="E321">
            <v>8.4161649060062627E-2</v>
          </cell>
          <cell r="F321">
            <v>2.1029309316118521E-3</v>
          </cell>
          <cell r="G321">
            <v>2.7070975562496044E-4</v>
          </cell>
          <cell r="H321">
            <v>6.4022904020430038E-2</v>
          </cell>
          <cell r="I321">
            <v>1.1588267278635043E-2</v>
          </cell>
          <cell r="J321">
            <v>4.4822599683864012E-3</v>
          </cell>
          <cell r="K321">
            <v>9.6578019301811623E-5</v>
          </cell>
          <cell r="L321">
            <v>2.032960943869956E-3</v>
          </cell>
          <cell r="M321">
            <v>3.2368272298915417E-2</v>
          </cell>
          <cell r="N321">
            <v>0.17553973705220041</v>
          </cell>
          <cell r="O321">
            <v>2.3096229609836205E-2</v>
          </cell>
          <cell r="P321">
            <v>1.8869410856667504E-2</v>
          </cell>
          <cell r="Q321">
            <v>3.9223245748340268E-4</v>
          </cell>
          <cell r="R321">
            <v>2.2161315592954907E-4</v>
          </cell>
          <cell r="S321">
            <v>0</v>
          </cell>
          <cell r="T321">
            <v>0</v>
          </cell>
        </row>
        <row r="323">
          <cell r="A323" t="str">
            <v>RB_GUP-Land_T PRODUCTION</v>
          </cell>
          <cell r="B323">
            <v>1.8751078786651183E-2</v>
          </cell>
          <cell r="C323">
            <v>1.041072058016756E-2</v>
          </cell>
          <cell r="D323">
            <v>4.7904801584121488E-4</v>
          </cell>
          <cell r="E323">
            <v>1.5781217123397215E-3</v>
          </cell>
          <cell r="F323">
            <v>3.9432223581539606E-5</v>
          </cell>
          <cell r="G323">
            <v>5.0760999560387211E-6</v>
          </cell>
          <cell r="H323">
            <v>1.2004985174372902E-3</v>
          </cell>
          <cell r="I323">
            <v>2.1729251274245757E-4</v>
          </cell>
          <cell r="J323">
            <v>8.4047209809466028E-5</v>
          </cell>
          <cell r="K323">
            <v>1.8109420489869882E-6</v>
          </cell>
          <cell r="L323">
            <v>3.8120210828690295E-5</v>
          </cell>
          <cell r="M323">
            <v>6.0694002406474188E-4</v>
          </cell>
          <cell r="N323">
            <v>3.291559439653841E-3</v>
          </cell>
          <cell r="O323">
            <v>4.3307922108862452E-4</v>
          </cell>
          <cell r="P323">
            <v>3.5382180963106351E-4</v>
          </cell>
          <cell r="Q323">
            <v>7.3547817129530917E-6</v>
          </cell>
          <cell r="R323">
            <v>4.1554857469933867E-6</v>
          </cell>
          <cell r="S323">
            <v>0</v>
          </cell>
          <cell r="T323">
            <v>0</v>
          </cell>
        </row>
        <row r="324">
          <cell r="A324" t="str">
            <v>RB_GUP-Land_T BULKTRAN</v>
          </cell>
          <cell r="B324">
            <v>0.79394631918815928</v>
          </cell>
          <cell r="C324">
            <v>0.39108445216795218</v>
          </cell>
          <cell r="D324">
            <v>1.9332701903004432E-2</v>
          </cell>
          <cell r="E324">
            <v>7.0814579098377711E-2</v>
          </cell>
          <cell r="F324">
            <v>2.2289915300954298E-3</v>
          </cell>
          <cell r="G324">
            <v>2.0902769329304152E-4</v>
          </cell>
          <cell r="H324">
            <v>5.3830096084722646E-2</v>
          </cell>
          <cell r="I324">
            <v>1.0030115183812569E-2</v>
          </cell>
          <cell r="J324">
            <v>4.5324222908153626E-3</v>
          </cell>
          <cell r="K324">
            <v>2.0381796403565148E-4</v>
          </cell>
          <cell r="L324">
            <v>1.8804231333513759E-3</v>
          </cell>
          <cell r="M324">
            <v>3.0772804187336297E-2</v>
          </cell>
          <cell r="N324">
            <v>0.16263513479799163</v>
          </cell>
          <cell r="O324">
            <v>2.9369209786869195E-2</v>
          </cell>
          <cell r="P324">
            <v>1.6531137089993882E-2</v>
          </cell>
          <cell r="Q324">
            <v>2.7689022730238862E-4</v>
          </cell>
          <cell r="R324">
            <v>2.1451604920538889E-4</v>
          </cell>
          <cell r="S324">
            <v>0</v>
          </cell>
          <cell r="T324">
            <v>0</v>
          </cell>
        </row>
        <row r="325">
          <cell r="A325" t="str">
            <v>RB_GUP-Land_T SUBTRAN</v>
          </cell>
          <cell r="B325">
            <v>0.18730260202518939</v>
          </cell>
          <cell r="C325">
            <v>9.1191536914919422E-2</v>
          </cell>
          <cell r="D325">
            <v>4.4010228642072666E-3</v>
          </cell>
          <cell r="E325">
            <v>1.6010705990286572E-2</v>
          </cell>
          <cell r="F325">
            <v>4.9455564391875971E-4</v>
          </cell>
          <cell r="G325">
            <v>6.1594289908328497E-5</v>
          </cell>
          <cell r="H325">
            <v>1.2096338620035074E-2</v>
          </cell>
          <cell r="I325">
            <v>2.2486952408286524E-3</v>
          </cell>
          <cell r="J325">
            <v>1.3380004623642664E-3</v>
          </cell>
          <cell r="K325">
            <v>0</v>
          </cell>
          <cell r="L325">
            <v>4.2238337455675564E-4</v>
          </cell>
          <cell r="M325">
            <v>6.9146569990265264E-3</v>
          </cell>
          <cell r="N325">
            <v>4.8172224103347705E-2</v>
          </cell>
          <cell r="O325">
            <v>0</v>
          </cell>
          <cell r="P325">
            <v>3.6406435315175538E-3</v>
          </cell>
          <cell r="Q325">
            <v>6.0689626579562304E-5</v>
          </cell>
          <cell r="R325">
            <v>4.8615835809057776E-5</v>
          </cell>
          <cell r="S325">
            <v>1.65304234779499E-4</v>
          </cell>
          <cell r="T325">
            <v>3.5634293104383021E-5</v>
          </cell>
        </row>
        <row r="326">
          <cell r="A326" t="str">
            <v>RB_GUP-Land_T DISTPRI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</row>
        <row r="327">
          <cell r="A327" t="str">
            <v>RB_GUP-Land_T DISTSEC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</row>
        <row r="328">
          <cell r="A328" t="str">
            <v>RB_GUP-Land_T ENERGY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</row>
        <row r="329">
          <cell r="A329" t="str">
            <v>RB_GUP-Land_T CUSTOMER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</row>
        <row r="330">
          <cell r="A330" t="str">
            <v>RB_GUP-Land_T TOTAL</v>
          </cell>
          <cell r="B330">
            <v>0.99999999999999978</v>
          </cell>
          <cell r="C330">
            <v>0.49268670966303918</v>
          </cell>
          <cell r="D330">
            <v>2.4212772783052915E-2</v>
          </cell>
          <cell r="E330">
            <v>8.8403406801004003E-2</v>
          </cell>
          <cell r="F330">
            <v>2.762979397595729E-3</v>
          </cell>
          <cell r="G330">
            <v>2.7569808315740875E-4</v>
          </cell>
          <cell r="H330">
            <v>6.7126933222195012E-2</v>
          </cell>
          <cell r="I330">
            <v>1.2496102937383678E-2</v>
          </cell>
          <cell r="J330">
            <v>5.9544699629890951E-3</v>
          </cell>
          <cell r="K330">
            <v>2.0562890608463846E-4</v>
          </cell>
          <cell r="L330">
            <v>2.3409267187368219E-3</v>
          </cell>
          <cell r="M330">
            <v>3.8294401210427563E-2</v>
          </cell>
          <cell r="N330">
            <v>0.21409891834099318</v>
          </cell>
          <cell r="O330">
            <v>2.9802289007957821E-2</v>
          </cell>
          <cell r="P330">
            <v>2.0525602431142501E-2</v>
          </cell>
          <cell r="Q330">
            <v>3.4493463559490405E-4</v>
          </cell>
          <cell r="R330">
            <v>2.6728737076144005E-4</v>
          </cell>
          <cell r="S330">
            <v>1.65304234779499E-4</v>
          </cell>
          <cell r="T330">
            <v>3.5634293104383021E-5</v>
          </cell>
        </row>
        <row r="332">
          <cell r="A332" t="str">
            <v>RB_GUP-Land_D PRODUCTION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</row>
        <row r="333">
          <cell r="A333" t="str">
            <v>RB_GUP-Land_D BULKTRAN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</row>
        <row r="334">
          <cell r="A334" t="str">
            <v>RB_GUP-Land_D SUBTRAN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</row>
        <row r="335">
          <cell r="A335" t="str">
            <v>RB_GUP-Land_D DISTPRI</v>
          </cell>
          <cell r="B335">
            <v>0.56364713021326762</v>
          </cell>
          <cell r="C335">
            <v>0.37670941696888205</v>
          </cell>
          <cell r="D335">
            <v>1.7757098502064989E-2</v>
          </cell>
          <cell r="E335">
            <v>6.4477114473821567E-2</v>
          </cell>
          <cell r="F335">
            <v>1.9926783396217547E-3</v>
          </cell>
          <cell r="G335">
            <v>0</v>
          </cell>
          <cell r="H335">
            <v>4.834656621936223E-2</v>
          </cell>
          <cell r="I335">
            <v>9.0045512117908812E-3</v>
          </cell>
          <cell r="J335">
            <v>0</v>
          </cell>
          <cell r="K335">
            <v>0</v>
          </cell>
          <cell r="L335">
            <v>1.7235252919963002E-3</v>
          </cell>
          <cell r="M335">
            <v>2.7796562887411874E-2</v>
          </cell>
          <cell r="N335">
            <v>0</v>
          </cell>
          <cell r="O335">
            <v>0</v>
          </cell>
          <cell r="P335">
            <v>1.457871151132307E-2</v>
          </cell>
          <cell r="Q335">
            <v>2.4322997656038469E-4</v>
          </cell>
          <cell r="R335">
            <v>1.9705703609637E-4</v>
          </cell>
          <cell r="S335">
            <v>6.7509002861615159E-4</v>
          </cell>
          <cell r="T335">
            <v>1.4552776572023871E-4</v>
          </cell>
        </row>
        <row r="336">
          <cell r="A336" t="str">
            <v>RB_GUP-Land_D DISTSEC</v>
          </cell>
          <cell r="B336">
            <v>0.29686344572761364</v>
          </cell>
          <cell r="C336">
            <v>0.22196522929864185</v>
          </cell>
          <cell r="D336">
            <v>1.0701014446885886E-2</v>
          </cell>
          <cell r="E336">
            <v>3.2289420099492948E-2</v>
          </cell>
          <cell r="F336">
            <v>0</v>
          </cell>
          <cell r="G336">
            <v>0</v>
          </cell>
          <cell r="H336">
            <v>2.0574944165506006E-2</v>
          </cell>
          <cell r="I336">
            <v>0</v>
          </cell>
          <cell r="J336">
            <v>0</v>
          </cell>
          <cell r="K336">
            <v>0</v>
          </cell>
          <cell r="L336">
            <v>5.5630332675102594E-4</v>
          </cell>
          <cell r="M336">
            <v>0</v>
          </cell>
          <cell r="N336">
            <v>0</v>
          </cell>
          <cell r="O336">
            <v>0</v>
          </cell>
          <cell r="P336">
            <v>7.5889466167999306E-3</v>
          </cell>
          <cell r="Q336">
            <v>0</v>
          </cell>
          <cell r="R336">
            <v>7.8750743169836681E-5</v>
          </cell>
          <cell r="S336">
            <v>2.6738906180896866E-3</v>
          </cell>
          <cell r="T336">
            <v>4.3494641227648267E-4</v>
          </cell>
        </row>
        <row r="337">
          <cell r="A337" t="str">
            <v>RB_GUP-Land_D ENERGY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</row>
        <row r="338">
          <cell r="A338" t="str">
            <v>RB_GUP-Land_D CUSTOMER</v>
          </cell>
          <cell r="B338">
            <v>0.13948942405911824</v>
          </cell>
          <cell r="C338">
            <v>6.3489632973753929E-2</v>
          </cell>
          <cell r="D338">
            <v>1.7091034510302069E-2</v>
          </cell>
          <cell r="E338">
            <v>4.8481409370559796E-3</v>
          </cell>
          <cell r="F338">
            <v>1.6035980252674935E-3</v>
          </cell>
          <cell r="G338">
            <v>2.6047577446582478E-4</v>
          </cell>
          <cell r="H338">
            <v>1.3999633551076422E-3</v>
          </cell>
          <cell r="I338">
            <v>4.1636680919245641E-4</v>
          </cell>
          <cell r="J338">
            <v>9.0753605270763504E-4</v>
          </cell>
          <cell r="K338">
            <v>1.5950288335019058E-4</v>
          </cell>
          <cell r="L338">
            <v>9.6321304433015853E-6</v>
          </cell>
          <cell r="M338">
            <v>2.4699729293386862E-4</v>
          </cell>
          <cell r="N338">
            <v>1.3346109192231002E-3</v>
          </cell>
          <cell r="O338">
            <v>2.3925481536585385E-4</v>
          </cell>
          <cell r="P338">
            <v>3.8769006312919718E-4</v>
          </cell>
          <cell r="Q338">
            <v>7.0569814540131682E-6</v>
          </cell>
          <cell r="R338">
            <v>7.1542600430037924E-6</v>
          </cell>
          <cell r="S338">
            <v>4.2020808743086051E-2</v>
          </cell>
          <cell r="T338">
            <v>5.0599675322366526E-3</v>
          </cell>
        </row>
        <row r="339">
          <cell r="A339" t="str">
            <v>RB_GUP-Land_D TOTAL</v>
          </cell>
          <cell r="B339">
            <v>0.99999999999999989</v>
          </cell>
          <cell r="C339">
            <v>0.66216427924127785</v>
          </cell>
          <cell r="D339">
            <v>4.5549147459252946E-2</v>
          </cell>
          <cell r="E339">
            <v>0.1016146755103705</v>
          </cell>
          <cell r="F339">
            <v>3.596276364889248E-3</v>
          </cell>
          <cell r="G339">
            <v>2.6047577446582478E-4</v>
          </cell>
          <cell r="H339">
            <v>7.0321473739975882E-2</v>
          </cell>
          <cell r="I339">
            <v>9.4209180209833369E-3</v>
          </cell>
          <cell r="J339">
            <v>9.0753605270763504E-4</v>
          </cell>
          <cell r="K339">
            <v>1.5950288335019058E-4</v>
          </cell>
          <cell r="L339">
            <v>2.2894607491906276E-3</v>
          </cell>
          <cell r="M339">
            <v>2.804356018034574E-2</v>
          </cell>
          <cell r="N339">
            <v>1.3346109192231002E-3</v>
          </cell>
          <cell r="O339">
            <v>2.3925481536585385E-4</v>
          </cell>
          <cell r="P339">
            <v>2.2555348191252197E-2</v>
          </cell>
          <cell r="Q339">
            <v>2.5028695801439786E-4</v>
          </cell>
          <cell r="R339">
            <v>2.8296203930921045E-4</v>
          </cell>
          <cell r="S339">
            <v>4.5369789389791887E-2</v>
          </cell>
          <cell r="T339">
            <v>5.6404417102333742E-3</v>
          </cell>
        </row>
        <row r="341">
          <cell r="A341" t="str">
            <v>RB_GUP-Land_G PRODUCTION</v>
          </cell>
          <cell r="B341">
            <v>0.45587725783400157</v>
          </cell>
          <cell r="C341">
            <v>0.25310601081477285</v>
          </cell>
          <cell r="D341">
            <v>1.1646641684849688E-2</v>
          </cell>
          <cell r="E341">
            <v>3.8367381788288926E-2</v>
          </cell>
          <cell r="F341">
            <v>9.5867838651751333E-4</v>
          </cell>
          <cell r="G341">
            <v>1.2341042106321962E-4</v>
          </cell>
          <cell r="H341">
            <v>2.9186585923403108E-2</v>
          </cell>
          <cell r="I341">
            <v>5.2828275100316301E-3</v>
          </cell>
          <cell r="J341">
            <v>2.0433603832871101E-3</v>
          </cell>
          <cell r="K341">
            <v>4.4027722606349144E-5</v>
          </cell>
          <cell r="L341">
            <v>9.2678066037505909E-4</v>
          </cell>
          <cell r="M341">
            <v>1.4755959216453833E-2</v>
          </cell>
          <cell r="N341">
            <v>8.0024573968258794E-2</v>
          </cell>
          <cell r="O341">
            <v>1.0529045820836597E-2</v>
          </cell>
          <cell r="P341">
            <v>8.60213527828072E-3</v>
          </cell>
          <cell r="Q341">
            <v>1.7880985715102514E-4</v>
          </cell>
          <cell r="R341">
            <v>1.0102839782510177E-4</v>
          </cell>
          <cell r="S341">
            <v>0</v>
          </cell>
          <cell r="T341">
            <v>0</v>
          </cell>
        </row>
        <row r="342">
          <cell r="A342" t="str">
            <v>RB_GUP-Land_G BULKTRAN</v>
          </cell>
          <cell r="B342">
            <v>1.6656925998170848E-3</v>
          </cell>
          <cell r="C342">
            <v>8.2049184199982827E-4</v>
          </cell>
          <cell r="D342">
            <v>4.0559843551176477E-5</v>
          </cell>
          <cell r="E342">
            <v>1.4856838241147487E-4</v>
          </cell>
          <cell r="F342">
            <v>4.6764052014642667E-6</v>
          </cell>
          <cell r="G342">
            <v>4.3853831608045965E-7</v>
          </cell>
          <cell r="H342">
            <v>1.1293508204364551E-4</v>
          </cell>
          <cell r="I342">
            <v>2.1043096029556779E-5</v>
          </cell>
          <cell r="J342">
            <v>9.5089832732985365E-6</v>
          </cell>
          <cell r="K342">
            <v>4.2760834857338873E-7</v>
          </cell>
          <cell r="L342">
            <v>3.9451116807884993E-6</v>
          </cell>
          <cell r="M342">
            <v>6.4561080480705007E-5</v>
          </cell>
          <cell r="N342">
            <v>3.4120712440643925E-4</v>
          </cell>
          <cell r="O342">
            <v>6.1616351410868911E-5</v>
          </cell>
          <cell r="P342">
            <v>3.4682184490156656E-5</v>
          </cell>
          <cell r="Q342">
            <v>5.8091333309645948E-7</v>
          </cell>
          <cell r="R342">
            <v>4.5005283993102337E-7</v>
          </cell>
          <cell r="S342">
            <v>0</v>
          </cell>
          <cell r="T342">
            <v>0</v>
          </cell>
        </row>
        <row r="343">
          <cell r="A343" t="str">
            <v>RB_GUP-Land_G SUBTRAN</v>
          </cell>
          <cell r="B343">
            <v>3.6638328137979806E-4</v>
          </cell>
          <cell r="C343">
            <v>1.7838008745047694E-4</v>
          </cell>
          <cell r="D343">
            <v>8.6088563692186373E-6</v>
          </cell>
          <cell r="E343">
            <v>3.1318598537886226E-5</v>
          </cell>
          <cell r="F343">
            <v>9.6740204185463373E-7</v>
          </cell>
          <cell r="G343">
            <v>1.2048480804253344E-7</v>
          </cell>
          <cell r="H343">
            <v>2.3661690699276059E-5</v>
          </cell>
          <cell r="I343">
            <v>4.398680703042964E-6</v>
          </cell>
          <cell r="J343">
            <v>2.6172674302879117E-6</v>
          </cell>
          <cell r="K343">
            <v>0</v>
          </cell>
          <cell r="L343">
            <v>8.2622561084102999E-7</v>
          </cell>
          <cell r="M343">
            <v>1.3525784978568634E-5</v>
          </cell>
          <cell r="N343">
            <v>9.4229857714277446E-5</v>
          </cell>
          <cell r="O343">
            <v>0</v>
          </cell>
          <cell r="P343">
            <v>7.121475670862019E-6</v>
          </cell>
          <cell r="Q343">
            <v>1.1871519290983623E-7</v>
          </cell>
          <cell r="R343">
            <v>9.5097608138666536E-8</v>
          </cell>
          <cell r="S343">
            <v>3.2335219751161989E-7</v>
          </cell>
          <cell r="T343">
            <v>6.9704366602859849E-8</v>
          </cell>
        </row>
        <row r="344">
          <cell r="A344" t="str">
            <v>RB_GUP-Land_G DISTPRI</v>
          </cell>
          <cell r="B344">
            <v>0.23474121084272689</v>
          </cell>
          <cell r="C344">
            <v>0.15688756304263268</v>
          </cell>
          <cell r="D344">
            <v>7.39527016105118E-3</v>
          </cell>
          <cell r="E344">
            <v>2.685267982736499E-2</v>
          </cell>
          <cell r="F344">
            <v>8.2988753280070294E-4</v>
          </cell>
          <cell r="G344">
            <v>0</v>
          </cell>
          <cell r="H344">
            <v>2.013481642340139E-2</v>
          </cell>
          <cell r="I344">
            <v>3.7501109138111948E-3</v>
          </cell>
          <cell r="J344">
            <v>0</v>
          </cell>
          <cell r="K344">
            <v>0</v>
          </cell>
          <cell r="L344">
            <v>7.1779379735011442E-4</v>
          </cell>
          <cell r="M344">
            <v>1.1576389694361077E-2</v>
          </cell>
          <cell r="N344">
            <v>0</v>
          </cell>
          <cell r="O344">
            <v>0</v>
          </cell>
          <cell r="P344">
            <v>6.0715724595278393E-3</v>
          </cell>
          <cell r="Q344">
            <v>1.0129759587249081E-4</v>
          </cell>
          <cell r="R344">
            <v>8.2068025860148293E-5</v>
          </cell>
          <cell r="S344">
            <v>2.8115365492102396E-4</v>
          </cell>
          <cell r="T344">
            <v>6.0607713772054229E-5</v>
          </cell>
        </row>
        <row r="345">
          <cell r="A345" t="str">
            <v>RB_GUP-Land_G DISTSEC</v>
          </cell>
          <cell r="B345">
            <v>9.6880584938272812E-2</v>
          </cell>
          <cell r="C345">
            <v>7.2437753990571563E-2</v>
          </cell>
          <cell r="D345">
            <v>3.4922472064763854E-3</v>
          </cell>
          <cell r="E345">
            <v>1.0537565172058226E-2</v>
          </cell>
          <cell r="F345">
            <v>0</v>
          </cell>
          <cell r="G345">
            <v>0</v>
          </cell>
          <cell r="H345">
            <v>6.7145775423474822E-3</v>
          </cell>
          <cell r="I345">
            <v>0</v>
          </cell>
          <cell r="J345">
            <v>0</v>
          </cell>
          <cell r="K345">
            <v>0</v>
          </cell>
          <cell r="L345">
            <v>1.8154809045839117E-4</v>
          </cell>
          <cell r="M345">
            <v>0</v>
          </cell>
          <cell r="N345">
            <v>0</v>
          </cell>
          <cell r="O345">
            <v>0</v>
          </cell>
          <cell r="P345">
            <v>2.4766322626851968E-3</v>
          </cell>
          <cell r="Q345">
            <v>0</v>
          </cell>
          <cell r="R345">
            <v>2.5700092660171519E-5</v>
          </cell>
          <cell r="S345">
            <v>8.7261699232305478E-4</v>
          </cell>
          <cell r="T345">
            <v>1.4194358869233198E-4</v>
          </cell>
        </row>
        <row r="346">
          <cell r="A346" t="str">
            <v>RB_GUP-Land_G ENERGY</v>
          </cell>
          <cell r="B346">
            <v>0.12001176250233329</v>
          </cell>
          <cell r="C346">
            <v>4.5031664258587706E-2</v>
          </cell>
          <cell r="D346">
            <v>2.9183428293272835E-3</v>
          </cell>
          <cell r="E346">
            <v>9.7913565516439503E-3</v>
          </cell>
          <cell r="F346">
            <v>3.1119153987599997E-4</v>
          </cell>
          <cell r="G346">
            <v>2.8688222082125836E-5</v>
          </cell>
          <cell r="H346">
            <v>8.9269163894659265E-3</v>
          </cell>
          <cell r="I346">
            <v>1.6548785298650033E-3</v>
          </cell>
          <cell r="J346">
            <v>7.5193444582081386E-4</v>
          </cell>
          <cell r="K346">
            <v>3.4840234523089064E-5</v>
          </cell>
          <cell r="L346">
            <v>3.4209635251703755E-4</v>
          </cell>
          <cell r="M346">
            <v>6.0066994626278205E-3</v>
          </cell>
          <cell r="N346">
            <v>3.4103545694138017E-2</v>
          </cell>
          <cell r="O346">
            <v>6.4702408001626058E-3</v>
          </cell>
          <cell r="P346">
            <v>2.4185707381389745E-3</v>
          </cell>
          <cell r="Q346">
            <v>3.9370476041527111E-5</v>
          </cell>
          <cell r="R346">
            <v>4.3914599048060973E-5</v>
          </cell>
          <cell r="S346">
            <v>9.4959439919777055E-4</v>
          </cell>
          <cell r="T346">
            <v>1.8791697926957981E-4</v>
          </cell>
        </row>
        <row r="347">
          <cell r="A347" t="str">
            <v>RB_GUP-Land_G CUSTOMER</v>
          </cell>
          <cell r="B347">
            <v>9.0457108001468819E-2</v>
          </cell>
          <cell r="C347">
            <v>6.4631693430325307E-2</v>
          </cell>
          <cell r="D347">
            <v>1.106061094879171E-2</v>
          </cell>
          <cell r="E347">
            <v>3.1848598233882703E-3</v>
          </cell>
          <cell r="F347">
            <v>5.3239045886756199E-4</v>
          </cell>
          <cell r="G347">
            <v>8.411513943338475E-5</v>
          </cell>
          <cell r="H347">
            <v>5.9430228532607928E-4</v>
          </cell>
          <cell r="I347">
            <v>1.5263329018684854E-4</v>
          </cell>
          <cell r="J347">
            <v>2.9193984708955015E-4</v>
          </cell>
          <cell r="K347">
            <v>5.0953624681265379E-5</v>
          </cell>
          <cell r="L347">
            <v>4.133224954905525E-6</v>
          </cell>
          <cell r="M347">
            <v>9.0867323733459564E-5</v>
          </cell>
          <cell r="N347">
            <v>4.2955401826867852E-4</v>
          </cell>
          <cell r="O347">
            <v>7.6458903197611922E-5</v>
          </cell>
          <cell r="P347">
            <v>1.6266175124811442E-4</v>
          </cell>
          <cell r="Q347">
            <v>2.5770091593247138E-6</v>
          </cell>
          <cell r="R347">
            <v>4.6350364611540021E-6</v>
          </cell>
          <cell r="S347">
            <v>7.1334700989956323E-3</v>
          </cell>
          <cell r="T347">
            <v>1.9692517873599264E-3</v>
          </cell>
        </row>
        <row r="348">
          <cell r="A348" t="str">
            <v>RB_GUP-Land_G TOTAL</v>
          </cell>
          <cell r="B348">
            <v>1</v>
          </cell>
          <cell r="C348">
            <v>0.5930935574663404</v>
          </cell>
          <cell r="D348">
            <v>3.6562281530416643E-2</v>
          </cell>
          <cell r="E348">
            <v>8.8913730143693734E-2</v>
          </cell>
          <cell r="F348">
            <v>2.6377917253050968E-3</v>
          </cell>
          <cell r="G348">
            <v>2.3677280570285323E-4</v>
          </cell>
          <cell r="H348">
            <v>6.56937953366869E-2</v>
          </cell>
          <cell r="I348">
            <v>1.0865892020627274E-2</v>
          </cell>
          <cell r="J348">
            <v>3.0993609269010605E-3</v>
          </cell>
          <cell r="K348">
            <v>1.3024919015927698E-4</v>
          </cell>
          <cell r="L348">
            <v>2.1771234629471368E-3</v>
          </cell>
          <cell r="M348">
            <v>3.250800256263546E-2</v>
          </cell>
          <cell r="N348">
            <v>0.11499311066278621</v>
          </cell>
          <cell r="O348">
            <v>1.7137361875607684E-2</v>
          </cell>
          <cell r="P348">
            <v>1.9773376150041863E-2</v>
          </cell>
          <cell r="Q348">
            <v>3.2275456675037403E-4</v>
          </cell>
          <cell r="R348">
            <v>2.5789130230270625E-4</v>
          </cell>
          <cell r="S348">
            <v>9.2371584976349928E-3</v>
          </cell>
          <cell r="T348">
            <v>2.3597897734604955E-3</v>
          </cell>
        </row>
        <row r="350">
          <cell r="A350" t="str">
            <v>RB_GUP_EPIS PRODUCTION</v>
          </cell>
          <cell r="B350">
            <v>0.38515569475772493</v>
          </cell>
          <cell r="C350">
            <v>0.21384094022566347</v>
          </cell>
          <cell r="D350">
            <v>9.8398643332981602E-3</v>
          </cell>
          <cell r="E350">
            <v>3.2415338415684239E-2</v>
          </cell>
          <cell r="F350">
            <v>8.0995582399247257E-4</v>
          </cell>
          <cell r="G350">
            <v>1.0426540400542557E-4</v>
          </cell>
          <cell r="H350">
            <v>2.4658786078395865E-2</v>
          </cell>
          <cell r="I350">
            <v>4.4632871347408901E-3</v>
          </cell>
          <cell r="J350">
            <v>1.726367952208602E-3</v>
          </cell>
          <cell r="K350">
            <v>3.7197574122514215E-5</v>
          </cell>
          <cell r="L350">
            <v>7.8300648475155307E-4</v>
          </cell>
          <cell r="M350">
            <v>1.2466824405395984E-2</v>
          </cell>
          <cell r="N350">
            <v>6.7610129381928577E-2</v>
          </cell>
          <cell r="O350">
            <v>8.8956443616604007E-3</v>
          </cell>
          <cell r="P350">
            <v>7.2676610481687293E-3</v>
          </cell>
          <cell r="Q350">
            <v>1.5107056466854971E-4</v>
          </cell>
          <cell r="R350">
            <v>8.535556903949746E-5</v>
          </cell>
          <cell r="S350">
            <v>0</v>
          </cell>
          <cell r="T350">
            <v>0</v>
          </cell>
        </row>
        <row r="351">
          <cell r="A351" t="str">
            <v>RB_GUP_EPIS BULKTRAN</v>
          </cell>
          <cell r="B351">
            <v>0.20414099828362878</v>
          </cell>
          <cell r="C351">
            <v>0.10055638340940681</v>
          </cell>
          <cell r="D351">
            <v>4.9708613424074861E-3</v>
          </cell>
          <cell r="E351">
            <v>1.82079802132716E-2</v>
          </cell>
          <cell r="F351">
            <v>5.7312257154201371E-4</v>
          </cell>
          <cell r="G351">
            <v>5.3745600863038891E-5</v>
          </cell>
          <cell r="H351">
            <v>1.3840897409380958E-2</v>
          </cell>
          <cell r="I351">
            <v>2.5789624273552742E-3</v>
          </cell>
          <cell r="J351">
            <v>1.1653851006402135E-3</v>
          </cell>
          <cell r="K351">
            <v>5.2406065297865509E-5</v>
          </cell>
          <cell r="L351">
            <v>4.834979977368023E-4</v>
          </cell>
          <cell r="M351">
            <v>7.9123623536828565E-3</v>
          </cell>
          <cell r="N351">
            <v>4.1817057364285468E-2</v>
          </cell>
          <cell r="O351">
            <v>7.551467473044509E-3</v>
          </cell>
          <cell r="P351">
            <v>4.2505176316776899E-3</v>
          </cell>
          <cell r="Q351">
            <v>7.1194545588786331E-5</v>
          </cell>
          <cell r="R351">
            <v>5.5156777447405565E-5</v>
          </cell>
          <cell r="S351">
            <v>0</v>
          </cell>
          <cell r="T351">
            <v>0</v>
          </cell>
        </row>
        <row r="352">
          <cell r="A352" t="str">
            <v>RB_GUP_EPIS SUBTRAN</v>
          </cell>
          <cell r="B352">
            <v>4.4843648724973893E-2</v>
          </cell>
          <cell r="C352">
            <v>2.1832912110602599E-2</v>
          </cell>
          <cell r="D352">
            <v>1.0536848992975948E-3</v>
          </cell>
          <cell r="E352">
            <v>3.8332541433177161E-3</v>
          </cell>
          <cell r="F352">
            <v>1.1840561386255365E-4</v>
          </cell>
          <cell r="G352">
            <v>1.4746792998325914E-5</v>
          </cell>
          <cell r="H352">
            <v>2.8960834183298628E-3</v>
          </cell>
          <cell r="I352">
            <v>5.3837852960355161E-4</v>
          </cell>
          <cell r="J352">
            <v>3.2034164010197043E-4</v>
          </cell>
          <cell r="K352">
            <v>0</v>
          </cell>
          <cell r="L352">
            <v>1.011262602392727E-4</v>
          </cell>
          <cell r="M352">
            <v>1.6554946176152259E-3</v>
          </cell>
          <cell r="N352">
            <v>1.1533306385678123E-2</v>
          </cell>
          <cell r="O352">
            <v>0</v>
          </cell>
          <cell r="P352">
            <v>8.7163626076196016E-4</v>
          </cell>
          <cell r="Q352">
            <v>1.4530200147554407E-5</v>
          </cell>
          <cell r="R352">
            <v>1.1639515094398966E-5</v>
          </cell>
          <cell r="S352">
            <v>3.9576839601008586E-5</v>
          </cell>
          <cell r="T352">
            <v>8.5314977221769108E-6</v>
          </cell>
        </row>
        <row r="353">
          <cell r="A353" t="str">
            <v>RB_GUP_EPIS DISTPRI</v>
          </cell>
          <cell r="B353">
            <v>0.20575689192323757</v>
          </cell>
          <cell r="C353">
            <v>0.13751610651225055</v>
          </cell>
          <cell r="D353">
            <v>6.4821502701117905E-3</v>
          </cell>
          <cell r="E353">
            <v>2.3537085462127016E-2</v>
          </cell>
          <cell r="F353">
            <v>7.2741841443989058E-4</v>
          </cell>
          <cell r="G353">
            <v>0</v>
          </cell>
          <cell r="H353">
            <v>1.7648700165816617E-2</v>
          </cell>
          <cell r="I353">
            <v>3.2870715935352803E-3</v>
          </cell>
          <cell r="J353">
            <v>0</v>
          </cell>
          <cell r="K353">
            <v>0</v>
          </cell>
          <cell r="L353">
            <v>6.2916528484420475E-4</v>
          </cell>
          <cell r="M353">
            <v>1.014701234032479E-2</v>
          </cell>
          <cell r="N353">
            <v>0</v>
          </cell>
          <cell r="O353">
            <v>0</v>
          </cell>
          <cell r="P353">
            <v>5.3218941568643693E-3</v>
          </cell>
          <cell r="Q353">
            <v>8.8790027158819432E-5</v>
          </cell>
          <cell r="R353">
            <v>7.1934799461239064E-5</v>
          </cell>
          <cell r="S353">
            <v>2.4643862908318439E-4</v>
          </cell>
          <cell r="T353">
            <v>5.3124267219811255E-5</v>
          </cell>
        </row>
        <row r="354">
          <cell r="A354" t="str">
            <v>RB_GUP_EPIS DISTSEC</v>
          </cell>
          <cell r="B354">
            <v>0.10587946937322457</v>
          </cell>
          <cell r="C354">
            <v>7.9166232945399817E-2</v>
          </cell>
          <cell r="D354">
            <v>3.8166293213179425E-3</v>
          </cell>
          <cell r="E354">
            <v>1.1516361194703456E-2</v>
          </cell>
          <cell r="F354">
            <v>0</v>
          </cell>
          <cell r="G354">
            <v>0</v>
          </cell>
          <cell r="H354">
            <v>7.3382701776841305E-3</v>
          </cell>
          <cell r="I354">
            <v>0</v>
          </cell>
          <cell r="J354">
            <v>0</v>
          </cell>
          <cell r="K354">
            <v>0</v>
          </cell>
          <cell r="L354">
            <v>1.9841143089406423E-4</v>
          </cell>
          <cell r="M354">
            <v>0</v>
          </cell>
          <cell r="N354">
            <v>0</v>
          </cell>
          <cell r="O354">
            <v>0</v>
          </cell>
          <cell r="P354">
            <v>2.7066776070024012E-3</v>
          </cell>
          <cell r="Q354">
            <v>0</v>
          </cell>
          <cell r="R354">
            <v>2.8087280598433764E-5</v>
          </cell>
          <cell r="S354">
            <v>9.5367120431912836E-4</v>
          </cell>
          <cell r="T354">
            <v>1.5512821130519574E-4</v>
          </cell>
        </row>
        <row r="355">
          <cell r="A355" t="str">
            <v>RB_GUP_EPIS ENERGY</v>
          </cell>
          <cell r="B355">
            <v>3.2544046461130665E-3</v>
          </cell>
          <cell r="C355">
            <v>1.2211407809505528E-3</v>
          </cell>
          <cell r="D355">
            <v>7.9137813366659044E-5</v>
          </cell>
          <cell r="E355">
            <v>2.6551594267936992E-4</v>
          </cell>
          <cell r="F355">
            <v>8.4386994415138586E-6</v>
          </cell>
          <cell r="G355">
            <v>7.7794943833925118E-7</v>
          </cell>
          <cell r="H355">
            <v>2.4207458975344988E-4</v>
          </cell>
          <cell r="I355">
            <v>4.4875971021929774E-5</v>
          </cell>
          <cell r="J355">
            <v>2.0390492590292001E-5</v>
          </cell>
          <cell r="K355">
            <v>9.4477590145720485E-7</v>
          </cell>
          <cell r="L355">
            <v>9.2767570097817276E-6</v>
          </cell>
          <cell r="M355">
            <v>1.6288595577121682E-4</v>
          </cell>
          <cell r="N355">
            <v>9.247988300627965E-4</v>
          </cell>
          <cell r="O355">
            <v>1.7545598266761658E-4</v>
          </cell>
          <cell r="P355">
            <v>6.5585303332242601E-5</v>
          </cell>
          <cell r="Q355">
            <v>1.0676241851438348E-6</v>
          </cell>
          <cell r="R355">
            <v>1.190848898427131E-6</v>
          </cell>
          <cell r="S355">
            <v>2.5750512785045439E-5</v>
          </cell>
          <cell r="T355">
            <v>5.0958162572319799E-6</v>
          </cell>
        </row>
        <row r="356">
          <cell r="A356" t="str">
            <v>RB_GUP_EPIS CUSTOMER</v>
          </cell>
          <cell r="B356">
            <v>5.0968892291097044E-2</v>
          </cell>
          <cell r="C356">
            <v>2.3835024220517847E-2</v>
          </cell>
          <cell r="D356">
            <v>6.2443817084900585E-3</v>
          </cell>
          <cell r="E356">
            <v>1.7726009829915283E-3</v>
          </cell>
          <cell r="F356">
            <v>5.7218579606343025E-4</v>
          </cell>
          <cell r="G356">
            <v>9.2877277758168691E-5</v>
          </cell>
          <cell r="H356">
            <v>5.0303833883301582E-4</v>
          </cell>
          <cell r="I356">
            <v>1.4895590082622591E-4</v>
          </cell>
          <cell r="J356">
            <v>3.2356751237611661E-4</v>
          </cell>
          <cell r="K356">
            <v>5.685855919889743E-5</v>
          </cell>
          <cell r="L356">
            <v>3.4622415256613729E-6</v>
          </cell>
          <cell r="M356">
            <v>8.8372417451341778E-5</v>
          </cell>
          <cell r="N356">
            <v>4.7584051234829514E-4</v>
          </cell>
          <cell r="O356">
            <v>8.5288781272228878E-5</v>
          </cell>
          <cell r="P356">
            <v>1.3925376355104982E-4</v>
          </cell>
          <cell r="Q356">
            <v>2.5243763203249121E-6</v>
          </cell>
          <cell r="R356">
            <v>2.6140191769040598E-6</v>
          </cell>
          <cell r="S356">
            <v>1.4808733421195201E-2</v>
          </cell>
          <cell r="T356">
            <v>1.8133124612007495E-3</v>
          </cell>
        </row>
        <row r="357">
          <cell r="A357" t="str">
            <v>RB_GUP_EPIS TOTAL</v>
          </cell>
          <cell r="B357">
            <v>0.99999999999999956</v>
          </cell>
          <cell r="C357">
            <v>0.57796874020479161</v>
          </cell>
          <cell r="D357">
            <v>3.2486709688289685E-2</v>
          </cell>
          <cell r="E357">
            <v>9.1548136354774934E-2</v>
          </cell>
          <cell r="F357">
            <v>2.8095269193418749E-3</v>
          </cell>
          <cell r="G357">
            <v>2.6641302506329829E-4</v>
          </cell>
          <cell r="H357">
            <v>6.7127850178193907E-2</v>
          </cell>
          <cell r="I357">
            <v>1.1061531557083152E-2</v>
          </cell>
          <cell r="J357">
            <v>3.5560526979171942E-3</v>
          </cell>
          <cell r="K357">
            <v>1.4740697452073436E-4</v>
          </cell>
          <cell r="L357">
            <v>2.2079464570013401E-3</v>
          </cell>
          <cell r="M357">
            <v>3.2432952090241413E-2</v>
          </cell>
          <cell r="N357">
            <v>0.12236113247430327</v>
          </cell>
          <cell r="O357">
            <v>1.6707856598644755E-2</v>
          </cell>
          <cell r="P357">
            <v>2.0623225771358441E-2</v>
          </cell>
          <cell r="Q357">
            <v>3.2917733806917866E-4</v>
          </cell>
          <cell r="R357">
            <v>2.5597880971630602E-4</v>
          </cell>
          <cell r="S357">
            <v>1.6074170606983566E-2</v>
          </cell>
          <cell r="T357">
            <v>2.0351922537051653E-3</v>
          </cell>
        </row>
        <row r="359">
          <cell r="A359" t="str">
            <v>RB_GUP PRODUCTION</v>
          </cell>
          <cell r="B359">
            <v>0.38515569475772493</v>
          </cell>
          <cell r="C359">
            <v>0.21384094022566347</v>
          </cell>
          <cell r="D359">
            <v>9.8398643332981602E-3</v>
          </cell>
          <cell r="E359">
            <v>3.2415338415684239E-2</v>
          </cell>
          <cell r="F359">
            <v>8.0995582399247257E-4</v>
          </cell>
          <cell r="G359">
            <v>1.0426540400542557E-4</v>
          </cell>
          <cell r="H359">
            <v>2.4658786078395865E-2</v>
          </cell>
          <cell r="I359">
            <v>4.4632871347408901E-3</v>
          </cell>
          <cell r="J359">
            <v>1.726367952208602E-3</v>
          </cell>
          <cell r="K359">
            <v>3.7197574122514215E-5</v>
          </cell>
          <cell r="L359">
            <v>7.8300648475155307E-4</v>
          </cell>
          <cell r="M359">
            <v>1.2466824405395984E-2</v>
          </cell>
          <cell r="N359">
            <v>6.7610129381928577E-2</v>
          </cell>
          <cell r="O359">
            <v>8.8956443616604007E-3</v>
          </cell>
          <cell r="P359">
            <v>7.2676610481687293E-3</v>
          </cell>
          <cell r="Q359">
            <v>1.5107056466854971E-4</v>
          </cell>
          <cell r="R359">
            <v>8.535556903949746E-5</v>
          </cell>
          <cell r="S359">
            <v>0</v>
          </cell>
          <cell r="T359">
            <v>0</v>
          </cell>
        </row>
        <row r="360">
          <cell r="A360" t="str">
            <v>RB_GUP BULKTRAN</v>
          </cell>
          <cell r="B360">
            <v>0.20414099828362878</v>
          </cell>
          <cell r="C360">
            <v>0.10055638340940681</v>
          </cell>
          <cell r="D360">
            <v>4.9708613424074861E-3</v>
          </cell>
          <cell r="E360">
            <v>1.82079802132716E-2</v>
          </cell>
          <cell r="F360">
            <v>5.7312257154201371E-4</v>
          </cell>
          <cell r="G360">
            <v>5.3745600863038891E-5</v>
          </cell>
          <cell r="H360">
            <v>1.3840897409380958E-2</v>
          </cell>
          <cell r="I360">
            <v>2.5789624273552742E-3</v>
          </cell>
          <cell r="J360">
            <v>1.1653851006402135E-3</v>
          </cell>
          <cell r="K360">
            <v>5.2406065297865509E-5</v>
          </cell>
          <cell r="L360">
            <v>4.834979977368023E-4</v>
          </cell>
          <cell r="M360">
            <v>7.9123623536828565E-3</v>
          </cell>
          <cell r="N360">
            <v>4.1817057364285468E-2</v>
          </cell>
          <cell r="O360">
            <v>7.551467473044509E-3</v>
          </cell>
          <cell r="P360">
            <v>4.2505176316776899E-3</v>
          </cell>
          <cell r="Q360">
            <v>7.1194545588786331E-5</v>
          </cell>
          <cell r="R360">
            <v>5.5156777447405565E-5</v>
          </cell>
          <cell r="S360">
            <v>0</v>
          </cell>
          <cell r="T360">
            <v>0</v>
          </cell>
        </row>
        <row r="361">
          <cell r="A361" t="str">
            <v>RB_GUP SUBTRAN</v>
          </cell>
          <cell r="B361">
            <v>4.4843648724973893E-2</v>
          </cell>
          <cell r="C361">
            <v>2.1832912110602599E-2</v>
          </cell>
          <cell r="D361">
            <v>1.0536848992975948E-3</v>
          </cell>
          <cell r="E361">
            <v>3.8332541433177161E-3</v>
          </cell>
          <cell r="F361">
            <v>1.1840561386255365E-4</v>
          </cell>
          <cell r="G361">
            <v>1.4746792998325914E-5</v>
          </cell>
          <cell r="H361">
            <v>2.8960834183298628E-3</v>
          </cell>
          <cell r="I361">
            <v>5.3837852960355161E-4</v>
          </cell>
          <cell r="J361">
            <v>3.2034164010197043E-4</v>
          </cell>
          <cell r="K361">
            <v>0</v>
          </cell>
          <cell r="L361">
            <v>1.011262602392727E-4</v>
          </cell>
          <cell r="M361">
            <v>1.6554946176152259E-3</v>
          </cell>
          <cell r="N361">
            <v>1.1533306385678123E-2</v>
          </cell>
          <cell r="O361">
            <v>0</v>
          </cell>
          <cell r="P361">
            <v>8.7163626076196016E-4</v>
          </cell>
          <cell r="Q361">
            <v>1.4530200147554407E-5</v>
          </cell>
          <cell r="R361">
            <v>1.1639515094398966E-5</v>
          </cell>
          <cell r="S361">
            <v>3.9576839601008586E-5</v>
          </cell>
          <cell r="T361">
            <v>8.5314977221769108E-6</v>
          </cell>
        </row>
        <row r="362">
          <cell r="A362" t="str">
            <v>RB_GUP DISTPRI</v>
          </cell>
          <cell r="B362">
            <v>0.20575689192323757</v>
          </cell>
          <cell r="C362">
            <v>0.13751610651225055</v>
          </cell>
          <cell r="D362">
            <v>6.4821502701117905E-3</v>
          </cell>
          <cell r="E362">
            <v>2.3537085462127016E-2</v>
          </cell>
          <cell r="F362">
            <v>7.2741841443989058E-4</v>
          </cell>
          <cell r="G362">
            <v>0</v>
          </cell>
          <cell r="H362">
            <v>1.7648700165816617E-2</v>
          </cell>
          <cell r="I362">
            <v>3.2870715935352803E-3</v>
          </cell>
          <cell r="J362">
            <v>0</v>
          </cell>
          <cell r="K362">
            <v>0</v>
          </cell>
          <cell r="L362">
            <v>6.2916528484420475E-4</v>
          </cell>
          <cell r="M362">
            <v>1.014701234032479E-2</v>
          </cell>
          <cell r="N362">
            <v>0</v>
          </cell>
          <cell r="O362">
            <v>0</v>
          </cell>
          <cell r="P362">
            <v>5.3218941568643693E-3</v>
          </cell>
          <cell r="Q362">
            <v>8.8790027158819432E-5</v>
          </cell>
          <cell r="R362">
            <v>7.1934799461239064E-5</v>
          </cell>
          <cell r="S362">
            <v>2.4643862908318439E-4</v>
          </cell>
          <cell r="T362">
            <v>5.3124267219811255E-5</v>
          </cell>
        </row>
        <row r="363">
          <cell r="A363" t="str">
            <v>RB_GUP DISTSEC</v>
          </cell>
          <cell r="B363">
            <v>0.10587946937322457</v>
          </cell>
          <cell r="C363">
            <v>7.9166232945399817E-2</v>
          </cell>
          <cell r="D363">
            <v>3.8166293213179425E-3</v>
          </cell>
          <cell r="E363">
            <v>1.1516361194703456E-2</v>
          </cell>
          <cell r="F363">
            <v>0</v>
          </cell>
          <cell r="G363">
            <v>0</v>
          </cell>
          <cell r="H363">
            <v>7.3382701776841305E-3</v>
          </cell>
          <cell r="I363">
            <v>0</v>
          </cell>
          <cell r="J363">
            <v>0</v>
          </cell>
          <cell r="K363">
            <v>0</v>
          </cell>
          <cell r="L363">
            <v>1.9841143089406423E-4</v>
          </cell>
          <cell r="M363">
            <v>0</v>
          </cell>
          <cell r="N363">
            <v>0</v>
          </cell>
          <cell r="O363">
            <v>0</v>
          </cell>
          <cell r="P363">
            <v>2.7066776070024012E-3</v>
          </cell>
          <cell r="Q363">
            <v>0</v>
          </cell>
          <cell r="R363">
            <v>2.8087280598433764E-5</v>
          </cell>
          <cell r="S363">
            <v>9.5367120431912836E-4</v>
          </cell>
          <cell r="T363">
            <v>1.5512821130519574E-4</v>
          </cell>
        </row>
        <row r="364">
          <cell r="A364" t="str">
            <v>RB_GUP ENERGY</v>
          </cell>
          <cell r="B364">
            <v>3.2544046461130665E-3</v>
          </cell>
          <cell r="C364">
            <v>1.2211407809505528E-3</v>
          </cell>
          <cell r="D364">
            <v>7.9137813366659044E-5</v>
          </cell>
          <cell r="E364">
            <v>2.6551594267936992E-4</v>
          </cell>
          <cell r="F364">
            <v>8.4386994415138586E-6</v>
          </cell>
          <cell r="G364">
            <v>7.7794943833925118E-7</v>
          </cell>
          <cell r="H364">
            <v>2.4207458975344988E-4</v>
          </cell>
          <cell r="I364">
            <v>4.4875971021929774E-5</v>
          </cell>
          <cell r="J364">
            <v>2.0390492590292001E-5</v>
          </cell>
          <cell r="K364">
            <v>9.4477590145720485E-7</v>
          </cell>
          <cell r="L364">
            <v>9.2767570097817276E-6</v>
          </cell>
          <cell r="M364">
            <v>1.6288595577121682E-4</v>
          </cell>
          <cell r="N364">
            <v>9.247988300627965E-4</v>
          </cell>
          <cell r="O364">
            <v>1.7545598266761658E-4</v>
          </cell>
          <cell r="P364">
            <v>6.5585303332242601E-5</v>
          </cell>
          <cell r="Q364">
            <v>1.0676241851438348E-6</v>
          </cell>
          <cell r="R364">
            <v>1.190848898427131E-6</v>
          </cell>
          <cell r="S364">
            <v>2.5750512785045439E-5</v>
          </cell>
          <cell r="T364">
            <v>5.0958162572319799E-6</v>
          </cell>
        </row>
        <row r="365">
          <cell r="A365" t="str">
            <v>RB_GUP CUSTOMER</v>
          </cell>
          <cell r="B365">
            <v>5.0968892291097044E-2</v>
          </cell>
          <cell r="C365">
            <v>2.3835024220517847E-2</v>
          </cell>
          <cell r="D365">
            <v>6.2443817084900585E-3</v>
          </cell>
          <cell r="E365">
            <v>1.7726009829915283E-3</v>
          </cell>
          <cell r="F365">
            <v>5.7218579606343025E-4</v>
          </cell>
          <cell r="G365">
            <v>9.2877277758168691E-5</v>
          </cell>
          <cell r="H365">
            <v>5.0303833883301582E-4</v>
          </cell>
          <cell r="I365">
            <v>1.4895590082622591E-4</v>
          </cell>
          <cell r="J365">
            <v>3.2356751237611661E-4</v>
          </cell>
          <cell r="K365">
            <v>5.685855919889743E-5</v>
          </cell>
          <cell r="L365">
            <v>3.4622415256613729E-6</v>
          </cell>
          <cell r="M365">
            <v>8.8372417451341778E-5</v>
          </cell>
          <cell r="N365">
            <v>4.7584051234829514E-4</v>
          </cell>
          <cell r="O365">
            <v>8.5288781272228878E-5</v>
          </cell>
          <cell r="P365">
            <v>1.3925376355104982E-4</v>
          </cell>
          <cell r="Q365">
            <v>2.5243763203249121E-6</v>
          </cell>
          <cell r="R365">
            <v>2.6140191769040598E-6</v>
          </cell>
          <cell r="S365">
            <v>1.4808733421195201E-2</v>
          </cell>
          <cell r="T365">
            <v>1.8133124612007495E-3</v>
          </cell>
        </row>
        <row r="366">
          <cell r="A366" t="str">
            <v>RB_GUP TOTAL</v>
          </cell>
          <cell r="B366">
            <v>0.99999999999999978</v>
          </cell>
          <cell r="C366">
            <v>0.57796874020479172</v>
          </cell>
          <cell r="D366">
            <v>3.2486709688289692E-2</v>
          </cell>
          <cell r="E366">
            <v>9.1548136354774934E-2</v>
          </cell>
          <cell r="F366">
            <v>2.8095269193418745E-3</v>
          </cell>
          <cell r="G366">
            <v>2.6641302506329835E-4</v>
          </cell>
          <cell r="H366">
            <v>6.7127850178193893E-2</v>
          </cell>
          <cell r="I366">
            <v>1.1061531557083152E-2</v>
          </cell>
          <cell r="J366">
            <v>3.5560526979171946E-3</v>
          </cell>
          <cell r="K366">
            <v>1.4740697452073436E-4</v>
          </cell>
          <cell r="L366">
            <v>2.2079464570013401E-3</v>
          </cell>
          <cell r="M366">
            <v>3.2432952090241413E-2</v>
          </cell>
          <cell r="N366">
            <v>0.12236113247430326</v>
          </cell>
          <cell r="O366">
            <v>1.6707856598644755E-2</v>
          </cell>
          <cell r="P366">
            <v>2.0623225771358444E-2</v>
          </cell>
          <cell r="Q366">
            <v>3.2917733806917866E-4</v>
          </cell>
          <cell r="R366">
            <v>2.5597880971630596E-4</v>
          </cell>
          <cell r="S366">
            <v>1.6074170606983566E-2</v>
          </cell>
          <cell r="T366">
            <v>2.0351922537051653E-3</v>
          </cell>
        </row>
        <row r="368">
          <cell r="A368" t="str">
            <v>REV_RENT PRODUCTION</v>
          </cell>
          <cell r="B368">
            <v>8.480583753739163E-3</v>
          </cell>
          <cell r="C368">
            <v>4.7084751134286494E-3</v>
          </cell>
          <cell r="D368">
            <v>2.166598981652267E-4</v>
          </cell>
          <cell r="E368">
            <v>7.1373991370666395E-4</v>
          </cell>
          <cell r="F368">
            <v>1.7834081893863038E-5</v>
          </cell>
          <cell r="G368">
            <v>2.2957767555317382E-6</v>
          </cell>
          <cell r="H368">
            <v>5.4295159970286068E-4</v>
          </cell>
          <cell r="I368">
            <v>9.8275271217179469E-5</v>
          </cell>
          <cell r="J368">
            <v>3.8012181067933123E-5</v>
          </cell>
          <cell r="K368">
            <v>8.1903798145925072E-7</v>
          </cell>
          <cell r="L368">
            <v>1.7240695552569779E-5</v>
          </cell>
          <cell r="M368">
            <v>2.7450184419478739E-4</v>
          </cell>
          <cell r="N368">
            <v>1.4886794421805352E-3</v>
          </cell>
          <cell r="O368">
            <v>1.958695096018063E-4</v>
          </cell>
          <cell r="P368">
            <v>1.600236191536838E-4</v>
          </cell>
          <cell r="Q368">
            <v>3.3263602066229308E-6</v>
          </cell>
          <cell r="R368">
            <v>1.8794089297909969E-6</v>
          </cell>
          <cell r="S368">
            <v>0</v>
          </cell>
          <cell r="T368">
            <v>0</v>
          </cell>
        </row>
        <row r="369">
          <cell r="A369" t="str">
            <v>REV_RENT BULKTRAN</v>
          </cell>
          <cell r="B369">
            <v>-5.6757136950762897E-3</v>
          </cell>
          <cell r="C369">
            <v>-2.795760024897862E-3</v>
          </cell>
          <cell r="D369">
            <v>-1.3820440790746367E-4</v>
          </cell>
          <cell r="E369">
            <v>-5.0623482556189396E-4</v>
          </cell>
          <cell r="F369">
            <v>-1.5934474973708473E-5</v>
          </cell>
          <cell r="G369">
            <v>-1.4942840753851503E-6</v>
          </cell>
          <cell r="H369">
            <v>-3.8481721770275754E-4</v>
          </cell>
          <cell r="I369">
            <v>-7.1702658902895067E-5</v>
          </cell>
          <cell r="J369">
            <v>-3.2401096454675088E-5</v>
          </cell>
          <cell r="K369">
            <v>-1.4570410893303205E-6</v>
          </cell>
          <cell r="L369">
            <v>-1.3442651061615808E-5</v>
          </cell>
          <cell r="M369">
            <v>-2.199866942396808E-4</v>
          </cell>
          <cell r="N369">
            <v>-1.1626358603405516E-3</v>
          </cell>
          <cell r="O369">
            <v>-2.0995276654390226E-4</v>
          </cell>
          <cell r="P369">
            <v>-1.1817675692835578E-4</v>
          </cell>
          <cell r="Q369">
            <v>-1.9794155060003602E-6</v>
          </cell>
          <cell r="R369">
            <v>-1.5335188902111896E-6</v>
          </cell>
          <cell r="S369">
            <v>0</v>
          </cell>
          <cell r="T369">
            <v>0</v>
          </cell>
        </row>
        <row r="370">
          <cell r="A370" t="str">
            <v>REV_RENT SUBTRAN</v>
          </cell>
          <cell r="B370">
            <v>-1.2484215923170123E-3</v>
          </cell>
          <cell r="C370">
            <v>-6.0781581510463401E-4</v>
          </cell>
          <cell r="D370">
            <v>-2.9333986354435749E-5</v>
          </cell>
          <cell r="E370">
            <v>-1.0671560806093339E-4</v>
          </cell>
          <cell r="F370">
            <v>-3.2963447266332718E-6</v>
          </cell>
          <cell r="G370">
            <v>-4.105423024216709E-7</v>
          </cell>
          <cell r="H370">
            <v>-8.0625309835252908E-5</v>
          </cell>
          <cell r="I370">
            <v>-1.4988151060568032E-5</v>
          </cell>
          <cell r="J370">
            <v>-8.9181284706394747E-6</v>
          </cell>
          <cell r="K370">
            <v>0</v>
          </cell>
          <cell r="L370">
            <v>-2.8152973815145527E-6</v>
          </cell>
          <cell r="M370">
            <v>-4.608802551440125E-5</v>
          </cell>
          <cell r="N370">
            <v>-3.2108066876970287E-4</v>
          </cell>
          <cell r="O370">
            <v>0</v>
          </cell>
          <cell r="P370">
            <v>-2.4265856136181892E-5</v>
          </cell>
          <cell r="Q370">
            <v>-4.0451248104600618E-7</v>
          </cell>
          <cell r="R370">
            <v>-3.2403745861685378E-7</v>
          </cell>
          <cell r="S370">
            <v>-1.1017966315941188E-6</v>
          </cell>
          <cell r="T370">
            <v>-2.3751202843664828E-7</v>
          </cell>
        </row>
        <row r="371">
          <cell r="A371" t="str">
            <v>REV_RENT DISTPRI</v>
          </cell>
          <cell r="B371">
            <v>0.56613602042343281</v>
          </cell>
          <cell r="C371">
            <v>0.3783728484488153</v>
          </cell>
          <cell r="D371">
            <v>1.7835508319579724E-2</v>
          </cell>
          <cell r="E371">
            <v>6.4761825333491632E-2</v>
          </cell>
          <cell r="F371">
            <v>2.0014773866595991E-3</v>
          </cell>
          <cell r="G371">
            <v>0</v>
          </cell>
          <cell r="H371">
            <v>4.8560049600911495E-2</v>
          </cell>
          <cell r="I371">
            <v>9.0443125059705837E-3</v>
          </cell>
          <cell r="J371">
            <v>0</v>
          </cell>
          <cell r="K371">
            <v>0</v>
          </cell>
          <cell r="L371">
            <v>1.7311358429887244E-3</v>
          </cell>
          <cell r="M371">
            <v>2.791930385341403E-2</v>
          </cell>
          <cell r="N371">
            <v>0</v>
          </cell>
          <cell r="O371">
            <v>0</v>
          </cell>
          <cell r="P371">
            <v>1.4643086561620274E-2</v>
          </cell>
          <cell r="Q371">
            <v>2.4430400439629473E-4</v>
          </cell>
          <cell r="R371">
            <v>1.979271786052103E-4</v>
          </cell>
          <cell r="S371">
            <v>6.7807101596291071E-4</v>
          </cell>
          <cell r="T371">
            <v>1.4617037101705136E-4</v>
          </cell>
        </row>
        <row r="372">
          <cell r="A372" t="str">
            <v>REV_RENT DISTSEC</v>
          </cell>
          <cell r="B372">
            <v>0.41430248813323034</v>
          </cell>
          <cell r="C372">
            <v>0.30977457178028134</v>
          </cell>
          <cell r="D372">
            <v>1.4934330833585941E-2</v>
          </cell>
          <cell r="E372">
            <v>4.5063099819550166E-2</v>
          </cell>
          <cell r="F372">
            <v>0</v>
          </cell>
          <cell r="G372">
            <v>0</v>
          </cell>
          <cell r="H372">
            <v>2.8714382601328532E-2</v>
          </cell>
          <cell r="I372">
            <v>0</v>
          </cell>
          <cell r="J372">
            <v>0</v>
          </cell>
          <cell r="K372">
            <v>0</v>
          </cell>
          <cell r="L372">
            <v>7.7637666660117493E-4</v>
          </cell>
          <cell r="M372">
            <v>0</v>
          </cell>
          <cell r="N372">
            <v>0</v>
          </cell>
          <cell r="O372">
            <v>0</v>
          </cell>
          <cell r="P372">
            <v>1.0591130403220312E-2</v>
          </cell>
          <cell r="Q372">
            <v>0</v>
          </cell>
          <cell r="R372">
            <v>1.0990450089816994E-4</v>
          </cell>
          <cell r="S372">
            <v>3.7316805151117087E-3</v>
          </cell>
          <cell r="T372">
            <v>6.0701101265296946E-4</v>
          </cell>
        </row>
        <row r="373">
          <cell r="A373" t="str">
            <v>REV_RENT ENERGY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</row>
        <row r="374">
          <cell r="A374" t="str">
            <v>REV_RENT CUSTOMER</v>
          </cell>
          <cell r="B374">
            <v>1.8005042976991122E-2</v>
          </cell>
          <cell r="C374">
            <v>8.1951271789705762E-3</v>
          </cell>
          <cell r="D374">
            <v>2.206079872756572E-3</v>
          </cell>
          <cell r="E374">
            <v>6.2578927771045454E-4</v>
          </cell>
          <cell r="F374">
            <v>2.0698953743276236E-4</v>
          </cell>
          <cell r="G374">
            <v>3.3621742618526862E-5</v>
          </cell>
          <cell r="H374">
            <v>1.8070474191823197E-4</v>
          </cell>
          <cell r="I374">
            <v>5.3743875883562297E-5</v>
          </cell>
          <cell r="J374">
            <v>1.1714311491632907E-4</v>
          </cell>
          <cell r="K374">
            <v>2.0588344163332673E-5</v>
          </cell>
          <cell r="L374">
            <v>1.2432980045722175E-6</v>
          </cell>
          <cell r="M374">
            <v>3.1881964560911539E-5</v>
          </cell>
          <cell r="N374">
            <v>1.7226916750326025E-4</v>
          </cell>
          <cell r="O374">
            <v>3.08825795372741E-5</v>
          </cell>
          <cell r="P374">
            <v>5.0042333284243688E-5</v>
          </cell>
          <cell r="Q374">
            <v>9.1090242306460038E-7</v>
          </cell>
          <cell r="R374">
            <v>9.2345896767241895E-7</v>
          </cell>
          <cell r="S374">
            <v>5.4239701142255268E-3</v>
          </cell>
          <cell r="T374">
            <v>6.5313147211424889E-4</v>
          </cell>
        </row>
        <row r="375">
          <cell r="A375" t="str">
            <v>REV_RENT TOTAL</v>
          </cell>
          <cell r="B375">
            <v>1</v>
          </cell>
          <cell r="C375">
            <v>0.69764744668149348</v>
          </cell>
          <cell r="D375">
            <v>3.5025040529825566E-2</v>
          </cell>
          <cell r="E375">
            <v>0.11055150391083608</v>
          </cell>
          <cell r="F375">
            <v>2.2070701862858832E-3</v>
          </cell>
          <cell r="G375">
            <v>3.4012692996251779E-5</v>
          </cell>
          <cell r="H375">
            <v>7.7532646016323106E-2</v>
          </cell>
          <cell r="I375">
            <v>9.1096408431078617E-3</v>
          </cell>
          <cell r="J375">
            <v>1.1383607105894764E-4</v>
          </cell>
          <cell r="K375">
            <v>1.9950341055461603E-5</v>
          </cell>
          <cell r="L375">
            <v>2.5097385547039113E-3</v>
          </cell>
          <cell r="M375">
            <v>2.7959612942415647E-2</v>
          </cell>
          <cell r="N375">
            <v>1.7723208057354085E-4</v>
          </cell>
          <cell r="O375">
            <v>1.6799322595178146E-5</v>
          </cell>
          <cell r="P375">
            <v>2.5301840304213976E-2</v>
          </cell>
          <cell r="Q375">
            <v>2.4615733903893586E-4</v>
          </cell>
          <cell r="R375">
            <v>3.087769910520156E-4</v>
          </cell>
          <cell r="S375">
            <v>9.8326198486685529E-3</v>
          </cell>
          <cell r="T375">
            <v>1.4060753437558329E-3</v>
          </cell>
        </row>
        <row r="377">
          <cell r="A377" t="str">
            <v>REV PRODUCTION</v>
          </cell>
          <cell r="B377">
            <v>0.31744354897541915</v>
          </cell>
          <cell r="C377">
            <v>0.14739566114026045</v>
          </cell>
          <cell r="D377">
            <v>1.014387202588962E-2</v>
          </cell>
          <cell r="E377">
            <v>3.2387866407565559E-2</v>
          </cell>
          <cell r="F377">
            <v>8.2442658782193811E-4</v>
          </cell>
          <cell r="G377">
            <v>9.5790915148032905E-5</v>
          </cell>
          <cell r="H377">
            <v>2.4763791823533117E-2</v>
          </cell>
          <cell r="I377">
            <v>4.7507926729923175E-3</v>
          </cell>
          <cell r="J377">
            <v>1.9085694161466173E-3</v>
          </cell>
          <cell r="K377">
            <v>5.5848095095431974E-5</v>
          </cell>
          <cell r="L377">
            <v>6.7877599023695803E-4</v>
          </cell>
          <cell r="M377">
            <v>1.1869790516796605E-2</v>
          </cell>
          <cell r="N377">
            <v>6.5991250069054749E-2</v>
          </cell>
          <cell r="O377">
            <v>9.4898363198107783E-3</v>
          </cell>
          <cell r="P377">
            <v>6.8665258728347342E-3</v>
          </cell>
          <cell r="Q377">
            <v>1.1923427824672121E-4</v>
          </cell>
          <cell r="R377">
            <v>1.015168439855338E-4</v>
          </cell>
          <cell r="S377">
            <v>0</v>
          </cell>
          <cell r="T377">
            <v>0</v>
          </cell>
        </row>
        <row r="378">
          <cell r="A378" t="str">
            <v>REV BULKTRAN</v>
          </cell>
          <cell r="B378">
            <v>5.7277268709656257E-2</v>
          </cell>
          <cell r="C378">
            <v>1.5695429514505286E-2</v>
          </cell>
          <cell r="D378">
            <v>2.2613781906263967E-3</v>
          </cell>
          <cell r="E378">
            <v>7.5472372284817431E-3</v>
          </cell>
          <cell r="F378">
            <v>2.4802301435245601E-4</v>
          </cell>
          <cell r="G378">
            <v>5.1156249561235158E-5</v>
          </cell>
          <cell r="H378">
            <v>5.7317142413758236E-3</v>
          </cell>
          <cell r="I378">
            <v>1.1702296414291234E-3</v>
          </cell>
          <cell r="J378">
            <v>5.5482281501494698E-4</v>
          </cell>
          <cell r="K378">
            <v>3.4079232408376856E-5</v>
          </cell>
          <cell r="L378">
            <v>1.3887860766276632E-4</v>
          </cell>
          <cell r="M378">
            <v>2.8938347922809809E-3</v>
          </cell>
          <cell r="N378">
            <v>1.6140016430792471E-2</v>
          </cell>
          <cell r="O378">
            <v>3.2175917308094716E-3</v>
          </cell>
          <cell r="P378">
            <v>1.5439885446420791E-3</v>
          </cell>
          <cell r="Q378">
            <v>1.8048994433456456E-5</v>
          </cell>
          <cell r="R378">
            <v>3.0839481279642828E-5</v>
          </cell>
          <cell r="S378">
            <v>0</v>
          </cell>
          <cell r="T378">
            <v>0</v>
          </cell>
        </row>
        <row r="379">
          <cell r="A379" t="str">
            <v>REV SUBTRAN</v>
          </cell>
          <cell r="B379">
            <v>1.2733101916634649E-2</v>
          </cell>
          <cell r="C379">
            <v>3.6040737037585186E-3</v>
          </cell>
          <cell r="D379">
            <v>4.7431370305652714E-4</v>
          </cell>
          <cell r="E379">
            <v>1.5782359693057579E-3</v>
          </cell>
          <cell r="F379">
            <v>5.0686161456064829E-5</v>
          </cell>
          <cell r="G379">
            <v>1.5966082473013535E-5</v>
          </cell>
          <cell r="H379">
            <v>1.1916479370080179E-3</v>
          </cell>
          <cell r="I379">
            <v>2.4172949699388118E-4</v>
          </cell>
          <cell r="J379">
            <v>1.5040384090959198E-4</v>
          </cell>
          <cell r="K379">
            <v>0</v>
          </cell>
          <cell r="L379">
            <v>2.9357371510082945E-5</v>
          </cell>
          <cell r="M379">
            <v>6.0457199963586902E-4</v>
          </cell>
          <cell r="N379">
            <v>4.4360404970256312E-3</v>
          </cell>
          <cell r="O379">
            <v>0</v>
          </cell>
          <cell r="P379">
            <v>3.163520975259656E-4</v>
          </cell>
          <cell r="Q379">
            <v>3.7498463812777875E-6</v>
          </cell>
          <cell r="R379">
            <v>6.403871841183782E-6</v>
          </cell>
          <cell r="S379">
            <v>2.421248053767161E-5</v>
          </cell>
          <cell r="T379">
            <v>5.3568572155923452E-6</v>
          </cell>
        </row>
        <row r="380">
          <cell r="A380" t="str">
            <v>REV DISTPRI</v>
          </cell>
          <cell r="B380">
            <v>0.11142711618608538</v>
          </cell>
          <cell r="C380">
            <v>6.2341667514119833E-2</v>
          </cell>
          <cell r="D380">
            <v>4.984045018250771E-3</v>
          </cell>
          <cell r="E380">
            <v>1.7070990776996593E-2</v>
          </cell>
          <cell r="F380">
            <v>5.2830230949862109E-4</v>
          </cell>
          <cell r="G380">
            <v>0</v>
          </cell>
          <cell r="H380">
            <v>1.2842107554600328E-2</v>
          </cell>
          <cell r="I380">
            <v>2.5481744479177101E-3</v>
          </cell>
          <cell r="J380">
            <v>0</v>
          </cell>
          <cell r="K380">
            <v>0</v>
          </cell>
          <cell r="L380">
            <v>3.7003204997893615E-4</v>
          </cell>
          <cell r="M380">
            <v>6.7777299680864614E-3</v>
          </cell>
          <cell r="N380">
            <v>0</v>
          </cell>
          <cell r="O380">
            <v>0</v>
          </cell>
          <cell r="P380">
            <v>3.5625949489000537E-3</v>
          </cell>
          <cell r="Q380">
            <v>4.899322725238476E-5</v>
          </cell>
          <cell r="R380">
            <v>6.3396737414655815E-5</v>
          </cell>
          <cell r="S380">
            <v>2.3792317950359378E-4</v>
          </cell>
          <cell r="T380">
            <v>5.1158453565421157E-5</v>
          </cell>
        </row>
        <row r="381">
          <cell r="A381" t="str">
            <v>REV DISTSEC</v>
          </cell>
          <cell r="B381">
            <v>4.9025466531836238E-2</v>
          </cell>
          <cell r="C381">
            <v>3.1059125393988581E-2</v>
          </cell>
          <cell r="D381">
            <v>2.6936030350948855E-3</v>
          </cell>
          <cell r="E381">
            <v>7.6312758077004203E-3</v>
          </cell>
          <cell r="F381">
            <v>0</v>
          </cell>
          <cell r="G381">
            <v>0</v>
          </cell>
          <cell r="H381">
            <v>4.8750402725838979E-3</v>
          </cell>
          <cell r="I381">
            <v>0</v>
          </cell>
          <cell r="J381">
            <v>0</v>
          </cell>
          <cell r="K381">
            <v>0</v>
          </cell>
          <cell r="L381">
            <v>1.0457844990139434E-4</v>
          </cell>
          <cell r="M381">
            <v>0</v>
          </cell>
          <cell r="N381">
            <v>0</v>
          </cell>
          <cell r="O381">
            <v>0</v>
          </cell>
          <cell r="P381">
            <v>1.6444776099754776E-3</v>
          </cell>
          <cell r="Q381">
            <v>0</v>
          </cell>
          <cell r="R381">
            <v>2.2940970016883509E-5</v>
          </cell>
          <cell r="S381">
            <v>8.5498043380194313E-4</v>
          </cell>
          <cell r="T381">
            <v>1.3944455877275551E-4</v>
          </cell>
        </row>
        <row r="382">
          <cell r="A382" t="str">
            <v>REV ENERGY</v>
          </cell>
          <cell r="B382">
            <v>0.41213570882417455</v>
          </cell>
          <cell r="C382">
            <v>0.1566675044837684</v>
          </cell>
          <cell r="D382">
            <v>1.003435270183663E-2</v>
          </cell>
          <cell r="E382">
            <v>3.3616123797437898E-2</v>
          </cell>
          <cell r="F382">
            <v>9.8053576030113763E-4</v>
          </cell>
          <cell r="G382">
            <v>5.4946509922730701E-5</v>
          </cell>
          <cell r="H382">
            <v>3.1018087131937083E-2</v>
          </cell>
          <cell r="I382">
            <v>5.8644364304104354E-3</v>
          </cell>
          <cell r="J382">
            <v>2.5999787626975516E-3</v>
          </cell>
          <cell r="K382">
            <v>1.2159686156703051E-4</v>
          </cell>
          <cell r="L382">
            <v>1.1668917791501387E-3</v>
          </cell>
          <cell r="M382">
            <v>2.016588469516277E-2</v>
          </cell>
          <cell r="N382">
            <v>0.11578662998186759</v>
          </cell>
          <cell r="O382">
            <v>2.1361382215474109E-2</v>
          </cell>
          <cell r="P382">
            <v>8.2659561355067062E-3</v>
          </cell>
          <cell r="Q382">
            <v>1.3400213698595045E-4</v>
          </cell>
          <cell r="R382">
            <v>1.5240213212609608E-4</v>
          </cell>
          <cell r="S382">
            <v>3.5057445405083064E-3</v>
          </cell>
          <cell r="T382">
            <v>6.3925276751401175E-4</v>
          </cell>
        </row>
        <row r="383">
          <cell r="A383" t="str">
            <v>REV CUSTOMER</v>
          </cell>
          <cell r="B383">
            <v>3.9957788856193853E-2</v>
          </cell>
          <cell r="C383">
            <v>1.8654613366764394E-2</v>
          </cell>
          <cell r="D383">
            <v>5.5226190660270947E-3</v>
          </cell>
          <cell r="E383">
            <v>1.5041285419093913E-3</v>
          </cell>
          <cell r="F383">
            <v>4.0044380208197495E-4</v>
          </cell>
          <cell r="G383">
            <v>8.9723221972280869E-5</v>
          </cell>
          <cell r="H383">
            <v>3.740958337516547E-4</v>
          </cell>
          <cell r="I383">
            <v>1.1426639310568623E-4</v>
          </cell>
          <cell r="J383">
            <v>2.4555799166117487E-4</v>
          </cell>
          <cell r="K383">
            <v>5.3533926069707292E-5</v>
          </cell>
          <cell r="L383">
            <v>2.1069369914738837E-6</v>
          </cell>
          <cell r="M383">
            <v>5.8498659109262294E-5</v>
          </cell>
          <cell r="N383">
            <v>3.1340306403111935E-4</v>
          </cell>
          <cell r="O383">
            <v>5.9190506631841806E-5</v>
          </cell>
          <cell r="P383">
            <v>9.5038393349174244E-5</v>
          </cell>
          <cell r="Q383">
            <v>1.3755708523245641E-6</v>
          </cell>
          <cell r="R383">
            <v>2.6067646867617628E-6</v>
          </cell>
          <cell r="S383">
            <v>1.068116164831142E-2</v>
          </cell>
          <cell r="T383">
            <v>1.7854251688871135E-3</v>
          </cell>
        </row>
        <row r="384">
          <cell r="A384" t="str">
            <v>REV TOTAL</v>
          </cell>
          <cell r="B384">
            <v>1</v>
          </cell>
          <cell r="C384">
            <v>0.4354180751171654</v>
          </cell>
          <cell r="D384">
            <v>3.6114183740781923E-2</v>
          </cell>
          <cell r="E384">
            <v>0.10133585852939737</v>
          </cell>
          <cell r="F384">
            <v>3.0324176355121927E-3</v>
          </cell>
          <cell r="G384">
            <v>3.0758297907729345E-4</v>
          </cell>
          <cell r="H384">
            <v>8.0796484794789902E-2</v>
          </cell>
          <cell r="I384">
            <v>1.4689629082849152E-2</v>
          </cell>
          <cell r="J384">
            <v>5.4593328264298819E-3</v>
          </cell>
          <cell r="K384">
            <v>2.6505811514054655E-4</v>
          </cell>
          <cell r="L384">
            <v>2.4906211854317504E-3</v>
          </cell>
          <cell r="M384">
            <v>4.2370310631071953E-2</v>
          </cell>
          <cell r="N384">
            <v>0.20266734004277154</v>
          </cell>
          <cell r="O384">
            <v>3.4128000772726201E-2</v>
          </cell>
          <cell r="P384">
            <v>2.2294933602734185E-2</v>
          </cell>
          <cell r="Q384">
            <v>3.254040541521152E-4</v>
          </cell>
          <cell r="R384">
            <v>3.8010680135075757E-4</v>
          </cell>
          <cell r="S384">
            <v>1.5304022282662935E-2</v>
          </cell>
          <cell r="T384">
            <v>2.6206378059548947E-3</v>
          </cell>
        </row>
        <row r="386">
          <cell r="A386" t="str">
            <v>RSALE PRODUCTION</v>
          </cell>
          <cell r="B386">
            <v>0.44870260973137288</v>
          </cell>
          <cell r="C386">
            <v>0.20994627363388998</v>
          </cell>
          <cell r="D386">
            <v>1.3578445886565994E-2</v>
          </cell>
          <cell r="E386">
            <v>4.4638845487008971E-2</v>
          </cell>
          <cell r="F386">
            <v>1.1903280843130854E-3</v>
          </cell>
          <cell r="G386">
            <v>1.3250882525483982E-4</v>
          </cell>
          <cell r="H386">
            <v>3.4245727606411598E-2</v>
          </cell>
          <cell r="I386">
            <v>6.4804531937400992E-3</v>
          </cell>
          <cell r="J386">
            <v>2.6746596140344767E-3</v>
          </cell>
          <cell r="K386">
            <v>8.6731124543595482E-5</v>
          </cell>
          <cell r="L386">
            <v>9.8436867453737518E-4</v>
          </cell>
          <cell r="M386">
            <v>1.6934583456169112E-2</v>
          </cell>
          <cell r="N386">
            <v>9.3612833592924508E-2</v>
          </cell>
          <cell r="O386">
            <v>1.4175018889831329E-2</v>
          </cell>
          <cell r="P386">
            <v>9.7141720463557284E-3</v>
          </cell>
          <cell r="Q386">
            <v>1.6749687778651651E-4</v>
          </cell>
          <cell r="R386">
            <v>1.4016273800577389E-4</v>
          </cell>
          <cell r="S386">
            <v>0</v>
          </cell>
          <cell r="T386">
            <v>0</v>
          </cell>
        </row>
        <row r="387">
          <cell r="A387" t="str">
            <v>RSALE BULKTRAN</v>
          </cell>
          <cell r="B387">
            <v>-3.2336348208543884E-2</v>
          </cell>
          <cell r="C387">
            <v>-2.995423251072428E-2</v>
          </cell>
          <cell r="D387">
            <v>1.85136402682396E-4</v>
          </cell>
          <cell r="E387">
            <v>-1.4785023866392715E-4</v>
          </cell>
          <cell r="F387">
            <v>7.1712500727529653E-6</v>
          </cell>
          <cell r="G387">
            <v>3.2248452917387528E-5</v>
          </cell>
          <cell r="H387">
            <v>-1.1895600311241502E-4</v>
          </cell>
          <cell r="I387">
            <v>9.28143537414809E-5</v>
          </cell>
          <cell r="J387">
            <v>7.1516415886513417E-5</v>
          </cell>
          <cell r="K387">
            <v>1.356081692694707E-5</v>
          </cell>
          <cell r="L387">
            <v>-7.3539528881878168E-5</v>
          </cell>
          <cell r="M387">
            <v>-4.9984436998881296E-4</v>
          </cell>
          <cell r="N387">
            <v>-1.6946593827488108E-3</v>
          </cell>
          <cell r="O387">
            <v>3.7593459161373051E-5</v>
          </cell>
          <cell r="P387">
            <v>-2.8231437061801618E-4</v>
          </cell>
          <cell r="Q387">
            <v>-1.3604815839578827E-5</v>
          </cell>
          <cell r="R387">
            <v>8.6118606449813711E-6</v>
          </cell>
          <cell r="S387">
            <v>0</v>
          </cell>
          <cell r="T387">
            <v>0</v>
          </cell>
        </row>
        <row r="388">
          <cell r="A388" t="str">
            <v>RSALE SUBTRAN</v>
          </cell>
          <cell r="B388">
            <v>-6.9632199453293726E-3</v>
          </cell>
          <cell r="C388">
            <v>-6.2971524489202086E-3</v>
          </cell>
          <cell r="D388">
            <v>3.2943941310889315E-5</v>
          </cell>
          <cell r="E388">
            <v>-4.5530243259581992E-5</v>
          </cell>
          <cell r="F388">
            <v>7.7929234083807923E-7</v>
          </cell>
          <cell r="G388">
            <v>1.1023353501284307E-5</v>
          </cell>
          <cell r="H388">
            <v>-3.5382226661275633E-5</v>
          </cell>
          <cell r="I388">
            <v>1.6161036081548187E-5</v>
          </cell>
          <cell r="J388">
            <v>1.7081508738853607E-5</v>
          </cell>
          <cell r="K388">
            <v>0</v>
          </cell>
          <cell r="L388">
            <v>-1.5093741931940124E-5</v>
          </cell>
          <cell r="M388">
            <v>-1.0663475824005598E-4</v>
          </cell>
          <cell r="N388">
            <v>-4.9214509763431484E-4</v>
          </cell>
          <cell r="O388">
            <v>0</v>
          </cell>
          <cell r="P388">
            <v>-5.8745346920809911E-5</v>
          </cell>
          <cell r="Q388">
            <v>-2.710555573707948E-6</v>
          </cell>
          <cell r="R388">
            <v>1.6917682261067509E-6</v>
          </cell>
          <cell r="S388">
            <v>8.500292018277877E-6</v>
          </cell>
          <cell r="T388">
            <v>1.9932815947235156E-6</v>
          </cell>
        </row>
        <row r="389">
          <cell r="A389" t="str">
            <v>RSALE DISTPRI</v>
          </cell>
          <cell r="B389">
            <v>0.11599928960016667</v>
          </cell>
          <cell r="C389">
            <v>6.3466131057463362E-2</v>
          </cell>
          <cell r="D389">
            <v>5.2864707244110569E-3</v>
          </cell>
          <cell r="E389">
            <v>1.8256256765868666E-2</v>
          </cell>
          <cell r="F389">
            <v>5.6755477434105531E-4</v>
          </cell>
          <cell r="G389">
            <v>0</v>
          </cell>
          <cell r="H389">
            <v>1.3809404748318663E-2</v>
          </cell>
          <cell r="I389">
            <v>2.7260029761805977E-3</v>
          </cell>
          <cell r="J389">
            <v>0</v>
          </cell>
          <cell r="K389">
            <v>0</v>
          </cell>
          <cell r="L389">
            <v>3.9255642472998812E-4</v>
          </cell>
          <cell r="M389">
            <v>7.2317273572952024E-3</v>
          </cell>
          <cell r="N389">
            <v>0</v>
          </cell>
          <cell r="O389">
            <v>0</v>
          </cell>
          <cell r="P389">
            <v>3.8269180563925108E-3</v>
          </cell>
          <cell r="Q389">
            <v>5.1980710039000246E-5</v>
          </cell>
          <cell r="R389">
            <v>6.9045311775324796E-5</v>
          </cell>
          <cell r="S389">
            <v>2.5931973216792117E-4</v>
          </cell>
          <cell r="T389">
            <v>5.5920961183284481E-5</v>
          </cell>
        </row>
        <row r="390">
          <cell r="A390" t="str">
            <v>RSALE DISTSEC</v>
          </cell>
          <cell r="B390">
            <v>4.8486141146839322E-2</v>
          </cell>
          <cell r="C390">
            <v>2.978794850815876E-2</v>
          </cell>
          <cell r="D390">
            <v>2.7783240219254593E-3</v>
          </cell>
          <cell r="E390">
            <v>7.9250244670935072E-3</v>
          </cell>
          <cell r="F390">
            <v>0</v>
          </cell>
          <cell r="G390">
            <v>0</v>
          </cell>
          <cell r="H390">
            <v>5.0914043853009343E-3</v>
          </cell>
          <cell r="I390">
            <v>0</v>
          </cell>
          <cell r="J390">
            <v>0</v>
          </cell>
          <cell r="K390">
            <v>0</v>
          </cell>
          <cell r="L390">
            <v>1.0673434853809275E-4</v>
          </cell>
          <cell r="M390">
            <v>0</v>
          </cell>
          <cell r="N390">
            <v>0</v>
          </cell>
          <cell r="O390">
            <v>0</v>
          </cell>
          <cell r="P390">
            <v>1.7100804003240984E-3</v>
          </cell>
          <cell r="Q390">
            <v>0</v>
          </cell>
          <cell r="R390">
            <v>2.4421999115791116E-5</v>
          </cell>
          <cell r="S390">
            <v>9.1284360420131147E-4</v>
          </cell>
          <cell r="T390">
            <v>1.4935941218136925E-4</v>
          </cell>
        </row>
        <row r="391">
          <cell r="A391" t="str">
            <v>RSALE ENERGY</v>
          </cell>
          <cell r="B391">
            <v>0.38162255588006572</v>
          </cell>
          <cell r="C391">
            <v>0.14464939101960134</v>
          </cell>
          <cell r="D391">
            <v>9.2377584210586311E-3</v>
          </cell>
          <cell r="E391">
            <v>3.110918290902167E-2</v>
          </cell>
          <cell r="F391">
            <v>8.934606840363394E-4</v>
          </cell>
          <cell r="G391">
            <v>4.2228203851459689E-5</v>
          </cell>
          <cell r="H391">
            <v>2.8906977882416026E-2</v>
          </cell>
          <cell r="I391">
            <v>5.4418337288463098E-3</v>
          </cell>
          <cell r="J391">
            <v>2.4123173395168137E-3</v>
          </cell>
          <cell r="K391">
            <v>1.1340154140818279E-4</v>
          </cell>
          <cell r="L391">
            <v>1.0819907657791004E-3</v>
          </cell>
          <cell r="M391">
            <v>1.8593088376095517E-2</v>
          </cell>
          <cell r="N391">
            <v>0.10752312140352174</v>
          </cell>
          <cell r="O391">
            <v>1.9742064147806371E-2</v>
          </cell>
          <cell r="P391">
            <v>7.702202862766537E-3</v>
          </cell>
          <cell r="Q391">
            <v>1.2474962250449162E-4</v>
          </cell>
          <cell r="R391">
            <v>1.4248120903445836E-4</v>
          </cell>
          <cell r="S391">
            <v>3.3112626591824939E-3</v>
          </cell>
          <cell r="T391">
            <v>5.9504310361822648E-4</v>
          </cell>
        </row>
        <row r="392">
          <cell r="A392" t="str">
            <v>RSALE CUSTOMER</v>
          </cell>
          <cell r="B392">
            <v>4.448897179542867E-2</v>
          </cell>
          <cell r="C392">
            <v>2.0639416007139842E-2</v>
          </cell>
          <cell r="D392">
            <v>6.1182654538105329E-3</v>
          </cell>
          <cell r="E392">
            <v>1.6830019885371143E-3</v>
          </cell>
          <cell r="F392">
            <v>4.4925478189922219E-4</v>
          </cell>
          <cell r="G392">
            <v>1.0086513212428949E-4</v>
          </cell>
          <cell r="H392">
            <v>4.2028376967290346E-4</v>
          </cell>
          <cell r="I392">
            <v>1.2732578972061271E-4</v>
          </cell>
          <cell r="J392">
            <v>2.7500401938924073E-4</v>
          </cell>
          <cell r="K392">
            <v>6.0230677102961418E-5</v>
          </cell>
          <cell r="L392">
            <v>2.3608353694445053E-6</v>
          </cell>
          <cell r="M392">
            <v>6.5455524624573062E-5</v>
          </cell>
          <cell r="N392">
            <v>3.5228627801306189E-4</v>
          </cell>
          <cell r="O392">
            <v>6.6664103566749683E-5</v>
          </cell>
          <cell r="P392">
            <v>1.0707739039402397E-4</v>
          </cell>
          <cell r="Q392">
            <v>1.5464500869609594E-6</v>
          </cell>
          <cell r="R392">
            <v>2.9450914262778323E-6</v>
          </cell>
          <cell r="S392">
            <v>1.2000209434443443E-2</v>
          </cell>
          <cell r="T392">
            <v>2.0167790681074292E-3</v>
          </cell>
        </row>
        <row r="393">
          <cell r="A393" t="str">
            <v>RSALE TOTAL</v>
          </cell>
          <cell r="B393">
            <v>1.0000000000000002</v>
          </cell>
          <cell r="C393">
            <v>0.43223777526660873</v>
          </cell>
          <cell r="D393">
            <v>3.7217344851764957E-2</v>
          </cell>
          <cell r="E393">
            <v>0.10341893113560642</v>
          </cell>
          <cell r="F393">
            <v>3.1085488670032939E-3</v>
          </cell>
          <cell r="G393">
            <v>3.1887396764926118E-4</v>
          </cell>
          <cell r="H393">
            <v>8.2319460162346425E-2</v>
          </cell>
          <cell r="I393">
            <v>1.4884591078310645E-2</v>
          </cell>
          <cell r="J393">
            <v>5.4505788975658977E-3</v>
          </cell>
          <cell r="K393">
            <v>2.7392415998168669E-4</v>
          </cell>
          <cell r="L393">
            <v>2.479377778140183E-3</v>
          </cell>
          <cell r="M393">
            <v>4.2218375585955537E-2</v>
          </cell>
          <cell r="N393">
            <v>0.19930143679407616</v>
          </cell>
          <cell r="O393">
            <v>3.4021340600365831E-2</v>
          </cell>
          <cell r="P393">
            <v>2.2719391038694071E-2</v>
          </cell>
          <cell r="Q393">
            <v>3.2945828900368251E-4</v>
          </cell>
          <cell r="R393">
            <v>3.8935997822871411E-4</v>
          </cell>
          <cell r="S393">
            <v>1.6492135722013447E-2</v>
          </cell>
          <cell r="T393">
            <v>2.8190958266850336E-3</v>
          </cell>
        </row>
        <row r="395">
          <cell r="A395" t="str">
            <v>REVYEC_FXNL PRODUCTION</v>
          </cell>
          <cell r="B395">
            <v>0.47781856831764968</v>
          </cell>
          <cell r="C395">
            <v>7.3835412707790704E-2</v>
          </cell>
          <cell r="D395">
            <v>7.0693387929236118E-3</v>
          </cell>
          <cell r="E395">
            <v>1.4810590836239307E-2</v>
          </cell>
          <cell r="F395">
            <v>1.8659391073772017E-2</v>
          </cell>
          <cell r="G395">
            <v>7.5956129837174337E-3</v>
          </cell>
          <cell r="H395">
            <v>-6.4786124850115021E-2</v>
          </cell>
          <cell r="I395">
            <v>-3.2184485040955411E-2</v>
          </cell>
          <cell r="J395">
            <v>0</v>
          </cell>
          <cell r="K395">
            <v>0</v>
          </cell>
          <cell r="L395">
            <v>0</v>
          </cell>
          <cell r="M395">
            <v>7.5447645791993576E-2</v>
          </cell>
          <cell r="N395">
            <v>0.23336660352571958</v>
          </cell>
          <cell r="O395">
            <v>0.13862456051373473</v>
          </cell>
          <cell r="P395">
            <v>5.3800219828291779E-3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</row>
        <row r="396">
          <cell r="A396" t="str">
            <v>REVYEC_FXNL BULKTRAN</v>
          </cell>
          <cell r="B396">
            <v>-1.5002389299940241E-2</v>
          </cell>
          <cell r="C396">
            <v>-1.0534519529654724E-2</v>
          </cell>
          <cell r="D396">
            <v>9.6387463219178778E-5</v>
          </cell>
          <cell r="E396">
            <v>-4.9054794450923384E-5</v>
          </cell>
          <cell r="F396">
            <v>1.1241535956242968E-4</v>
          </cell>
          <cell r="G396">
            <v>1.848531727702133E-3</v>
          </cell>
          <cell r="H396">
            <v>2.250411659487917E-4</v>
          </cell>
          <cell r="I396">
            <v>-4.6095266646847382E-4</v>
          </cell>
          <cell r="J396">
            <v>0</v>
          </cell>
          <cell r="K396">
            <v>0</v>
          </cell>
          <cell r="L396">
            <v>0</v>
          </cell>
          <cell r="M396">
            <v>-2.2269269908909385E-3</v>
          </cell>
          <cell r="N396">
            <v>-4.2246013618689729E-3</v>
          </cell>
          <cell r="O396">
            <v>3.6764513648548545E-4</v>
          </cell>
          <cell r="P396">
            <v>-1.5635480952422604E-4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</row>
        <row r="397">
          <cell r="A397" t="str">
            <v>REVYEC_FXNL SUBTRAN</v>
          </cell>
          <cell r="B397">
            <v>-3.3522985162579176E-3</v>
          </cell>
          <cell r="C397">
            <v>-2.214627780251513E-3</v>
          </cell>
          <cell r="D397">
            <v>1.715158599492473E-5</v>
          </cell>
          <cell r="E397">
            <v>-1.5106345073112577E-5</v>
          </cell>
          <cell r="F397">
            <v>1.2216061050835699E-5</v>
          </cell>
          <cell r="G397">
            <v>6.3187585292855022E-4</v>
          </cell>
          <cell r="H397">
            <v>6.6936155665832706E-5</v>
          </cell>
          <cell r="I397">
            <v>-8.0262075577578577E-5</v>
          </cell>
          <cell r="J397">
            <v>0</v>
          </cell>
          <cell r="K397">
            <v>0</v>
          </cell>
          <cell r="L397">
            <v>0</v>
          </cell>
          <cell r="M397">
            <v>-4.7508351708998011E-4</v>
          </cell>
          <cell r="N397">
            <v>-1.2268641538635615E-3</v>
          </cell>
          <cell r="O397">
            <v>0</v>
          </cell>
          <cell r="P397">
            <v>-3.2535069001732407E-5</v>
          </cell>
          <cell r="Q397">
            <v>0</v>
          </cell>
          <cell r="R397">
            <v>0</v>
          </cell>
          <cell r="S397">
            <v>-4.252844330851881E-5</v>
          </cell>
          <cell r="T397">
            <v>6.5292122679356434E-6</v>
          </cell>
        </row>
        <row r="398">
          <cell r="A398" t="str">
            <v>REVYEC_FXNL DISTPRI</v>
          </cell>
          <cell r="B398">
            <v>3.3587853563662881E-2</v>
          </cell>
          <cell r="C398">
            <v>2.2320224591202784E-2</v>
          </cell>
          <cell r="D398">
            <v>2.7522923375721802E-3</v>
          </cell>
          <cell r="E398">
            <v>6.0571895668604476E-3</v>
          </cell>
          <cell r="F398">
            <v>8.8968971074286519E-3</v>
          </cell>
          <cell r="G398">
            <v>0</v>
          </cell>
          <cell r="H398">
            <v>-2.6124655034715727E-2</v>
          </cell>
          <cell r="I398">
            <v>-1.3538405322213183E-2</v>
          </cell>
          <cell r="J398">
            <v>0</v>
          </cell>
          <cell r="K398">
            <v>0</v>
          </cell>
          <cell r="L398">
            <v>0</v>
          </cell>
          <cell r="M398">
            <v>3.2219086198941323E-2</v>
          </cell>
          <cell r="N398">
            <v>0</v>
          </cell>
          <cell r="O398">
            <v>0</v>
          </cell>
          <cell r="P398">
            <v>2.1194707250013706E-3</v>
          </cell>
          <cell r="Q398">
            <v>0</v>
          </cell>
          <cell r="R398">
            <v>0</v>
          </cell>
          <cell r="S398">
            <v>-1.297421842046085E-3</v>
          </cell>
          <cell r="T398">
            <v>1.8317523563111967E-4</v>
          </cell>
        </row>
        <row r="399">
          <cell r="A399" t="str">
            <v>REVYEC_FXNL DISTSEC</v>
          </cell>
          <cell r="B399">
            <v>1.7892351162285627E-3</v>
          </cell>
          <cell r="C399">
            <v>1.0476039577886022E-2</v>
          </cell>
          <cell r="D399">
            <v>1.4464773031898435E-3</v>
          </cell>
          <cell r="E399">
            <v>2.6294204849779609E-3</v>
          </cell>
          <cell r="F399">
            <v>0</v>
          </cell>
          <cell r="G399">
            <v>0</v>
          </cell>
          <cell r="H399">
            <v>-9.6319273446178258E-3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9.4709771478676378E-4</v>
          </cell>
          <cell r="Q399">
            <v>0</v>
          </cell>
          <cell r="R399">
            <v>0</v>
          </cell>
          <cell r="S399">
            <v>-4.5671157399466127E-3</v>
          </cell>
          <cell r="T399">
            <v>4.8924311995241225E-4</v>
          </cell>
        </row>
        <row r="400">
          <cell r="A400" t="str">
            <v>REVYEC_FXNL ENERGY</v>
          </cell>
          <cell r="B400">
            <v>0.53431180032066961</v>
          </cell>
          <cell r="C400">
            <v>5.0871336266188574E-2</v>
          </cell>
          <cell r="D400">
            <v>4.8094490718011201E-3</v>
          </cell>
          <cell r="E400">
            <v>1.0321624009055909E-2</v>
          </cell>
          <cell r="F400">
            <v>1.4005745585759797E-2</v>
          </cell>
          <cell r="G400">
            <v>2.4205866502578369E-3</v>
          </cell>
          <cell r="H400">
            <v>-5.4686269179431653E-2</v>
          </cell>
          <cell r="I400">
            <v>-2.7026291372739573E-2</v>
          </cell>
          <cell r="J400">
            <v>0</v>
          </cell>
          <cell r="K400">
            <v>0</v>
          </cell>
          <cell r="L400">
            <v>0</v>
          </cell>
          <cell r="M400">
            <v>8.283668444574932E-2</v>
          </cell>
          <cell r="N400">
            <v>0.26804343677425024</v>
          </cell>
          <cell r="O400">
            <v>0.1930674651930698</v>
          </cell>
          <cell r="P400">
            <v>4.2657285170730813E-3</v>
          </cell>
          <cell r="Q400">
            <v>0</v>
          </cell>
          <cell r="R400">
            <v>0</v>
          </cell>
          <cell r="S400">
            <v>-1.6566824525304724E-2</v>
          </cell>
          <cell r="T400">
            <v>1.9491288849398764E-3</v>
          </cell>
        </row>
        <row r="401">
          <cell r="A401" t="str">
            <v>REVYEC_FXNL CUSTOMER</v>
          </cell>
          <cell r="B401">
            <v>-2.9152769502012708E-2</v>
          </cell>
          <cell r="C401">
            <v>7.2586179909647002E-3</v>
          </cell>
          <cell r="D401">
            <v>3.185349168774844E-3</v>
          </cell>
          <cell r="E401">
            <v>5.5839826404234592E-4</v>
          </cell>
          <cell r="F401">
            <v>7.0424455053140237E-3</v>
          </cell>
          <cell r="G401">
            <v>5.7817470322765923E-3</v>
          </cell>
          <cell r="H401">
            <v>-7.9509353947579387E-4</v>
          </cell>
          <cell r="I401">
            <v>-6.3235006134283061E-4</v>
          </cell>
          <cell r="J401">
            <v>0</v>
          </cell>
          <cell r="K401">
            <v>0</v>
          </cell>
          <cell r="L401">
            <v>0</v>
          </cell>
          <cell r="M401">
            <v>2.9162011866343631E-4</v>
          </cell>
          <cell r="N401">
            <v>8.7821134147187513E-4</v>
          </cell>
          <cell r="O401">
            <v>6.5194142814244485E-4</v>
          </cell>
          <cell r="P401">
            <v>5.930291448769911E-5</v>
          </cell>
          <cell r="Q401">
            <v>0</v>
          </cell>
          <cell r="R401">
            <v>0</v>
          </cell>
          <cell r="S401">
            <v>-6.0039140481961385E-2</v>
          </cell>
          <cell r="T401">
            <v>6.6061808166293472E-3</v>
          </cell>
        </row>
        <row r="402">
          <cell r="A402" t="str">
            <v>REVYEC_FXNL TOTAL</v>
          </cell>
          <cell r="B402">
            <v>1</v>
          </cell>
          <cell r="C402">
            <v>0.15201248382412652</v>
          </cell>
          <cell r="D402">
            <v>1.9376445723475702E-2</v>
          </cell>
          <cell r="E402">
            <v>3.4313062021651936E-2</v>
          </cell>
          <cell r="F402">
            <v>4.872911069288776E-2</v>
          </cell>
          <cell r="G402">
            <v>1.8278354246882567E-2</v>
          </cell>
          <cell r="H402">
            <v>-0.15573209262674137</v>
          </cell>
          <cell r="I402">
            <v>-7.3922746539297035E-2</v>
          </cell>
          <cell r="J402">
            <v>0</v>
          </cell>
          <cell r="K402">
            <v>0</v>
          </cell>
          <cell r="L402">
            <v>0</v>
          </cell>
          <cell r="M402">
            <v>0.18809302604736675</v>
          </cell>
          <cell r="N402">
            <v>0.4968367861257092</v>
          </cell>
          <cell r="O402">
            <v>0.33271161227143253</v>
          </cell>
          <cell r="P402">
            <v>1.2582731975652135E-2</v>
          </cell>
          <cell r="Q402">
            <v>0</v>
          </cell>
          <cell r="R402">
            <v>0</v>
          </cell>
          <cell r="S402">
            <v>-8.2513031032567324E-2</v>
          </cell>
          <cell r="T402">
            <v>9.2342572694206933E-3</v>
          </cell>
        </row>
        <row r="404">
          <cell r="A404" t="str">
            <v>REVYEC_EXP_OM PRODUCTION</v>
          </cell>
          <cell r="B404">
            <v>0.25304228418055796</v>
          </cell>
          <cell r="C404">
            <v>4.90992079595957E-2</v>
          </cell>
          <cell r="D404">
            <v>4.858937463504626E-3</v>
          </cell>
          <cell r="E404">
            <v>9.6887139054800085E-3</v>
          </cell>
          <cell r="F404">
            <v>1.1882285610137856E-2</v>
          </cell>
          <cell r="G404">
            <v>5.5908757865513756E-3</v>
          </cell>
          <cell r="H404">
            <v>-4.039355886202213E-2</v>
          </cell>
          <cell r="I404">
            <v>-1.9571104038791896E-2</v>
          </cell>
          <cell r="J404">
            <v>0</v>
          </cell>
          <cell r="K404">
            <v>0</v>
          </cell>
          <cell r="L404">
            <v>0</v>
          </cell>
          <cell r="M404">
            <v>4.2689324722747821E-2</v>
          </cell>
          <cell r="N404">
            <v>0.11999896538250039</v>
          </cell>
          <cell r="O404">
            <v>6.5785144524667133E-2</v>
          </cell>
          <cell r="P404">
            <v>3.413491726187089E-3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</row>
        <row r="405">
          <cell r="A405" t="str">
            <v>REVYEC_EXP_OM BULKTRAN</v>
          </cell>
          <cell r="B405">
            <v>1.5986680379372169E-2</v>
          </cell>
          <cell r="C405">
            <v>2.4160890181285639E-3</v>
          </cell>
          <cell r="D405">
            <v>2.5563630074861558E-4</v>
          </cell>
          <cell r="E405">
            <v>5.5028324687670684E-4</v>
          </cell>
          <cell r="F405">
            <v>7.947367126811554E-4</v>
          </cell>
          <cell r="G405">
            <v>3.0596770381136025E-4</v>
          </cell>
          <cell r="H405">
            <v>-2.2928144328221538E-3</v>
          </cell>
          <cell r="I405">
            <v>-1.1364222436151493E-3</v>
          </cell>
          <cell r="J405">
            <v>0</v>
          </cell>
          <cell r="K405">
            <v>0</v>
          </cell>
          <cell r="L405">
            <v>0</v>
          </cell>
          <cell r="M405">
            <v>2.6404834847775986E-3</v>
          </cell>
          <cell r="N405">
            <v>7.2943827456221572E-3</v>
          </cell>
          <cell r="O405">
            <v>4.9591664776394732E-3</v>
          </cell>
          <cell r="P405">
            <v>1.9917136552383903E-4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</row>
        <row r="406">
          <cell r="A406" t="str">
            <v>REVYEC_EXP_OM SUBTRAN</v>
          </cell>
          <cell r="B406">
            <v>2.8003100064092692E-3</v>
          </cell>
          <cell r="C406">
            <v>5.254825636229933E-4</v>
          </cell>
          <cell r="D406">
            <v>5.4243450566412043E-5</v>
          </cell>
          <cell r="E406">
            <v>1.1597918750313758E-4</v>
          </cell>
          <cell r="F406">
            <v>1.6435960789932708E-4</v>
          </cell>
          <cell r="G406">
            <v>8.4575245288732016E-5</v>
          </cell>
          <cell r="H406">
            <v>-4.8029291149893064E-4</v>
          </cell>
          <cell r="I406">
            <v>-2.3748068294112017E-4</v>
          </cell>
          <cell r="J406">
            <v>0</v>
          </cell>
          <cell r="K406">
            <v>0</v>
          </cell>
          <cell r="L406">
            <v>0</v>
          </cell>
          <cell r="M406">
            <v>5.5314776049421787E-4</v>
          </cell>
          <cell r="N406">
            <v>2.0142231459895801E-3</v>
          </cell>
          <cell r="O406">
            <v>0</v>
          </cell>
          <cell r="P406">
            <v>4.0894173739262531E-5</v>
          </cell>
          <cell r="Q406">
            <v>0</v>
          </cell>
          <cell r="R406">
            <v>0</v>
          </cell>
          <cell r="S406">
            <v>-3.8268358661213935E-5</v>
          </cell>
          <cell r="T406">
            <v>3.4468244068710065E-6</v>
          </cell>
        </row>
        <row r="407">
          <cell r="A407" t="str">
            <v>REVYEC_EXP_OM DISTPRI</v>
          </cell>
          <cell r="B407">
            <v>2.3895105934401906E-2</v>
          </cell>
          <cell r="C407">
            <v>1.7934110677325719E-2</v>
          </cell>
          <cell r="D407">
            <v>1.7884604631384395E-3</v>
          </cell>
          <cell r="E407">
            <v>3.8225518404568651E-3</v>
          </cell>
          <cell r="F407">
            <v>5.415861122441021E-3</v>
          </cell>
          <cell r="G407">
            <v>0</v>
          </cell>
          <cell r="H407">
            <v>-1.5711805384067707E-2</v>
          </cell>
          <cell r="I407">
            <v>-7.772207452973314E-3</v>
          </cell>
          <cell r="J407">
            <v>0</v>
          </cell>
          <cell r="K407">
            <v>0</v>
          </cell>
          <cell r="L407">
            <v>0</v>
          </cell>
          <cell r="M407">
            <v>1.8230608409699145E-2</v>
          </cell>
          <cell r="N407">
            <v>0</v>
          </cell>
          <cell r="O407">
            <v>0</v>
          </cell>
          <cell r="P407">
            <v>1.3428264813949938E-3</v>
          </cell>
          <cell r="Q407">
            <v>0</v>
          </cell>
          <cell r="R407">
            <v>0</v>
          </cell>
          <cell r="S407">
            <v>-1.2695578784101135E-3</v>
          </cell>
          <cell r="T407">
            <v>1.1425765539685712E-4</v>
          </cell>
        </row>
        <row r="408">
          <cell r="A408" t="str">
            <v>REVYEC_EXP_OM DISTSEC</v>
          </cell>
          <cell r="B408">
            <v>2.2541592885280612E-3</v>
          </cell>
          <cell r="C408">
            <v>8.2766319245429938E-3</v>
          </cell>
          <cell r="D408">
            <v>8.4473657356790987E-4</v>
          </cell>
          <cell r="E408">
            <v>1.500249010588947E-3</v>
          </cell>
          <cell r="F408">
            <v>0</v>
          </cell>
          <cell r="G408">
            <v>0</v>
          </cell>
          <cell r="H408">
            <v>-5.2402891985687868E-3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5.4775956885116733E-4</v>
          </cell>
          <cell r="Q408">
            <v>0</v>
          </cell>
          <cell r="R408">
            <v>0</v>
          </cell>
          <cell r="S408">
            <v>-3.9426955325511165E-3</v>
          </cell>
          <cell r="T408">
            <v>2.6776694209694539E-4</v>
          </cell>
        </row>
        <row r="409">
          <cell r="A409" t="str">
            <v>REVYEC_EXP_OM ENERGY</v>
          </cell>
          <cell r="B409">
            <v>0.70363687007114384</v>
          </cell>
          <cell r="C409">
            <v>6.7523633495657626E-2</v>
          </cell>
          <cell r="D409">
            <v>9.2313202358524221E-3</v>
          </cell>
          <cell r="E409">
            <v>1.8236978082717074E-2</v>
          </cell>
          <cell r="F409">
            <v>2.6565116536899757E-2</v>
          </cell>
          <cell r="G409">
            <v>9.7973426265855687E-3</v>
          </cell>
          <cell r="H409">
            <v>-9.1142076383504522E-2</v>
          </cell>
          <cell r="I409">
            <v>-4.4859873088872564E-2</v>
          </cell>
          <cell r="J409">
            <v>0</v>
          </cell>
          <cell r="K409">
            <v>0</v>
          </cell>
          <cell r="L409">
            <v>0</v>
          </cell>
          <cell r="M409">
            <v>0.1238231780095293</v>
          </cell>
          <cell r="N409">
            <v>0.36712804499381801</v>
          </cell>
          <cell r="O409">
            <v>0.26169829824454988</v>
          </cell>
          <cell r="P409">
            <v>7.0019712781242745E-3</v>
          </cell>
          <cell r="Q409">
            <v>0</v>
          </cell>
          <cell r="R409">
            <v>0</v>
          </cell>
          <cell r="S409">
            <v>-5.5991982284935432E-2</v>
          </cell>
          <cell r="T409">
            <v>4.6249183247223276E-3</v>
          </cell>
        </row>
        <row r="410">
          <cell r="A410" t="str">
            <v>REVYEC_EXP_OM CUSTOMER</v>
          </cell>
          <cell r="B410">
            <v>-1.61540986041312E-3</v>
          </cell>
          <cell r="C410">
            <v>6.2373281852529392E-3</v>
          </cell>
          <cell r="D410">
            <v>2.3431112360972756E-3</v>
          </cell>
          <cell r="E410">
            <v>3.9830674802920001E-4</v>
          </cell>
          <cell r="F410">
            <v>3.9067511028286414E-3</v>
          </cell>
          <cell r="G410">
            <v>2.4995928846455323E-3</v>
          </cell>
          <cell r="H410">
            <v>-4.7125545425714054E-4</v>
          </cell>
          <cell r="I410">
            <v>-3.4565903210299448E-4</v>
          </cell>
          <cell r="J410">
            <v>0</v>
          </cell>
          <cell r="K410">
            <v>0</v>
          </cell>
          <cell r="L410">
            <v>0</v>
          </cell>
          <cell r="M410">
            <v>1.5628366011864359E-4</v>
          </cell>
          <cell r="N410">
            <v>4.0116985777894509E-4</v>
          </cell>
          <cell r="O410">
            <v>2.6900302457608978E-4</v>
          </cell>
          <cell r="P410">
            <v>3.6617381831509565E-5</v>
          </cell>
          <cell r="Q410">
            <v>0</v>
          </cell>
          <cell r="R410">
            <v>0</v>
          </cell>
          <cell r="S410">
            <v>-2.1270526978009453E-2</v>
          </cell>
          <cell r="T410">
            <v>4.2238675227976906E-3</v>
          </cell>
        </row>
        <row r="411">
          <cell r="A411" t="str">
            <v>REVYEC_EXP_OM TOTAL</v>
          </cell>
          <cell r="B411">
            <v>1</v>
          </cell>
          <cell r="C411">
            <v>0.15201248382412652</v>
          </cell>
          <cell r="D411">
            <v>1.9376445723475702E-2</v>
          </cell>
          <cell r="E411">
            <v>3.4313062021651936E-2</v>
          </cell>
          <cell r="F411">
            <v>4.872911069288776E-2</v>
          </cell>
          <cell r="G411">
            <v>1.8278354246882567E-2</v>
          </cell>
          <cell r="H411">
            <v>-0.15573209262674137</v>
          </cell>
          <cell r="I411">
            <v>-7.3922746539297035E-2</v>
          </cell>
          <cell r="J411">
            <v>0</v>
          </cell>
          <cell r="K411">
            <v>0</v>
          </cell>
          <cell r="L411">
            <v>0</v>
          </cell>
          <cell r="M411">
            <v>0.18809302604736675</v>
          </cell>
          <cell r="N411">
            <v>0.49683678612570914</v>
          </cell>
          <cell r="O411">
            <v>0.33271161227143253</v>
          </cell>
          <cell r="P411">
            <v>1.2582731975652132E-2</v>
          </cell>
          <cell r="Q411">
            <v>0</v>
          </cell>
          <cell r="R411">
            <v>0</v>
          </cell>
          <cell r="S411">
            <v>-8.2513031032567311E-2</v>
          </cell>
          <cell r="T411">
            <v>9.2342572694206933E-3</v>
          </cell>
        </row>
        <row r="413">
          <cell r="A413" t="str">
            <v>TDOMX PRODUCTION</v>
          </cell>
          <cell r="B413">
            <v>0</v>
          </cell>
          <cell r="C413">
            <v>1.6402219062986265E-17</v>
          </cell>
          <cell r="D413">
            <v>5.7664051393311095E-19</v>
          </cell>
          <cell r="E413">
            <v>2.0502773828732831E-18</v>
          </cell>
          <cell r="F413">
            <v>0</v>
          </cell>
          <cell r="G413">
            <v>0</v>
          </cell>
          <cell r="H413">
            <v>0</v>
          </cell>
          <cell r="I413">
            <v>4.8053376161092575E-19</v>
          </cell>
          <cell r="J413">
            <v>0</v>
          </cell>
          <cell r="K413">
            <v>0</v>
          </cell>
          <cell r="L413">
            <v>-2.0022240067121908E-19</v>
          </cell>
          <cell r="M413">
            <v>1.1532810278662219E-18</v>
          </cell>
          <cell r="N413">
            <v>0</v>
          </cell>
          <cell r="O413">
            <v>0</v>
          </cell>
          <cell r="P413">
            <v>-5.1256934571832078E-19</v>
          </cell>
          <cell r="Q413">
            <v>0</v>
          </cell>
          <cell r="R413">
            <v>8.0088960268487622E-21</v>
          </cell>
          <cell r="S413">
            <v>0</v>
          </cell>
          <cell r="T413">
            <v>0</v>
          </cell>
        </row>
        <row r="414">
          <cell r="A414" t="str">
            <v>TDOMX BULKTRAN</v>
          </cell>
          <cell r="B414">
            <v>0.10680699151196492</v>
          </cell>
          <cell r="C414">
            <v>5.2611307280668443E-2</v>
          </cell>
          <cell r="D414">
            <v>2.6007649108682183E-3</v>
          </cell>
          <cell r="E414">
            <v>9.526452816630929E-3</v>
          </cell>
          <cell r="F414">
            <v>2.9985891197100318E-4</v>
          </cell>
          <cell r="G414">
            <v>2.8119809266380006E-5</v>
          </cell>
          <cell r="H414">
            <v>7.2415860829082787E-3</v>
          </cell>
          <cell r="I414">
            <v>1.3493184632393427E-3</v>
          </cell>
          <cell r="J414">
            <v>6.097318892274256E-4</v>
          </cell>
          <cell r="K414">
            <v>2.7418961494779181E-5</v>
          </cell>
          <cell r="L414">
            <v>2.5296715003116581E-4</v>
          </cell>
          <cell r="M414">
            <v>4.1397643092508018E-3</v>
          </cell>
          <cell r="N414">
            <v>2.1878770695326667E-2</v>
          </cell>
          <cell r="O414">
            <v>3.9509433630560723E-3</v>
          </cell>
          <cell r="P414">
            <v>2.2238795951085729E-3</v>
          </cell>
          <cell r="Q414">
            <v>3.7249133149798616E-5</v>
          </cell>
          <cell r="R414">
            <v>2.8858139767041725E-5</v>
          </cell>
          <cell r="S414">
            <v>0</v>
          </cell>
          <cell r="T414">
            <v>0</v>
          </cell>
        </row>
        <row r="415">
          <cell r="A415" t="str">
            <v>TDOMX SUBTRAN</v>
          </cell>
          <cell r="B415">
            <v>2.349310792925129E-2</v>
          </cell>
          <cell r="C415">
            <v>1.1438029134738816E-2</v>
          </cell>
          <cell r="D415">
            <v>5.5201424876104538E-4</v>
          </cell>
          <cell r="E415">
            <v>2.0082008460444519E-3</v>
          </cell>
          <cell r="F415">
            <v>6.2031434662297179E-5</v>
          </cell>
          <cell r="G415">
            <v>7.7256871233820334E-6</v>
          </cell>
          <cell r="H415">
            <v>1.5172271269944058E-3</v>
          </cell>
          <cell r="I415">
            <v>2.8205075328145501E-4</v>
          </cell>
          <cell r="J415">
            <v>1.6782355894599086E-4</v>
          </cell>
          <cell r="K415">
            <v>0</v>
          </cell>
          <cell r="L415">
            <v>5.2978966115210327E-5</v>
          </cell>
          <cell r="M415">
            <v>8.6729592336382152E-4</v>
          </cell>
          <cell r="N415">
            <v>6.0421758577589293E-3</v>
          </cell>
          <cell r="O415">
            <v>0</v>
          </cell>
          <cell r="P415">
            <v>4.5664091418425658E-4</v>
          </cell>
          <cell r="Q415">
            <v>7.6122164454921337E-6</v>
          </cell>
          <cell r="R415">
            <v>6.0978174642728862E-6</v>
          </cell>
          <cell r="S415">
            <v>2.0733882961833016E-5</v>
          </cell>
          <cell r="T415">
            <v>4.4695604056331256E-6</v>
          </cell>
        </row>
        <row r="416">
          <cell r="A416" t="str">
            <v>TDOMX DISTPRI</v>
          </cell>
          <cell r="B416">
            <v>0.58412148146512843</v>
          </cell>
          <cell r="C416">
            <v>0.3903932991523788</v>
          </cell>
          <cell r="D416">
            <v>1.8402120985915128E-2</v>
          </cell>
          <cell r="E416">
            <v>6.6819230699879398E-2</v>
          </cell>
          <cell r="F416">
            <v>2.065061918053091E-3</v>
          </cell>
          <cell r="G416">
            <v>0</v>
          </cell>
          <cell r="H416">
            <v>5.0102744021992059E-2</v>
          </cell>
          <cell r="I416">
            <v>9.3316394457109465E-3</v>
          </cell>
          <cell r="J416">
            <v>0</v>
          </cell>
          <cell r="K416">
            <v>0</v>
          </cell>
          <cell r="L416">
            <v>1.7861319484099426E-3</v>
          </cell>
          <cell r="M416">
            <v>2.8806266586135509E-2</v>
          </cell>
          <cell r="N416">
            <v>0</v>
          </cell>
          <cell r="O416">
            <v>0</v>
          </cell>
          <cell r="P416">
            <v>1.5108279825046995E-2</v>
          </cell>
          <cell r="Q416">
            <v>2.5206524903519502E-4</v>
          </cell>
          <cell r="R416">
            <v>2.0421508721988238E-4</v>
          </cell>
          <cell r="S416">
            <v>6.9961251730031408E-4</v>
          </cell>
          <cell r="T416">
            <v>1.5081402805094054E-4</v>
          </cell>
        </row>
        <row r="417">
          <cell r="A417" t="str">
            <v>TDOMX DISTSEC</v>
          </cell>
          <cell r="B417">
            <v>0.24107411986243249</v>
          </cell>
          <cell r="C417">
            <v>0.18025146936524863</v>
          </cell>
          <cell r="D417">
            <v>8.6899807859308585E-3</v>
          </cell>
          <cell r="E417">
            <v>2.6221293471396012E-2</v>
          </cell>
          <cell r="F417">
            <v>0</v>
          </cell>
          <cell r="G417">
            <v>0</v>
          </cell>
          <cell r="H417">
            <v>1.6708310259489368E-2</v>
          </cell>
          <cell r="I417">
            <v>0</v>
          </cell>
          <cell r="J417">
            <v>0</v>
          </cell>
          <cell r="K417">
            <v>0</v>
          </cell>
          <cell r="L417">
            <v>4.5175765761372796E-4</v>
          </cell>
          <cell r="M417">
            <v>0</v>
          </cell>
          <cell r="N417">
            <v>0</v>
          </cell>
          <cell r="O417">
            <v>0</v>
          </cell>
          <cell r="P417">
            <v>6.162761541232937E-3</v>
          </cell>
          <cell r="Q417">
            <v>0</v>
          </cell>
          <cell r="R417">
            <v>6.3951174762015919E-5</v>
          </cell>
          <cell r="S417">
            <v>2.1713883492272181E-3</v>
          </cell>
          <cell r="T417">
            <v>3.5320725753174958E-4</v>
          </cell>
        </row>
        <row r="418">
          <cell r="A418" t="str">
            <v>TDOMX ENERGY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</row>
        <row r="419">
          <cell r="A419" t="str">
            <v>TDOMX CUSTOMER</v>
          </cell>
          <cell r="B419">
            <v>4.4504299231223177E-2</v>
          </cell>
          <cell r="C419">
            <v>1.8168234256670315E-2</v>
          </cell>
          <cell r="D419">
            <v>7.8670783261164494E-3</v>
          </cell>
          <cell r="E419">
            <v>2.2471723541785931E-3</v>
          </cell>
          <cell r="F419">
            <v>1.2578293940282367E-3</v>
          </cell>
          <cell r="G419">
            <v>2.0414289245744067E-4</v>
          </cell>
          <cell r="H419">
            <v>9.6136240851060653E-4</v>
          </cell>
          <cell r="I419">
            <v>3.2710631733694022E-4</v>
          </cell>
          <cell r="J419">
            <v>7.112639752740325E-4</v>
          </cell>
          <cell r="K419">
            <v>1.250073256493256E-4</v>
          </cell>
          <cell r="L419">
            <v>6.6233959932290218E-6</v>
          </cell>
          <cell r="M419">
            <v>1.9404614650801651E-4</v>
          </cell>
          <cell r="N419">
            <v>1.0459757108476654E-3</v>
          </cell>
          <cell r="O419">
            <v>1.875113727690041E-4</v>
          </cell>
          <cell r="P419">
            <v>2.6658919080986619E-4</v>
          </cell>
          <cell r="Q419">
            <v>5.5441097353692118E-6</v>
          </cell>
          <cell r="R419">
            <v>3.2930103369442633E-6</v>
          </cell>
          <cell r="S419">
            <v>6.067979861760265E-3</v>
          </cell>
          <cell r="T419">
            <v>4.8575391822408692E-3</v>
          </cell>
        </row>
        <row r="420">
          <cell r="A420" t="str">
            <v>TDOMX TOTAL</v>
          </cell>
          <cell r="B420">
            <v>1</v>
          </cell>
          <cell r="C420">
            <v>0.65286233918970504</v>
          </cell>
          <cell r="D420">
            <v>3.8111959257591699E-2</v>
          </cell>
          <cell r="E420">
            <v>0.10682235018812941</v>
          </cell>
          <cell r="F420">
            <v>3.6847816587146278E-3</v>
          </cell>
          <cell r="G420">
            <v>2.3998838884720273E-4</v>
          </cell>
          <cell r="H420">
            <v>7.6531229899894734E-2</v>
          </cell>
          <cell r="I420">
            <v>1.1290114979568682E-2</v>
          </cell>
          <cell r="J420">
            <v>1.4888194234474487E-3</v>
          </cell>
          <cell r="K420">
            <v>1.5242628714410479E-4</v>
          </cell>
          <cell r="L420">
            <v>2.5504591181632753E-3</v>
          </cell>
          <cell r="M420">
            <v>3.4007372965258152E-2</v>
          </cell>
          <cell r="N420">
            <v>2.8966922263933284E-2</v>
          </cell>
          <cell r="O420">
            <v>4.138454735825076E-3</v>
          </cell>
          <cell r="P420">
            <v>2.4218151066382625E-2</v>
          </cell>
          <cell r="Q420">
            <v>3.0247070836585501E-4</v>
          </cell>
          <cell r="R420">
            <v>3.0641522955015719E-4</v>
          </cell>
          <cell r="S420">
            <v>8.9597146112496296E-3</v>
          </cell>
          <cell r="T420">
            <v>5.3660300282291932E-3</v>
          </cell>
        </row>
        <row r="422">
          <cell r="A422" t="str">
            <v>TDPLANT PRODUCTION</v>
          </cell>
          <cell r="B422">
            <v>7.4239526879728186E-3</v>
          </cell>
          <cell r="C422">
            <v>4.1218266913736401E-3</v>
          </cell>
          <cell r="D422">
            <v>1.8966534380967137E-4</v>
          </cell>
          <cell r="E422">
            <v>6.248121007636769E-4</v>
          </cell>
          <cell r="F422">
            <v>1.561205974236099E-5</v>
          </cell>
          <cell r="G422">
            <v>2.0097364179323896E-6</v>
          </cell>
          <cell r="H422">
            <v>4.7530301039429718E-4</v>
          </cell>
          <cell r="I422">
            <v>8.6030748012170069E-5</v>
          </cell>
          <cell r="J422">
            <v>3.3276085940495176E-5</v>
          </cell>
          <cell r="K422">
            <v>7.16990645994775E-7</v>
          </cell>
          <cell r="L422">
            <v>1.5092605863787115E-5</v>
          </cell>
          <cell r="M422">
            <v>2.4030052213856918E-4</v>
          </cell>
          <cell r="N422">
            <v>1.3031987027347246E-3</v>
          </cell>
          <cell r="O422">
            <v>1.7146531589398085E-4</v>
          </cell>
          <cell r="P422">
            <v>1.4008561344982018E-4</v>
          </cell>
          <cell r="Q422">
            <v>2.9119152070440904E-6</v>
          </cell>
          <cell r="R422">
            <v>1.6452455846533143E-6</v>
          </cell>
          <cell r="S422">
            <v>0</v>
          </cell>
          <cell r="T422">
            <v>0</v>
          </cell>
        </row>
        <row r="423">
          <cell r="A423" t="str">
            <v>TDPLANT BULKTRAN</v>
          </cell>
          <cell r="B423">
            <v>0.33758424199196757</v>
          </cell>
          <cell r="C423">
            <v>0.16628825545152928</v>
          </cell>
          <cell r="D423">
            <v>8.2202226521510078E-3</v>
          </cell>
          <cell r="E423">
            <v>3.0110204467413821E-2</v>
          </cell>
          <cell r="F423">
            <v>9.4776233343233285E-4</v>
          </cell>
          <cell r="G423">
            <v>8.8878118948666182E-5</v>
          </cell>
          <cell r="H423">
            <v>2.2888439361615335E-2</v>
          </cell>
          <cell r="I423">
            <v>4.2647830836747436E-3</v>
          </cell>
          <cell r="J423">
            <v>1.9271760652495517E-3</v>
          </cell>
          <cell r="K423">
            <v>8.6662953439570111E-5</v>
          </cell>
          <cell r="L423">
            <v>7.9955181194831101E-4</v>
          </cell>
          <cell r="M423">
            <v>1.3084529173422862E-2</v>
          </cell>
          <cell r="N423">
            <v>6.9152104336451831E-2</v>
          </cell>
          <cell r="O423">
            <v>1.2487723897934755E-2</v>
          </cell>
          <cell r="P423">
            <v>7.0290034085645952E-3</v>
          </cell>
          <cell r="Q423">
            <v>1.1773312028757938E-4</v>
          </cell>
          <cell r="R423">
            <v>9.1211755903298646E-5</v>
          </cell>
          <cell r="S423">
            <v>0</v>
          </cell>
          <cell r="T423">
            <v>0</v>
          </cell>
        </row>
        <row r="424">
          <cell r="A424" t="str">
            <v>TDPLANT SUBTRAN</v>
          </cell>
          <cell r="B424">
            <v>7.4157101657485305E-2</v>
          </cell>
          <cell r="C424">
            <v>3.6104677672297088E-2</v>
          </cell>
          <cell r="D424">
            <v>1.7424589749908753E-3</v>
          </cell>
          <cell r="E424">
            <v>6.3389805528174942E-3</v>
          </cell>
          <cell r="F424">
            <v>1.9580514506912375E-4</v>
          </cell>
          <cell r="G424">
            <v>2.4386495269501148E-5</v>
          </cell>
          <cell r="H424">
            <v>4.7891988847473099E-3</v>
          </cell>
          <cell r="I424">
            <v>8.9030648676416933E-4</v>
          </cell>
          <cell r="J424">
            <v>5.2974296796990208E-4</v>
          </cell>
          <cell r="K424">
            <v>0</v>
          </cell>
          <cell r="L424">
            <v>1.6723060174692384E-4</v>
          </cell>
          <cell r="M424">
            <v>2.7376604300163019E-3</v>
          </cell>
          <cell r="N424">
            <v>1.9072412669519114E-2</v>
          </cell>
          <cell r="O424">
            <v>0</v>
          </cell>
          <cell r="P424">
            <v>1.4414085525042803E-3</v>
          </cell>
          <cell r="Q424">
            <v>2.4028319730497735E-5</v>
          </cell>
          <cell r="R424">
            <v>1.9248048021089769E-5</v>
          </cell>
          <cell r="S424">
            <v>6.5447478093804277E-5</v>
          </cell>
          <cell r="T424">
            <v>1.4108377927814251E-5</v>
          </cell>
        </row>
        <row r="425">
          <cell r="A425" t="str">
            <v>TDPLANT DISTPRI</v>
          </cell>
          <cell r="B425">
            <v>0.32980276799913566</v>
          </cell>
          <cell r="C425">
            <v>0.22042125611580615</v>
          </cell>
          <cell r="D425">
            <v>1.0390082595467962E-2</v>
          </cell>
          <cell r="E425">
            <v>3.7727027578438162E-2</v>
          </cell>
          <cell r="F425">
            <v>1.1659614622547875E-3</v>
          </cell>
          <cell r="G425">
            <v>0</v>
          </cell>
          <cell r="H425">
            <v>2.8288676563235766E-2</v>
          </cell>
          <cell r="I425">
            <v>5.2687679135613522E-3</v>
          </cell>
          <cell r="J425">
            <v>0</v>
          </cell>
          <cell r="K425">
            <v>0</v>
          </cell>
          <cell r="L425">
            <v>1.008473886493174E-3</v>
          </cell>
          <cell r="M425">
            <v>1.6264401767932018E-2</v>
          </cell>
          <cell r="N425">
            <v>0</v>
          </cell>
          <cell r="O425">
            <v>0</v>
          </cell>
          <cell r="P425">
            <v>8.5303360073455247E-3</v>
          </cell>
          <cell r="Q425">
            <v>1.4231939671125018E-4</v>
          </cell>
          <cell r="R425">
            <v>1.1530255806269798E-4</v>
          </cell>
          <cell r="S425">
            <v>3.9501054498756945E-4</v>
          </cell>
          <cell r="T425">
            <v>8.5151608839211779E-5</v>
          </cell>
        </row>
        <row r="426">
          <cell r="A426" t="str">
            <v>TDPLANT DISTSEC</v>
          </cell>
          <cell r="B426">
            <v>0.17078426789113094</v>
          </cell>
          <cell r="C426">
            <v>0.12769564501329042</v>
          </cell>
          <cell r="D426">
            <v>6.1562477438892888E-3</v>
          </cell>
          <cell r="E426">
            <v>1.857596498216527E-2</v>
          </cell>
          <cell r="F426">
            <v>0</v>
          </cell>
          <cell r="G426">
            <v>0</v>
          </cell>
          <cell r="H426">
            <v>1.1836677188713186E-2</v>
          </cell>
          <cell r="I426">
            <v>0</v>
          </cell>
          <cell r="J426">
            <v>0</v>
          </cell>
          <cell r="K426">
            <v>0</v>
          </cell>
          <cell r="L426">
            <v>3.2003891941532206E-4</v>
          </cell>
          <cell r="M426">
            <v>0</v>
          </cell>
          <cell r="N426">
            <v>0</v>
          </cell>
          <cell r="O426">
            <v>0</v>
          </cell>
          <cell r="P426">
            <v>4.3658884603942098E-3</v>
          </cell>
          <cell r="Q426">
            <v>0</v>
          </cell>
          <cell r="R426">
            <v>4.5304964998902203E-5</v>
          </cell>
          <cell r="S426">
            <v>1.5382778115781107E-3</v>
          </cell>
          <cell r="T426">
            <v>2.5022280668624447E-4</v>
          </cell>
        </row>
        <row r="427">
          <cell r="A427" t="str">
            <v>TDPLANT ENERGY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</row>
        <row r="428">
          <cell r="A428" t="str">
            <v>TDPLANT CUSTOMER</v>
          </cell>
          <cell r="B428">
            <v>8.0247667772307657E-2</v>
          </cell>
          <cell r="C428">
            <v>3.6525313716287484E-2</v>
          </cell>
          <cell r="D428">
            <v>9.8323988970410447E-3</v>
          </cell>
          <cell r="E428">
            <v>2.7891147006622158E-3</v>
          </cell>
          <cell r="F428">
            <v>9.2254307048723113E-4</v>
          </cell>
          <cell r="G428">
            <v>1.4985059658149521E-4</v>
          </cell>
          <cell r="H428">
            <v>8.0539291757681774E-4</v>
          </cell>
          <cell r="I428">
            <v>2.3953404066914214E-4</v>
          </cell>
          <cell r="J428">
            <v>5.2210160118094711E-4</v>
          </cell>
          <cell r="K428">
            <v>9.176132511943317E-5</v>
          </cell>
          <cell r="L428">
            <v>5.5413233581493785E-6</v>
          </cell>
          <cell r="M428">
            <v>1.4209648392853023E-4</v>
          </cell>
          <cell r="N428">
            <v>7.6779594133042435E-4</v>
          </cell>
          <cell r="O428">
            <v>1.3764226976997678E-4</v>
          </cell>
          <cell r="P428">
            <v>2.2303643157513693E-4</v>
          </cell>
          <cell r="Q428">
            <v>4.0598511823876616E-6</v>
          </cell>
          <cell r="R428">
            <v>4.1158151376719705E-6</v>
          </cell>
          <cell r="S428">
            <v>2.4174391157495222E-2</v>
          </cell>
          <cell r="T428">
            <v>2.9109776329243305E-3</v>
          </cell>
        </row>
        <row r="429">
          <cell r="A429" t="str">
            <v>TDPLANT TOTAL</v>
          </cell>
          <cell r="B429">
            <v>0.99999999999999989</v>
          </cell>
          <cell r="C429">
            <v>0.59115697466058414</v>
          </cell>
          <cell r="D429">
            <v>3.6531076207349848E-2</v>
          </cell>
          <cell r="E429">
            <v>9.6166104382260628E-2</v>
          </cell>
          <cell r="F429">
            <v>3.2476840709858359E-3</v>
          </cell>
          <cell r="G429">
            <v>2.6512494721759493E-4</v>
          </cell>
          <cell r="H429">
            <v>6.9083687926282722E-2</v>
          </cell>
          <cell r="I429">
            <v>1.0749422272681579E-2</v>
          </cell>
          <cell r="J429">
            <v>3.0122967203408961E-3</v>
          </cell>
          <cell r="K429">
            <v>1.7914126920499804E-4</v>
          </cell>
          <cell r="L429">
            <v>2.3159291488256671E-3</v>
          </cell>
          <cell r="M429">
            <v>3.2468988377438279E-2</v>
          </cell>
          <cell r="N429">
            <v>9.0295511650036089E-2</v>
          </cell>
          <cell r="O429">
            <v>1.2796831483598713E-2</v>
          </cell>
          <cell r="P429">
            <v>2.1729758473833568E-2</v>
          </cell>
          <cell r="Q429">
            <v>2.9105260311875901E-4</v>
          </cell>
          <cell r="R429">
            <v>2.7682838770831387E-4</v>
          </cell>
          <cell r="S429">
            <v>2.6173126992154707E-2</v>
          </cell>
          <cell r="T429">
            <v>3.2604604263776009E-3</v>
          </cell>
        </row>
        <row r="431">
          <cell r="A431" t="str">
            <v>TOTMXEXP PRODUCTION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</row>
        <row r="432">
          <cell r="A432" t="str">
            <v>TOTMXEXP BULKTRAN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</row>
        <row r="433">
          <cell r="A433" t="str">
            <v>TOTMXEXP SUBTRAN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</row>
        <row r="434">
          <cell r="A434" t="str">
            <v>TOTMXEXP DISTPRI</v>
          </cell>
          <cell r="B434">
            <v>0.70565674653279542</v>
          </cell>
          <cell r="C434">
            <v>0.47162050034025021</v>
          </cell>
          <cell r="D434">
            <v>2.2230959203302269E-2</v>
          </cell>
          <cell r="E434">
            <v>8.0721977255883717E-2</v>
          </cell>
          <cell r="F434">
            <v>2.4947291286514933E-3</v>
          </cell>
          <cell r="G434">
            <v>0</v>
          </cell>
          <cell r="H434">
            <v>6.0527373946672923E-2</v>
          </cell>
          <cell r="I434">
            <v>1.1273227470697979E-2</v>
          </cell>
          <cell r="J434">
            <v>0</v>
          </cell>
          <cell r="K434">
            <v>0</v>
          </cell>
          <cell r="L434">
            <v>2.1577635810137346E-3</v>
          </cell>
          <cell r="M434">
            <v>3.4799843874843514E-2</v>
          </cell>
          <cell r="N434">
            <v>0</v>
          </cell>
          <cell r="O434">
            <v>0</v>
          </cell>
          <cell r="P434">
            <v>1.8251784817617953E-2</v>
          </cell>
          <cell r="Q434">
            <v>3.0451121760152809E-4</v>
          </cell>
          <cell r="R434">
            <v>2.4670510949030441E-4</v>
          </cell>
          <cell r="S434">
            <v>8.4517743047810099E-4</v>
          </cell>
          <cell r="T434">
            <v>1.8219315629172916E-4</v>
          </cell>
        </row>
        <row r="435">
          <cell r="A435" t="str">
            <v>TOTMXEXP DISTSEC</v>
          </cell>
          <cell r="B435">
            <v>0.29002473735775475</v>
          </cell>
          <cell r="C435">
            <v>0.21685191712340335</v>
          </cell>
          <cell r="D435">
            <v>1.0454500037257139E-2</v>
          </cell>
          <cell r="E435">
            <v>3.1545583393861959E-2</v>
          </cell>
          <cell r="F435">
            <v>0</v>
          </cell>
          <cell r="G435">
            <v>0</v>
          </cell>
          <cell r="H435">
            <v>2.0100968521488426E-2</v>
          </cell>
          <cell r="I435">
            <v>0</v>
          </cell>
          <cell r="J435">
            <v>0</v>
          </cell>
          <cell r="K435">
            <v>0</v>
          </cell>
          <cell r="L435">
            <v>5.4348801967437342E-4</v>
          </cell>
          <cell r="M435">
            <v>0</v>
          </cell>
          <cell r="N435">
            <v>0</v>
          </cell>
          <cell r="O435">
            <v>0</v>
          </cell>
          <cell r="P435">
            <v>7.4141235003346564E-3</v>
          </cell>
          <cell r="Q435">
            <v>0</v>
          </cell>
          <cell r="R435">
            <v>7.6936598066426715E-5</v>
          </cell>
          <cell r="S435">
            <v>2.61229341434775E-3</v>
          </cell>
          <cell r="T435">
            <v>4.2492674932072602E-4</v>
          </cell>
        </row>
        <row r="436">
          <cell r="A436" t="str">
            <v>TOTMXEXP ENERGY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</row>
        <row r="437">
          <cell r="A437" t="str">
            <v>TOTMXEXP CUSTOMER</v>
          </cell>
          <cell r="B437">
            <v>4.3185161094497675E-3</v>
          </cell>
          <cell r="C437">
            <v>9.1670123791504847E-4</v>
          </cell>
          <cell r="D437">
            <v>5.4317028924897161E-4</v>
          </cell>
          <cell r="E437">
            <v>1.5562755136300658E-4</v>
          </cell>
          <cell r="F437">
            <v>1.0261422591561433E-4</v>
          </cell>
          <cell r="G437">
            <v>1.6667842904160612E-5</v>
          </cell>
          <cell r="H437">
            <v>7.6056575746709197E-5</v>
          </cell>
          <cell r="I437">
            <v>2.6643309076856277E-5</v>
          </cell>
          <cell r="J437">
            <v>5.807322537926668E-5</v>
          </cell>
          <cell r="K437">
            <v>1.0206588339716958E-5</v>
          </cell>
          <cell r="L437">
            <v>5.2418231363801994E-7</v>
          </cell>
          <cell r="M437">
            <v>1.5805354969449612E-5</v>
          </cell>
          <cell r="N437">
            <v>8.5401742965953386E-5</v>
          </cell>
          <cell r="O437">
            <v>1.5309913886464797E-5</v>
          </cell>
          <cell r="P437">
            <v>2.1098134174149466E-5</v>
          </cell>
          <cell r="Q437">
            <v>4.515761916603845E-7</v>
          </cell>
          <cell r="R437">
            <v>2.2735694029816188E-7</v>
          </cell>
          <cell r="S437">
            <v>1.610060299193701E-3</v>
          </cell>
          <cell r="T437">
            <v>6.638767029251019E-4</v>
          </cell>
        </row>
        <row r="438">
          <cell r="A438" t="str">
            <v>TOTMXEXP TOTAL</v>
          </cell>
          <cell r="B438">
            <v>1</v>
          </cell>
          <cell r="C438">
            <v>0.68938911870156871</v>
          </cell>
          <cell r="D438">
            <v>3.322862952980838E-2</v>
          </cell>
          <cell r="E438">
            <v>0.11242318820110868</v>
          </cell>
          <cell r="F438">
            <v>2.5973433545671077E-3</v>
          </cell>
          <cell r="G438">
            <v>1.6667842904160612E-5</v>
          </cell>
          <cell r="H438">
            <v>8.0704399043908054E-2</v>
          </cell>
          <cell r="I438">
            <v>1.1299870779774835E-2</v>
          </cell>
          <cell r="J438">
            <v>5.807322537926668E-5</v>
          </cell>
          <cell r="K438">
            <v>1.0206588339716958E-5</v>
          </cell>
          <cell r="L438">
            <v>2.7017757830017459E-3</v>
          </cell>
          <cell r="M438">
            <v>3.4815649229812964E-2</v>
          </cell>
          <cell r="N438">
            <v>8.5401742965953386E-5</v>
          </cell>
          <cell r="O438">
            <v>1.5309913886464797E-5</v>
          </cell>
          <cell r="P438">
            <v>2.5687006452126758E-2</v>
          </cell>
          <cell r="Q438">
            <v>3.049627937931885E-4</v>
          </cell>
          <cell r="R438">
            <v>3.2386906449702931E-4</v>
          </cell>
          <cell r="S438">
            <v>5.0675311440195516E-3</v>
          </cell>
          <cell r="T438">
            <v>1.2709966085375571E-3</v>
          </cell>
        </row>
        <row r="440">
          <cell r="A440" t="str">
            <v>TOTOHLINES PRODUCTION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</row>
        <row r="441">
          <cell r="A441" t="str">
            <v>TOTOHLINES BULKTRAN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</row>
        <row r="442">
          <cell r="A442" t="str">
            <v>TOTOHLINES SUBTRAN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</row>
        <row r="443">
          <cell r="A443" t="str">
            <v>TOTOHLINES DISTPRI</v>
          </cell>
          <cell r="B443">
            <v>0.70562024824474268</v>
          </cell>
          <cell r="C443">
            <v>0.47159610697767346</v>
          </cell>
          <cell r="D443">
            <v>2.2229809363870173E-2</v>
          </cell>
          <cell r="E443">
            <v>8.0717802118336276E-2</v>
          </cell>
          <cell r="F443">
            <v>2.4946000951762263E-3</v>
          </cell>
          <cell r="G443">
            <v>0</v>
          </cell>
          <cell r="H443">
            <v>6.052424332326399E-2</v>
          </cell>
          <cell r="I443">
            <v>1.1272644391877393E-2</v>
          </cell>
          <cell r="J443">
            <v>0</v>
          </cell>
          <cell r="K443">
            <v>0</v>
          </cell>
          <cell r="L443">
            <v>2.1576519762184624E-3</v>
          </cell>
          <cell r="M443">
            <v>3.4798043942040252E-2</v>
          </cell>
          <cell r="N443">
            <v>0</v>
          </cell>
          <cell r="O443">
            <v>0</v>
          </cell>
          <cell r="P443">
            <v>1.8250840790790437E-2</v>
          </cell>
          <cell r="Q443">
            <v>3.0449546753864002E-4</v>
          </cell>
          <cell r="R443">
            <v>2.4669234930031905E-4</v>
          </cell>
          <cell r="S443">
            <v>8.4513371583997885E-4</v>
          </cell>
          <cell r="T443">
            <v>1.8218373281731016E-4</v>
          </cell>
        </row>
        <row r="444">
          <cell r="A444" t="str">
            <v>TOTOHLINES DISTSEC</v>
          </cell>
          <cell r="B444">
            <v>0.29437975175525699</v>
          </cell>
          <cell r="C444">
            <v>0.22010816771017114</v>
          </cell>
          <cell r="D444">
            <v>1.0611484915842786E-2</v>
          </cell>
          <cell r="E444">
            <v>3.2019272194029405E-2</v>
          </cell>
          <cell r="F444">
            <v>0</v>
          </cell>
          <cell r="G444">
            <v>0</v>
          </cell>
          <cell r="H444">
            <v>2.0402804868664685E-2</v>
          </cell>
          <cell r="I444">
            <v>0</v>
          </cell>
          <cell r="J444">
            <v>0</v>
          </cell>
          <cell r="K444">
            <v>0</v>
          </cell>
          <cell r="L444">
            <v>5.5164904128968541E-4</v>
          </cell>
          <cell r="M444">
            <v>0</v>
          </cell>
          <cell r="N444">
            <v>0</v>
          </cell>
          <cell r="O444">
            <v>0</v>
          </cell>
          <cell r="P444">
            <v>7.5254540540073498E-3</v>
          </cell>
          <cell r="Q444">
            <v>0</v>
          </cell>
          <cell r="R444">
            <v>7.8091878803258539E-5</v>
          </cell>
          <cell r="S444">
            <v>2.6515196387506402E-3</v>
          </cell>
          <cell r="T444">
            <v>4.3130745369799716E-4</v>
          </cell>
        </row>
        <row r="445">
          <cell r="A445" t="str">
            <v>TOTOHLINES ENERGY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</row>
        <row r="446">
          <cell r="A446" t="str">
            <v>TOTOHLINES CUSTOMER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</row>
        <row r="447">
          <cell r="A447" t="str">
            <v>TOTOHLINES TOTAL</v>
          </cell>
          <cell r="B447">
            <v>0.99999999999999967</v>
          </cell>
          <cell r="C447">
            <v>0.69170427468784457</v>
          </cell>
          <cell r="D447">
            <v>3.2841294279712961E-2</v>
          </cell>
          <cell r="E447">
            <v>0.11273707431236568</v>
          </cell>
          <cell r="F447">
            <v>2.4946000951762263E-3</v>
          </cell>
          <cell r="G447">
            <v>0</v>
          </cell>
          <cell r="H447">
            <v>8.0927048191928669E-2</v>
          </cell>
          <cell r="I447">
            <v>1.1272644391877393E-2</v>
          </cell>
          <cell r="J447">
            <v>0</v>
          </cell>
          <cell r="K447">
            <v>0</v>
          </cell>
          <cell r="L447">
            <v>2.7093010175081476E-3</v>
          </cell>
          <cell r="M447">
            <v>3.4798043942040252E-2</v>
          </cell>
          <cell r="N447">
            <v>0</v>
          </cell>
          <cell r="O447">
            <v>0</v>
          </cell>
          <cell r="P447">
            <v>2.5776294844797785E-2</v>
          </cell>
          <cell r="Q447">
            <v>3.0449546753864002E-4</v>
          </cell>
          <cell r="R447">
            <v>3.2478422810357758E-4</v>
          </cell>
          <cell r="S447">
            <v>3.4966533545906192E-3</v>
          </cell>
          <cell r="T447">
            <v>6.1349118651530729E-4</v>
          </cell>
        </row>
        <row r="449">
          <cell r="A449" t="str">
            <v>TOTOX234 PRODUCTION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</row>
        <row r="450">
          <cell r="A450" t="str">
            <v>TOTOX234 BULKTRAN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</row>
        <row r="451">
          <cell r="A451" t="str">
            <v>TOTOX234 SUBTRAN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</row>
        <row r="452">
          <cell r="A452" t="str">
            <v>TOTOX234 DISTPRI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</row>
        <row r="453">
          <cell r="A453" t="str">
            <v>TOTOX234 DISTSEC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</row>
        <row r="454">
          <cell r="A454" t="str">
            <v>TOTOX234 ENERGY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</row>
        <row r="455">
          <cell r="A455" t="str">
            <v>TOTOX234 CUSTOMER</v>
          </cell>
          <cell r="B455">
            <v>0.99999999999999967</v>
          </cell>
          <cell r="C455">
            <v>0.86257802652848559</v>
          </cell>
          <cell r="D455">
            <v>0.10758457561851137</v>
          </cell>
          <cell r="E455">
            <v>3.1502421260198366E-2</v>
          </cell>
          <cell r="F455">
            <v>3.7392468651342909E-4</v>
          </cell>
          <cell r="G455">
            <v>2.8894396830596234E-5</v>
          </cell>
          <cell r="H455">
            <v>2.9253128970865606E-3</v>
          </cell>
          <cell r="I455">
            <v>2.9965104855507544E-4</v>
          </cell>
          <cell r="J455">
            <v>8.6368988096959394E-5</v>
          </cell>
          <cell r="K455">
            <v>1.0136021066049313E-5</v>
          </cell>
          <cell r="L455">
            <v>2.1039364533472828E-5</v>
          </cell>
          <cell r="M455">
            <v>1.8430724870342749E-4</v>
          </cell>
          <cell r="N455">
            <v>1.3170883736974542E-4</v>
          </cell>
          <cell r="O455">
            <v>1.5779523400104618E-5</v>
          </cell>
          <cell r="P455">
            <v>7.7163380245403636E-4</v>
          </cell>
          <cell r="Q455">
            <v>4.8761799326811064E-6</v>
          </cell>
          <cell r="R455">
            <v>4.513799635548031E-5</v>
          </cell>
          <cell r="S455">
            <v>-6.79041998942177E-3</v>
          </cell>
          <cell r="T455">
            <v>2.2662559132850056E-4</v>
          </cell>
        </row>
        <row r="456">
          <cell r="A456" t="str">
            <v>TOTOX234 TOTAL</v>
          </cell>
          <cell r="B456">
            <v>0.99999999999999967</v>
          </cell>
          <cell r="C456">
            <v>0.86257802652848559</v>
          </cell>
          <cell r="D456">
            <v>0.10758457561851137</v>
          </cell>
          <cell r="E456">
            <v>3.1502421260198366E-2</v>
          </cell>
          <cell r="F456">
            <v>3.7392468651342909E-4</v>
          </cell>
          <cell r="G456">
            <v>2.8894396830596234E-5</v>
          </cell>
          <cell r="H456">
            <v>2.9253128970865606E-3</v>
          </cell>
          <cell r="I456">
            <v>2.9965104855507544E-4</v>
          </cell>
          <cell r="J456">
            <v>8.6368988096959394E-5</v>
          </cell>
          <cell r="K456">
            <v>1.0136021066049313E-5</v>
          </cell>
          <cell r="L456">
            <v>2.1039364533472828E-5</v>
          </cell>
          <cell r="M456">
            <v>1.8430724870342749E-4</v>
          </cell>
          <cell r="N456">
            <v>1.3170883736974542E-4</v>
          </cell>
          <cell r="O456">
            <v>1.5779523400104618E-5</v>
          </cell>
          <cell r="P456">
            <v>7.7163380245403636E-4</v>
          </cell>
          <cell r="Q456">
            <v>4.8761799326811064E-6</v>
          </cell>
          <cell r="R456">
            <v>4.513799635548031E-5</v>
          </cell>
          <cell r="S456">
            <v>-6.79041998942177E-3</v>
          </cell>
          <cell r="T456">
            <v>2.2662559132850056E-4</v>
          </cell>
        </row>
        <row r="458">
          <cell r="A458" t="str">
            <v>TOTOXEXP PRODUCTION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</row>
        <row r="459">
          <cell r="A459" t="str">
            <v>TOTOXEXP BULKTRAN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</row>
        <row r="460">
          <cell r="A460" t="str">
            <v>TOTOXEXP SUBTRAN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</row>
        <row r="461">
          <cell r="A461" t="str">
            <v>TOTOXEXP DISTPRI</v>
          </cell>
          <cell r="B461">
            <v>0.51839393519229526</v>
          </cell>
          <cell r="C461">
            <v>0.34646477666373315</v>
          </cell>
          <cell r="D461">
            <v>1.6331445112830984E-2</v>
          </cell>
          <cell r="E461">
            <v>5.9300479520372214E-2</v>
          </cell>
          <cell r="F461">
            <v>1.8326933832841759E-3</v>
          </cell>
          <cell r="G461">
            <v>0</v>
          </cell>
          <cell r="H461">
            <v>4.4464994802700622E-2</v>
          </cell>
          <cell r="I461">
            <v>8.2816082742311198E-3</v>
          </cell>
          <cell r="J461">
            <v>0</v>
          </cell>
          <cell r="K461">
            <v>0</v>
          </cell>
          <cell r="L461">
            <v>1.5851496630229455E-3</v>
          </cell>
          <cell r="M461">
            <v>2.5564877114824282E-2</v>
          </cell>
          <cell r="N461">
            <v>0</v>
          </cell>
          <cell r="O461">
            <v>0</v>
          </cell>
          <cell r="P461">
            <v>1.3408239349197848E-2</v>
          </cell>
          <cell r="Q461">
            <v>2.237019190679799E-4</v>
          </cell>
          <cell r="R461">
            <v>1.8123603744895427E-4</v>
          </cell>
          <cell r="S461">
            <v>6.2088948525470232E-4</v>
          </cell>
          <cell r="T461">
            <v>1.3384386632628176E-4</v>
          </cell>
        </row>
        <row r="462">
          <cell r="A462" t="str">
            <v>TOTOXEXP DISTSEC</v>
          </cell>
          <cell r="B462">
            <v>0.21820912515974264</v>
          </cell>
          <cell r="C462">
            <v>0.16315527963513432</v>
          </cell>
          <cell r="D462">
            <v>7.8657680303261899E-3</v>
          </cell>
          <cell r="E462">
            <v>2.3734300107432785E-2</v>
          </cell>
          <cell r="F462">
            <v>0</v>
          </cell>
          <cell r="G462">
            <v>0</v>
          </cell>
          <cell r="H462">
            <v>1.5123588408001831E-2</v>
          </cell>
          <cell r="I462">
            <v>0</v>
          </cell>
          <cell r="J462">
            <v>0</v>
          </cell>
          <cell r="K462">
            <v>0</v>
          </cell>
          <cell r="L462">
            <v>4.0891010328424673E-4</v>
          </cell>
          <cell r="M462">
            <v>0</v>
          </cell>
          <cell r="N462">
            <v>0</v>
          </cell>
          <cell r="O462">
            <v>0</v>
          </cell>
          <cell r="P462">
            <v>5.5782462474525743E-3</v>
          </cell>
          <cell r="Q462">
            <v>0</v>
          </cell>
          <cell r="R462">
            <v>5.7885640755301694E-5</v>
          </cell>
          <cell r="S462">
            <v>1.9654401407223211E-3</v>
          </cell>
          <cell r="T462">
            <v>3.1970684663312787E-4</v>
          </cell>
        </row>
        <row r="463">
          <cell r="A463" t="str">
            <v>TOTOXEXP ENERGY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</row>
        <row r="464">
          <cell r="A464" t="str">
            <v>TOTOXEXP CUSTOMER</v>
          </cell>
          <cell r="B464">
            <v>0.26339693964796235</v>
          </cell>
          <cell r="C464">
            <v>0.11111116736500083</v>
          </cell>
          <cell r="D464">
            <v>4.7493421048430379E-2</v>
          </cell>
          <cell r="E464">
            <v>1.3564130933933823E-2</v>
          </cell>
          <cell r="F464">
            <v>7.5267262601032862E-3</v>
          </cell>
          <cell r="G464">
            <v>1.2215124456710167E-3</v>
          </cell>
          <cell r="H464">
            <v>5.7627394785234667E-3</v>
          </cell>
          <cell r="I464">
            <v>1.9575502289319101E-3</v>
          </cell>
          <cell r="J464">
            <v>4.2559296946172278E-3</v>
          </cell>
          <cell r="K464">
            <v>7.4799569185361248E-4</v>
          </cell>
          <cell r="L464">
            <v>3.9702154505823534E-5</v>
          </cell>
          <cell r="M464">
            <v>1.1612587662798363E-3</v>
          </cell>
          <cell r="N464">
            <v>6.2587158107225253E-3</v>
          </cell>
          <cell r="O464">
            <v>1.1219958372537869E-3</v>
          </cell>
          <cell r="P464">
            <v>1.5979967722825055E-3</v>
          </cell>
          <cell r="Q464">
            <v>3.3178427698275105E-5</v>
          </cell>
          <cell r="R464">
            <v>1.9879865077018944E-5</v>
          </cell>
          <cell r="S464">
            <v>3.1589036609345297E-2</v>
          </cell>
          <cell r="T464">
            <v>2.7934002257731728E-2</v>
          </cell>
        </row>
        <row r="465">
          <cell r="A465" t="str">
            <v>TOTOXEXP TOTAL</v>
          </cell>
          <cell r="B465">
            <v>1.0000000000000007</v>
          </cell>
          <cell r="C465">
            <v>0.62073122366386835</v>
          </cell>
          <cell r="D465">
            <v>7.1690634191587554E-2</v>
          </cell>
          <cell r="E465">
            <v>9.6598910561738832E-2</v>
          </cell>
          <cell r="F465">
            <v>9.3594196433874621E-3</v>
          </cell>
          <cell r="G465">
            <v>1.2215124456710167E-3</v>
          </cell>
          <cell r="H465">
            <v>6.5351322689225916E-2</v>
          </cell>
          <cell r="I465">
            <v>1.023915850316303E-2</v>
          </cell>
          <cell r="J465">
            <v>4.2559296946172278E-3</v>
          </cell>
          <cell r="K465">
            <v>7.4799569185361248E-4</v>
          </cell>
          <cell r="L465">
            <v>2.0337619208130155E-3</v>
          </cell>
          <cell r="M465">
            <v>2.6726135881104118E-2</v>
          </cell>
          <cell r="N465">
            <v>6.2587158107225253E-3</v>
          </cell>
          <cell r="O465">
            <v>1.1219958372537869E-3</v>
          </cell>
          <cell r="P465">
            <v>2.0584482368932927E-2</v>
          </cell>
          <cell r="Q465">
            <v>2.56880346766255E-4</v>
          </cell>
          <cell r="R465">
            <v>2.5900154328127492E-4</v>
          </cell>
          <cell r="S465">
            <v>3.4175366235322323E-2</v>
          </cell>
          <cell r="T465">
            <v>2.8387552970691139E-2</v>
          </cell>
        </row>
        <row r="467">
          <cell r="A467" t="str">
            <v>TOTUGLINES PRODUCTION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</row>
        <row r="468">
          <cell r="A468" t="str">
            <v>TOTUGLINES BULKTRAN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</row>
        <row r="469">
          <cell r="A469" t="str">
            <v>TOTUGLINES SUBTRAN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</row>
        <row r="470">
          <cell r="A470" t="str">
            <v>TOTUGLINES DISTPRI</v>
          </cell>
          <cell r="B470">
            <v>0.80949999999999989</v>
          </cell>
          <cell r="C470">
            <v>0.54102337560190739</v>
          </cell>
          <cell r="D470">
            <v>2.5502429564367268E-2</v>
          </cell>
          <cell r="E470">
            <v>9.2600886918043482E-2</v>
          </cell>
          <cell r="F470">
            <v>2.8618492483293047E-3</v>
          </cell>
          <cell r="G470">
            <v>0</v>
          </cell>
          <cell r="H470">
            <v>6.9434479937413279E-2</v>
          </cell>
          <cell r="I470">
            <v>1.2932176560868322E-2</v>
          </cell>
          <cell r="J470">
            <v>0</v>
          </cell>
          <cell r="K470">
            <v>0</v>
          </cell>
          <cell r="L470">
            <v>2.4752964205514609E-3</v>
          </cell>
          <cell r="M470">
            <v>3.9920930048638871E-2</v>
          </cell>
          <cell r="N470">
            <v>0</v>
          </cell>
          <cell r="O470">
            <v>0</v>
          </cell>
          <cell r="P470">
            <v>2.0937686605360148E-2</v>
          </cell>
          <cell r="Q470">
            <v>3.493225734177555E-4</v>
          </cell>
          <cell r="R470">
            <v>2.8300981619414013E-4</v>
          </cell>
          <cell r="S470">
            <v>9.6955231184801805E-4</v>
          </cell>
          <cell r="T470">
            <v>2.090043930605294E-4</v>
          </cell>
        </row>
        <row r="471">
          <cell r="A471" t="str">
            <v>TOTUGLINES DISTSEC</v>
          </cell>
          <cell r="B471">
            <v>0.19049999999999995</v>
          </cell>
          <cell r="C471">
            <v>0.1424371265305234</v>
          </cell>
          <cell r="D471">
            <v>6.8669392660833774E-3</v>
          </cell>
          <cell r="E471">
            <v>2.0720417476381935E-2</v>
          </cell>
          <cell r="F471">
            <v>0</v>
          </cell>
          <cell r="G471">
            <v>0</v>
          </cell>
          <cell r="H471">
            <v>1.320313066474761E-2</v>
          </cell>
          <cell r="I471">
            <v>0</v>
          </cell>
          <cell r="J471">
            <v>0</v>
          </cell>
          <cell r="K471">
            <v>0</v>
          </cell>
          <cell r="L471">
            <v>3.5698495477044442E-4</v>
          </cell>
          <cell r="M471">
            <v>0</v>
          </cell>
          <cell r="N471">
            <v>0</v>
          </cell>
          <cell r="O471">
            <v>0</v>
          </cell>
          <cell r="P471">
            <v>4.8698967532259932E-3</v>
          </cell>
          <cell r="Q471">
            <v>0</v>
          </cell>
          <cell r="R471">
            <v>5.0535075266959464E-5</v>
          </cell>
          <cell r="S471">
            <v>1.7158601709873777E-3</v>
          </cell>
          <cell r="T471">
            <v>2.7910910801289918E-4</v>
          </cell>
        </row>
        <row r="472">
          <cell r="A472" t="str">
            <v>TOTUGLINES ENERGY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</row>
        <row r="473">
          <cell r="A473" t="str">
            <v>TOTUGLINES CUSTOMER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</row>
        <row r="474">
          <cell r="A474" t="str">
            <v>TOTUGLINES TOTAL</v>
          </cell>
          <cell r="B474">
            <v>1</v>
          </cell>
          <cell r="C474">
            <v>0.68346050213243081</v>
          </cell>
          <cell r="D474">
            <v>3.2369368830450648E-2</v>
          </cell>
          <cell r="E474">
            <v>0.11332130439442542</v>
          </cell>
          <cell r="F474">
            <v>2.8618492483293047E-3</v>
          </cell>
          <cell r="G474">
            <v>0</v>
          </cell>
          <cell r="H474">
            <v>8.2637610602160891E-2</v>
          </cell>
          <cell r="I474">
            <v>1.2932176560868322E-2</v>
          </cell>
          <cell r="J474">
            <v>0</v>
          </cell>
          <cell r="K474">
            <v>0</v>
          </cell>
          <cell r="L474">
            <v>2.8322813753219054E-3</v>
          </cell>
          <cell r="M474">
            <v>3.9920930048638871E-2</v>
          </cell>
          <cell r="N474">
            <v>0</v>
          </cell>
          <cell r="O474">
            <v>0</v>
          </cell>
          <cell r="P474">
            <v>2.5807583358586142E-2</v>
          </cell>
          <cell r="Q474">
            <v>3.493225734177555E-4</v>
          </cell>
          <cell r="R474">
            <v>3.3354489146109962E-4</v>
          </cell>
          <cell r="S474">
            <v>2.6854124828353957E-3</v>
          </cell>
          <cell r="T474">
            <v>4.8811350107342861E-4</v>
          </cell>
        </row>
        <row r="476">
          <cell r="A476" t="str">
            <v>TRAN_LSE PRODUCTION</v>
          </cell>
          <cell r="B476">
            <v>0.99999999999999978</v>
          </cell>
          <cell r="C476">
            <v>0.49258299045690018</v>
          </cell>
          <cell r="D476">
            <v>2.435013732763805E-2</v>
          </cell>
          <cell r="E476">
            <v>8.9193157505646409E-2</v>
          </cell>
          <cell r="F476">
            <v>2.8074839270930295E-3</v>
          </cell>
          <cell r="G476">
            <v>2.6327685920476382E-4</v>
          </cell>
          <cell r="H476">
            <v>6.7800674659926619E-2</v>
          </cell>
          <cell r="I476">
            <v>1.2633240990485033E-2</v>
          </cell>
          <cell r="J476">
            <v>5.7087263726468785E-3</v>
          </cell>
          <cell r="K476">
            <v>2.5671504371235472E-4</v>
          </cell>
          <cell r="L476">
            <v>2.3684512263677736E-3</v>
          </cell>
          <cell r="M476">
            <v>3.8759300778423753E-2</v>
          </cell>
          <cell r="N476">
            <v>0.20484399369001716</v>
          </cell>
          <cell r="O476">
            <v>3.6991430122001623E-2</v>
          </cell>
          <cell r="P476">
            <v>2.0821479601917676E-2</v>
          </cell>
          <cell r="Q476">
            <v>3.4875182441241053E-4</v>
          </cell>
          <cell r="R476">
            <v>2.7018961360604304E-4</v>
          </cell>
          <cell r="S476">
            <v>0</v>
          </cell>
          <cell r="T476">
            <v>0</v>
          </cell>
        </row>
        <row r="477">
          <cell r="A477" t="str">
            <v>TRAN_LSE BULKTRAN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</row>
        <row r="478">
          <cell r="A478" t="str">
            <v>TRAN_LSE SUBTRAN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</row>
        <row r="479">
          <cell r="A479" t="str">
            <v>TRAN_LSE DISTPRI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</row>
        <row r="480">
          <cell r="A480" t="str">
            <v>TRAN_LSE DISTSEC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</row>
        <row r="481">
          <cell r="A481" t="str">
            <v>TRAN_LSE ENERGY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</row>
        <row r="482">
          <cell r="A482" t="str">
            <v>TRAN_LSE CUSTOMER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</row>
        <row r="483">
          <cell r="A483" t="str">
            <v>TRAN_LSE TOTAL</v>
          </cell>
          <cell r="B483">
            <v>0.99999999999999978</v>
          </cell>
          <cell r="C483">
            <v>0.49258299045690018</v>
          </cell>
          <cell r="D483">
            <v>2.435013732763805E-2</v>
          </cell>
          <cell r="E483">
            <v>8.9193157505646409E-2</v>
          </cell>
          <cell r="F483">
            <v>2.8074839270930295E-3</v>
          </cell>
          <cell r="G483">
            <v>2.6327685920476382E-4</v>
          </cell>
          <cell r="H483">
            <v>6.7800674659926619E-2</v>
          </cell>
          <cell r="I483">
            <v>1.2633240990485033E-2</v>
          </cell>
          <cell r="J483">
            <v>5.7087263726468785E-3</v>
          </cell>
          <cell r="K483">
            <v>2.5671504371235472E-4</v>
          </cell>
          <cell r="L483">
            <v>2.3684512263677736E-3</v>
          </cell>
          <cell r="M483">
            <v>3.8759300778423753E-2</v>
          </cell>
          <cell r="N483">
            <v>0.20484399369001716</v>
          </cell>
          <cell r="O483">
            <v>3.6991430122001623E-2</v>
          </cell>
          <cell r="P483">
            <v>2.0821479601917676E-2</v>
          </cell>
          <cell r="Q483">
            <v>3.4875182441241053E-4</v>
          </cell>
          <cell r="R483">
            <v>2.7018961360604304E-4</v>
          </cell>
          <cell r="S483">
            <v>0</v>
          </cell>
          <cell r="T483">
            <v>0</v>
          </cell>
        </row>
        <row r="485">
          <cell r="A485" t="str">
            <v>TRANS_TOTAL PRODUCTION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</row>
        <row r="486">
          <cell r="A486" t="str">
            <v>TRANS_TOTAL BULKTRAN</v>
          </cell>
          <cell r="B486">
            <v>0.81969999999999965</v>
          </cell>
          <cell r="C486">
            <v>0.40377027727752107</v>
          </cell>
          <cell r="D486">
            <v>1.9959807567464908E-2</v>
          </cell>
          <cell r="E486">
            <v>7.3111631207378361E-2</v>
          </cell>
          <cell r="F486">
            <v>2.3012945750381562E-3</v>
          </cell>
          <cell r="G486">
            <v>2.158080414901449E-4</v>
          </cell>
          <cell r="H486">
            <v>5.5576213018741848E-2</v>
          </cell>
          <cell r="I486">
            <v>1.0355467639900581E-2</v>
          </cell>
          <cell r="J486">
            <v>4.6794430076586464E-3</v>
          </cell>
          <cell r="K486">
            <v>2.1042932133101717E-4</v>
          </cell>
          <cell r="L486">
            <v>1.9414194702536639E-3</v>
          </cell>
          <cell r="M486">
            <v>3.1770998848073946E-2</v>
          </cell>
          <cell r="N486">
            <v>0.16791062162770706</v>
          </cell>
          <cell r="O486">
            <v>3.0321875271004731E-2</v>
          </cell>
          <cell r="P486">
            <v>1.706736682969192E-2</v>
          </cell>
          <cell r="Q486">
            <v>2.8587187047085288E-4</v>
          </cell>
          <cell r="R486">
            <v>2.2147442627287346E-4</v>
          </cell>
          <cell r="S486">
            <v>0</v>
          </cell>
          <cell r="T486">
            <v>0</v>
          </cell>
        </row>
        <row r="487">
          <cell r="A487" t="str">
            <v>TRANS_TOTAL SUBTRAN</v>
          </cell>
          <cell r="B487">
            <v>0.18030000000000004</v>
          </cell>
          <cell r="C487">
            <v>8.7782198047354376E-2</v>
          </cell>
          <cell r="D487">
            <v>4.2364837105138336E-3</v>
          </cell>
          <cell r="E487">
            <v>1.5412120594354838E-2</v>
          </cell>
          <cell r="F487">
            <v>4.7606590423426452E-4</v>
          </cell>
          <cell r="G487">
            <v>5.9291490616762032E-5</v>
          </cell>
          <cell r="H487">
            <v>1.1644097997629613E-2</v>
          </cell>
          <cell r="I487">
            <v>2.1646242365969933E-3</v>
          </cell>
          <cell r="J487">
            <v>1.2879772131079838E-3</v>
          </cell>
          <cell r="K487">
            <v>0</v>
          </cell>
          <cell r="L487">
            <v>4.0659190854348755E-4</v>
          </cell>
          <cell r="M487">
            <v>6.6561416843361233E-3</v>
          </cell>
          <cell r="N487">
            <v>4.6371229827685621E-2</v>
          </cell>
          <cell r="O487">
            <v>0</v>
          </cell>
          <cell r="P487">
            <v>3.504532353716784E-3</v>
          </cell>
          <cell r="Q487">
            <v>5.8420649547748961E-5</v>
          </cell>
          <cell r="R487">
            <v>4.6798256412872991E-5</v>
          </cell>
          <cell r="S487">
            <v>1.5912407627276546E-4</v>
          </cell>
          <cell r="T487">
            <v>3.4302049075945095E-5</v>
          </cell>
        </row>
        <row r="488">
          <cell r="A488" t="str">
            <v>TRANS_TOTAL DISTPRI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</row>
        <row r="489">
          <cell r="A489" t="str">
            <v>TRANS_TOTAL DISTSEC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</row>
        <row r="490">
          <cell r="A490" t="str">
            <v>TRANS_TOTAL ENERGY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</row>
        <row r="491">
          <cell r="A491" t="str">
            <v>TRANS_TOTAL CUSTOMER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</row>
        <row r="492">
          <cell r="A492" t="str">
            <v>TRANS_TOTAL TOTAL</v>
          </cell>
          <cell r="B492">
            <v>0.99999999999999978</v>
          </cell>
          <cell r="C492">
            <v>0.49155247532487545</v>
          </cell>
          <cell r="D492">
            <v>2.4196291277978742E-2</v>
          </cell>
          <cell r="E492">
            <v>8.8523751801733191E-2</v>
          </cell>
          <cell r="F492">
            <v>2.7773604792724208E-3</v>
          </cell>
          <cell r="G492">
            <v>2.7509953210690693E-4</v>
          </cell>
          <cell r="H492">
            <v>6.7220311016371465E-2</v>
          </cell>
          <cell r="I492">
            <v>1.2520091876497573E-2</v>
          </cell>
          <cell r="J492">
            <v>5.96742022076663E-3</v>
          </cell>
          <cell r="K492">
            <v>2.1042932133101717E-4</v>
          </cell>
          <cell r="L492">
            <v>2.3480113787971513E-3</v>
          </cell>
          <cell r="M492">
            <v>3.8427140532410073E-2</v>
          </cell>
          <cell r="N492">
            <v>0.21428185145539269</v>
          </cell>
          <cell r="O492">
            <v>3.0321875271004731E-2</v>
          </cell>
          <cell r="P492">
            <v>2.0571899183408703E-2</v>
          </cell>
          <cell r="Q492">
            <v>3.4429252001860186E-4</v>
          </cell>
          <cell r="R492">
            <v>2.6827268268574643E-4</v>
          </cell>
          <cell r="S492">
            <v>1.5912407627276546E-4</v>
          </cell>
          <cell r="T492">
            <v>3.4302049075945095E-5</v>
          </cell>
        </row>
        <row r="494">
          <cell r="A494" t="str">
            <v>WEATHER_FXNL PRODUCTION</v>
          </cell>
          <cell r="B494">
            <v>0.48571940179081513</v>
          </cell>
          <cell r="C494">
            <v>0.48571940179081513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</row>
        <row r="495">
          <cell r="A495" t="str">
            <v>WEATHER_FXNL BULKTRAN</v>
          </cell>
          <cell r="B495">
            <v>-6.9300357869573517E-2</v>
          </cell>
          <cell r="C495">
            <v>-6.9300357869573517E-2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</row>
        <row r="496">
          <cell r="A496" t="str">
            <v>WEATHER_FXNL SUBTRAN</v>
          </cell>
          <cell r="B496">
            <v>-1.4568723071545655E-2</v>
          </cell>
          <cell r="C496">
            <v>-1.4568723071545655E-2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</row>
        <row r="497">
          <cell r="A497" t="str">
            <v>WEATHER_FXNL DISTPRI</v>
          </cell>
          <cell r="B497">
            <v>0.14683152350188919</v>
          </cell>
          <cell r="C497">
            <v>0.14683152350188919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</row>
        <row r="498">
          <cell r="A498" t="str">
            <v>WEATHER_FXNL DISTSEC</v>
          </cell>
          <cell r="B498">
            <v>6.8915652940757535E-2</v>
          </cell>
          <cell r="C498">
            <v>6.8915652940757535E-2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</row>
        <row r="499">
          <cell r="A499" t="str">
            <v>WEATHER_FXNL ENERGY</v>
          </cell>
          <cell r="B499">
            <v>0.33465235871709753</v>
          </cell>
          <cell r="C499">
            <v>0.33465235871709753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</row>
        <row r="500">
          <cell r="A500" t="str">
            <v>WEATHER_FXNL CUSTOMER</v>
          </cell>
          <cell r="B500">
            <v>4.7750143990559907E-2</v>
          </cell>
          <cell r="C500">
            <v>4.7750143990559907E-2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</row>
        <row r="501">
          <cell r="A501" t="str">
            <v>WEATHER_FXNL TOTAL</v>
          </cell>
          <cell r="B501">
            <v>1</v>
          </cell>
          <cell r="C501">
            <v>1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</row>
        <row r="503">
          <cell r="A503" t="str">
            <v>WEATHER_FXNL_OM PRODUCTION</v>
          </cell>
          <cell r="B503">
            <v>0.3229945773164386</v>
          </cell>
          <cell r="C503">
            <v>0.3229945773164386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</row>
        <row r="504">
          <cell r="A504" t="str">
            <v>WEATHER_FXNL_OM BULKTRAN</v>
          </cell>
          <cell r="B504">
            <v>1.5894017105357611E-2</v>
          </cell>
          <cell r="C504">
            <v>1.5894017105357611E-2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A505" t="str">
            <v>WEATHER_FXNL_OM SUBTRAN</v>
          </cell>
          <cell r="B505">
            <v>3.4568382175174475E-3</v>
          </cell>
          <cell r="C505">
            <v>3.4568382175174475E-3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</row>
        <row r="506">
          <cell r="A506" t="str">
            <v>WEATHER_FXNL_OM DISTPRI</v>
          </cell>
          <cell r="B506">
            <v>0.11797788067245121</v>
          </cell>
          <cell r="C506">
            <v>0.11797788067245121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</row>
        <row r="507">
          <cell r="A507" t="str">
            <v>WEATHER_FXNL_OM DISTSEC</v>
          </cell>
          <cell r="B507">
            <v>5.4447054059841481E-2</v>
          </cell>
          <cell r="C507">
            <v>5.4447054059841481E-2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</row>
        <row r="508">
          <cell r="A508" t="str">
            <v>WEATHER_FXNL_OM ENERGY</v>
          </cell>
          <cell r="B508">
            <v>0.44419794872755497</v>
          </cell>
          <cell r="C508">
            <v>0.44419794872755497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</row>
        <row r="509">
          <cell r="A509" t="str">
            <v>WEATHER_FXNL_OM CUSTOMER</v>
          </cell>
          <cell r="B509">
            <v>4.1031683900838861E-2</v>
          </cell>
          <cell r="C509">
            <v>4.1031683900838861E-2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</row>
        <row r="510">
          <cell r="A510" t="str">
            <v>WEATHER_FXNL_OM TOTAL</v>
          </cell>
          <cell r="B510">
            <v>1</v>
          </cell>
          <cell r="C510">
            <v>1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Normal="100" workbookViewId="0">
      <selection activeCell="P9" sqref="P9"/>
    </sheetView>
  </sheetViews>
  <sheetFormatPr defaultRowHeight="15"/>
  <cols>
    <col min="1" max="1" width="5.140625" style="1" customWidth="1"/>
    <col min="2" max="2" width="9.140625" style="1" customWidth="1"/>
    <col min="3" max="3" width="13.42578125" style="1" customWidth="1"/>
    <col min="4" max="4" width="15.5703125" style="1" customWidth="1"/>
    <col min="5" max="5" width="13.42578125" style="1" customWidth="1"/>
    <col min="6" max="6" width="12.28515625" style="1" customWidth="1"/>
    <col min="7" max="7" width="14.140625" style="1" customWidth="1"/>
    <col min="8" max="8" width="13.42578125" style="1" customWidth="1"/>
    <col min="9" max="9" width="12.42578125" style="1" bestFit="1" customWidth="1"/>
    <col min="10" max="10" width="12.7109375" style="1" bestFit="1" customWidth="1"/>
    <col min="11" max="11" width="12.85546875" style="1" customWidth="1"/>
    <col min="12" max="12" width="9.85546875" style="1" customWidth="1"/>
    <col min="13" max="13" width="13.85546875" style="1" customWidth="1"/>
    <col min="14" max="14" width="3.7109375" style="1" customWidth="1"/>
    <col min="15" max="221" width="9.140625" style="1"/>
    <col min="222" max="222" width="8.85546875" style="1" customWidth="1"/>
    <col min="223" max="223" width="1.28515625" style="1" customWidth="1"/>
    <col min="224" max="224" width="11.42578125" style="1" bestFit="1" customWidth="1"/>
    <col min="225" max="225" width="1.28515625" style="1" customWidth="1"/>
    <col min="226" max="226" width="12.85546875" style="1" bestFit="1" customWidth="1"/>
    <col min="227" max="227" width="1.140625" style="1" customWidth="1"/>
    <col min="228" max="228" width="11" style="1" bestFit="1" customWidth="1"/>
    <col min="229" max="229" width="1.28515625" style="1" customWidth="1"/>
    <col min="230" max="230" width="8.42578125" style="1" bestFit="1" customWidth="1"/>
    <col min="231" max="231" width="2.140625" style="1" customWidth="1"/>
    <col min="232" max="232" width="9.85546875" style="1" bestFit="1" customWidth="1"/>
    <col min="233" max="233" width="1.28515625" style="1" customWidth="1"/>
    <col min="234" max="234" width="11.42578125" style="1" bestFit="1" customWidth="1"/>
    <col min="235" max="235" width="1.28515625" style="1" customWidth="1"/>
    <col min="236" max="236" width="10.42578125" style="1" bestFit="1" customWidth="1"/>
    <col min="237" max="237" width="1.28515625" style="1" customWidth="1"/>
    <col min="238" max="238" width="10.42578125" style="1" bestFit="1" customWidth="1"/>
    <col min="239" max="239" width="1.42578125" style="1" customWidth="1"/>
    <col min="240" max="240" width="8.42578125" style="1" bestFit="1" customWidth="1"/>
    <col min="241" max="241" width="1.28515625" style="1" customWidth="1"/>
    <col min="242" max="242" width="11.42578125" style="1" bestFit="1" customWidth="1"/>
    <col min="243" max="243" width="1.42578125" style="1" customWidth="1"/>
    <col min="244" max="244" width="11" style="1" bestFit="1" customWidth="1"/>
    <col min="245" max="245" width="1.28515625" style="1" customWidth="1"/>
    <col min="246" max="246" width="11.5703125" style="1" bestFit="1" customWidth="1"/>
    <col min="247" max="477" width="9.140625" style="1"/>
    <col min="478" max="478" width="8.85546875" style="1" customWidth="1"/>
    <col min="479" max="479" width="1.28515625" style="1" customWidth="1"/>
    <col min="480" max="480" width="11.42578125" style="1" bestFit="1" customWidth="1"/>
    <col min="481" max="481" width="1.28515625" style="1" customWidth="1"/>
    <col min="482" max="482" width="12.85546875" style="1" bestFit="1" customWidth="1"/>
    <col min="483" max="483" width="1.140625" style="1" customWidth="1"/>
    <col min="484" max="484" width="11" style="1" bestFit="1" customWidth="1"/>
    <col min="485" max="485" width="1.28515625" style="1" customWidth="1"/>
    <col min="486" max="486" width="8.42578125" style="1" bestFit="1" customWidth="1"/>
    <col min="487" max="487" width="2.140625" style="1" customWidth="1"/>
    <col min="488" max="488" width="9.85546875" style="1" bestFit="1" customWidth="1"/>
    <col min="489" max="489" width="1.28515625" style="1" customWidth="1"/>
    <col min="490" max="490" width="11.42578125" style="1" bestFit="1" customWidth="1"/>
    <col min="491" max="491" width="1.28515625" style="1" customWidth="1"/>
    <col min="492" max="492" width="10.42578125" style="1" bestFit="1" customWidth="1"/>
    <col min="493" max="493" width="1.28515625" style="1" customWidth="1"/>
    <col min="494" max="494" width="10.42578125" style="1" bestFit="1" customWidth="1"/>
    <col min="495" max="495" width="1.42578125" style="1" customWidth="1"/>
    <col min="496" max="496" width="8.42578125" style="1" bestFit="1" customWidth="1"/>
    <col min="497" max="497" width="1.28515625" style="1" customWidth="1"/>
    <col min="498" max="498" width="11.42578125" style="1" bestFit="1" customWidth="1"/>
    <col min="499" max="499" width="1.42578125" style="1" customWidth="1"/>
    <col min="500" max="500" width="11" style="1" bestFit="1" customWidth="1"/>
    <col min="501" max="501" width="1.28515625" style="1" customWidth="1"/>
    <col min="502" max="502" width="11.5703125" style="1" bestFit="1" customWidth="1"/>
    <col min="503" max="733" width="9.140625" style="1"/>
    <col min="734" max="734" width="8.85546875" style="1" customWidth="1"/>
    <col min="735" max="735" width="1.28515625" style="1" customWidth="1"/>
    <col min="736" max="736" width="11.42578125" style="1" bestFit="1" customWidth="1"/>
    <col min="737" max="737" width="1.28515625" style="1" customWidth="1"/>
    <col min="738" max="738" width="12.85546875" style="1" bestFit="1" customWidth="1"/>
    <col min="739" max="739" width="1.140625" style="1" customWidth="1"/>
    <col min="740" max="740" width="11" style="1" bestFit="1" customWidth="1"/>
    <col min="741" max="741" width="1.28515625" style="1" customWidth="1"/>
    <col min="742" max="742" width="8.42578125" style="1" bestFit="1" customWidth="1"/>
    <col min="743" max="743" width="2.140625" style="1" customWidth="1"/>
    <col min="744" max="744" width="9.85546875" style="1" bestFit="1" customWidth="1"/>
    <col min="745" max="745" width="1.28515625" style="1" customWidth="1"/>
    <col min="746" max="746" width="11.42578125" style="1" bestFit="1" customWidth="1"/>
    <col min="747" max="747" width="1.28515625" style="1" customWidth="1"/>
    <col min="748" max="748" width="10.42578125" style="1" bestFit="1" customWidth="1"/>
    <col min="749" max="749" width="1.28515625" style="1" customWidth="1"/>
    <col min="750" max="750" width="10.42578125" style="1" bestFit="1" customWidth="1"/>
    <col min="751" max="751" width="1.42578125" style="1" customWidth="1"/>
    <col min="752" max="752" width="8.42578125" style="1" bestFit="1" customWidth="1"/>
    <col min="753" max="753" width="1.28515625" style="1" customWidth="1"/>
    <col min="754" max="754" width="11.42578125" style="1" bestFit="1" customWidth="1"/>
    <col min="755" max="755" width="1.42578125" style="1" customWidth="1"/>
    <col min="756" max="756" width="11" style="1" bestFit="1" customWidth="1"/>
    <col min="757" max="757" width="1.28515625" style="1" customWidth="1"/>
    <col min="758" max="758" width="11.5703125" style="1" bestFit="1" customWidth="1"/>
    <col min="759" max="989" width="9.140625" style="1"/>
    <col min="990" max="990" width="8.85546875" style="1" customWidth="1"/>
    <col min="991" max="991" width="1.28515625" style="1" customWidth="1"/>
    <col min="992" max="992" width="11.42578125" style="1" bestFit="1" customWidth="1"/>
    <col min="993" max="993" width="1.28515625" style="1" customWidth="1"/>
    <col min="994" max="994" width="12.85546875" style="1" bestFit="1" customWidth="1"/>
    <col min="995" max="995" width="1.140625" style="1" customWidth="1"/>
    <col min="996" max="996" width="11" style="1" bestFit="1" customWidth="1"/>
    <col min="997" max="997" width="1.28515625" style="1" customWidth="1"/>
    <col min="998" max="998" width="8.42578125" style="1" bestFit="1" customWidth="1"/>
    <col min="999" max="999" width="2.140625" style="1" customWidth="1"/>
    <col min="1000" max="1000" width="9.85546875" style="1" bestFit="1" customWidth="1"/>
    <col min="1001" max="1001" width="1.28515625" style="1" customWidth="1"/>
    <col min="1002" max="1002" width="11.42578125" style="1" bestFit="1" customWidth="1"/>
    <col min="1003" max="1003" width="1.28515625" style="1" customWidth="1"/>
    <col min="1004" max="1004" width="10.42578125" style="1" bestFit="1" customWidth="1"/>
    <col min="1005" max="1005" width="1.28515625" style="1" customWidth="1"/>
    <col min="1006" max="1006" width="10.42578125" style="1" bestFit="1" customWidth="1"/>
    <col min="1007" max="1007" width="1.42578125" style="1" customWidth="1"/>
    <col min="1008" max="1008" width="8.42578125" style="1" bestFit="1" customWidth="1"/>
    <col min="1009" max="1009" width="1.28515625" style="1" customWidth="1"/>
    <col min="1010" max="1010" width="11.42578125" style="1" bestFit="1" customWidth="1"/>
    <col min="1011" max="1011" width="1.42578125" style="1" customWidth="1"/>
    <col min="1012" max="1012" width="11" style="1" bestFit="1" customWidth="1"/>
    <col min="1013" max="1013" width="1.28515625" style="1" customWidth="1"/>
    <col min="1014" max="1014" width="11.5703125" style="1" bestFit="1" customWidth="1"/>
    <col min="1015" max="1245" width="9.140625" style="1"/>
    <col min="1246" max="1246" width="8.85546875" style="1" customWidth="1"/>
    <col min="1247" max="1247" width="1.28515625" style="1" customWidth="1"/>
    <col min="1248" max="1248" width="11.42578125" style="1" bestFit="1" customWidth="1"/>
    <col min="1249" max="1249" width="1.28515625" style="1" customWidth="1"/>
    <col min="1250" max="1250" width="12.85546875" style="1" bestFit="1" customWidth="1"/>
    <col min="1251" max="1251" width="1.140625" style="1" customWidth="1"/>
    <col min="1252" max="1252" width="11" style="1" bestFit="1" customWidth="1"/>
    <col min="1253" max="1253" width="1.28515625" style="1" customWidth="1"/>
    <col min="1254" max="1254" width="8.42578125" style="1" bestFit="1" customWidth="1"/>
    <col min="1255" max="1255" width="2.140625" style="1" customWidth="1"/>
    <col min="1256" max="1256" width="9.85546875" style="1" bestFit="1" customWidth="1"/>
    <col min="1257" max="1257" width="1.28515625" style="1" customWidth="1"/>
    <col min="1258" max="1258" width="11.42578125" style="1" bestFit="1" customWidth="1"/>
    <col min="1259" max="1259" width="1.28515625" style="1" customWidth="1"/>
    <col min="1260" max="1260" width="10.42578125" style="1" bestFit="1" customWidth="1"/>
    <col min="1261" max="1261" width="1.28515625" style="1" customWidth="1"/>
    <col min="1262" max="1262" width="10.42578125" style="1" bestFit="1" customWidth="1"/>
    <col min="1263" max="1263" width="1.42578125" style="1" customWidth="1"/>
    <col min="1264" max="1264" width="8.42578125" style="1" bestFit="1" customWidth="1"/>
    <col min="1265" max="1265" width="1.28515625" style="1" customWidth="1"/>
    <col min="1266" max="1266" width="11.42578125" style="1" bestFit="1" customWidth="1"/>
    <col min="1267" max="1267" width="1.42578125" style="1" customWidth="1"/>
    <col min="1268" max="1268" width="11" style="1" bestFit="1" customWidth="1"/>
    <col min="1269" max="1269" width="1.28515625" style="1" customWidth="1"/>
    <col min="1270" max="1270" width="11.5703125" style="1" bestFit="1" customWidth="1"/>
    <col min="1271" max="1501" width="9.140625" style="1"/>
    <col min="1502" max="1502" width="8.85546875" style="1" customWidth="1"/>
    <col min="1503" max="1503" width="1.28515625" style="1" customWidth="1"/>
    <col min="1504" max="1504" width="11.42578125" style="1" bestFit="1" customWidth="1"/>
    <col min="1505" max="1505" width="1.28515625" style="1" customWidth="1"/>
    <col min="1506" max="1506" width="12.85546875" style="1" bestFit="1" customWidth="1"/>
    <col min="1507" max="1507" width="1.140625" style="1" customWidth="1"/>
    <col min="1508" max="1508" width="11" style="1" bestFit="1" customWidth="1"/>
    <col min="1509" max="1509" width="1.28515625" style="1" customWidth="1"/>
    <col min="1510" max="1510" width="8.42578125" style="1" bestFit="1" customWidth="1"/>
    <col min="1511" max="1511" width="2.140625" style="1" customWidth="1"/>
    <col min="1512" max="1512" width="9.85546875" style="1" bestFit="1" customWidth="1"/>
    <col min="1513" max="1513" width="1.28515625" style="1" customWidth="1"/>
    <col min="1514" max="1514" width="11.42578125" style="1" bestFit="1" customWidth="1"/>
    <col min="1515" max="1515" width="1.28515625" style="1" customWidth="1"/>
    <col min="1516" max="1516" width="10.42578125" style="1" bestFit="1" customWidth="1"/>
    <col min="1517" max="1517" width="1.28515625" style="1" customWidth="1"/>
    <col min="1518" max="1518" width="10.42578125" style="1" bestFit="1" customWidth="1"/>
    <col min="1519" max="1519" width="1.42578125" style="1" customWidth="1"/>
    <col min="1520" max="1520" width="8.42578125" style="1" bestFit="1" customWidth="1"/>
    <col min="1521" max="1521" width="1.28515625" style="1" customWidth="1"/>
    <col min="1522" max="1522" width="11.42578125" style="1" bestFit="1" customWidth="1"/>
    <col min="1523" max="1523" width="1.42578125" style="1" customWidth="1"/>
    <col min="1524" max="1524" width="11" style="1" bestFit="1" customWidth="1"/>
    <col min="1525" max="1525" width="1.28515625" style="1" customWidth="1"/>
    <col min="1526" max="1526" width="11.5703125" style="1" bestFit="1" customWidth="1"/>
    <col min="1527" max="1757" width="9.140625" style="1"/>
    <col min="1758" max="1758" width="8.85546875" style="1" customWidth="1"/>
    <col min="1759" max="1759" width="1.28515625" style="1" customWidth="1"/>
    <col min="1760" max="1760" width="11.42578125" style="1" bestFit="1" customWidth="1"/>
    <col min="1761" max="1761" width="1.28515625" style="1" customWidth="1"/>
    <col min="1762" max="1762" width="12.85546875" style="1" bestFit="1" customWidth="1"/>
    <col min="1763" max="1763" width="1.140625" style="1" customWidth="1"/>
    <col min="1764" max="1764" width="11" style="1" bestFit="1" customWidth="1"/>
    <col min="1765" max="1765" width="1.28515625" style="1" customWidth="1"/>
    <col min="1766" max="1766" width="8.42578125" style="1" bestFit="1" customWidth="1"/>
    <col min="1767" max="1767" width="2.140625" style="1" customWidth="1"/>
    <col min="1768" max="1768" width="9.85546875" style="1" bestFit="1" customWidth="1"/>
    <col min="1769" max="1769" width="1.28515625" style="1" customWidth="1"/>
    <col min="1770" max="1770" width="11.42578125" style="1" bestFit="1" customWidth="1"/>
    <col min="1771" max="1771" width="1.28515625" style="1" customWidth="1"/>
    <col min="1772" max="1772" width="10.42578125" style="1" bestFit="1" customWidth="1"/>
    <col min="1773" max="1773" width="1.28515625" style="1" customWidth="1"/>
    <col min="1774" max="1774" width="10.42578125" style="1" bestFit="1" customWidth="1"/>
    <col min="1775" max="1775" width="1.42578125" style="1" customWidth="1"/>
    <col min="1776" max="1776" width="8.42578125" style="1" bestFit="1" customWidth="1"/>
    <col min="1777" max="1777" width="1.28515625" style="1" customWidth="1"/>
    <col min="1778" max="1778" width="11.42578125" style="1" bestFit="1" customWidth="1"/>
    <col min="1779" max="1779" width="1.42578125" style="1" customWidth="1"/>
    <col min="1780" max="1780" width="11" style="1" bestFit="1" customWidth="1"/>
    <col min="1781" max="1781" width="1.28515625" style="1" customWidth="1"/>
    <col min="1782" max="1782" width="11.5703125" style="1" bestFit="1" customWidth="1"/>
    <col min="1783" max="2013" width="9.140625" style="1"/>
    <col min="2014" max="2014" width="8.85546875" style="1" customWidth="1"/>
    <col min="2015" max="2015" width="1.28515625" style="1" customWidth="1"/>
    <col min="2016" max="2016" width="11.42578125" style="1" bestFit="1" customWidth="1"/>
    <col min="2017" max="2017" width="1.28515625" style="1" customWidth="1"/>
    <col min="2018" max="2018" width="12.85546875" style="1" bestFit="1" customWidth="1"/>
    <col min="2019" max="2019" width="1.140625" style="1" customWidth="1"/>
    <col min="2020" max="2020" width="11" style="1" bestFit="1" customWidth="1"/>
    <col min="2021" max="2021" width="1.28515625" style="1" customWidth="1"/>
    <col min="2022" max="2022" width="8.42578125" style="1" bestFit="1" customWidth="1"/>
    <col min="2023" max="2023" width="2.140625" style="1" customWidth="1"/>
    <col min="2024" max="2024" width="9.85546875" style="1" bestFit="1" customWidth="1"/>
    <col min="2025" max="2025" width="1.28515625" style="1" customWidth="1"/>
    <col min="2026" max="2026" width="11.42578125" style="1" bestFit="1" customWidth="1"/>
    <col min="2027" max="2027" width="1.28515625" style="1" customWidth="1"/>
    <col min="2028" max="2028" width="10.42578125" style="1" bestFit="1" customWidth="1"/>
    <col min="2029" max="2029" width="1.28515625" style="1" customWidth="1"/>
    <col min="2030" max="2030" width="10.42578125" style="1" bestFit="1" customWidth="1"/>
    <col min="2031" max="2031" width="1.42578125" style="1" customWidth="1"/>
    <col min="2032" max="2032" width="8.42578125" style="1" bestFit="1" customWidth="1"/>
    <col min="2033" max="2033" width="1.28515625" style="1" customWidth="1"/>
    <col min="2034" max="2034" width="11.42578125" style="1" bestFit="1" customWidth="1"/>
    <col min="2035" max="2035" width="1.42578125" style="1" customWidth="1"/>
    <col min="2036" max="2036" width="11" style="1" bestFit="1" customWidth="1"/>
    <col min="2037" max="2037" width="1.28515625" style="1" customWidth="1"/>
    <col min="2038" max="2038" width="11.5703125" style="1" bestFit="1" customWidth="1"/>
    <col min="2039" max="2269" width="9.140625" style="1"/>
    <col min="2270" max="2270" width="8.85546875" style="1" customWidth="1"/>
    <col min="2271" max="2271" width="1.28515625" style="1" customWidth="1"/>
    <col min="2272" max="2272" width="11.42578125" style="1" bestFit="1" customWidth="1"/>
    <col min="2273" max="2273" width="1.28515625" style="1" customWidth="1"/>
    <col min="2274" max="2274" width="12.85546875" style="1" bestFit="1" customWidth="1"/>
    <col min="2275" max="2275" width="1.140625" style="1" customWidth="1"/>
    <col min="2276" max="2276" width="11" style="1" bestFit="1" customWidth="1"/>
    <col min="2277" max="2277" width="1.28515625" style="1" customWidth="1"/>
    <col min="2278" max="2278" width="8.42578125" style="1" bestFit="1" customWidth="1"/>
    <col min="2279" max="2279" width="2.140625" style="1" customWidth="1"/>
    <col min="2280" max="2280" width="9.85546875" style="1" bestFit="1" customWidth="1"/>
    <col min="2281" max="2281" width="1.28515625" style="1" customWidth="1"/>
    <col min="2282" max="2282" width="11.42578125" style="1" bestFit="1" customWidth="1"/>
    <col min="2283" max="2283" width="1.28515625" style="1" customWidth="1"/>
    <col min="2284" max="2284" width="10.42578125" style="1" bestFit="1" customWidth="1"/>
    <col min="2285" max="2285" width="1.28515625" style="1" customWidth="1"/>
    <col min="2286" max="2286" width="10.42578125" style="1" bestFit="1" customWidth="1"/>
    <col min="2287" max="2287" width="1.42578125" style="1" customWidth="1"/>
    <col min="2288" max="2288" width="8.42578125" style="1" bestFit="1" customWidth="1"/>
    <col min="2289" max="2289" width="1.28515625" style="1" customWidth="1"/>
    <col min="2290" max="2290" width="11.42578125" style="1" bestFit="1" customWidth="1"/>
    <col min="2291" max="2291" width="1.42578125" style="1" customWidth="1"/>
    <col min="2292" max="2292" width="11" style="1" bestFit="1" customWidth="1"/>
    <col min="2293" max="2293" width="1.28515625" style="1" customWidth="1"/>
    <col min="2294" max="2294" width="11.5703125" style="1" bestFit="1" customWidth="1"/>
    <col min="2295" max="2525" width="9.140625" style="1"/>
    <col min="2526" max="2526" width="8.85546875" style="1" customWidth="1"/>
    <col min="2527" max="2527" width="1.28515625" style="1" customWidth="1"/>
    <col min="2528" max="2528" width="11.42578125" style="1" bestFit="1" customWidth="1"/>
    <col min="2529" max="2529" width="1.28515625" style="1" customWidth="1"/>
    <col min="2530" max="2530" width="12.85546875" style="1" bestFit="1" customWidth="1"/>
    <col min="2531" max="2531" width="1.140625" style="1" customWidth="1"/>
    <col min="2532" max="2532" width="11" style="1" bestFit="1" customWidth="1"/>
    <col min="2533" max="2533" width="1.28515625" style="1" customWidth="1"/>
    <col min="2534" max="2534" width="8.42578125" style="1" bestFit="1" customWidth="1"/>
    <col min="2535" max="2535" width="2.140625" style="1" customWidth="1"/>
    <col min="2536" max="2536" width="9.85546875" style="1" bestFit="1" customWidth="1"/>
    <col min="2537" max="2537" width="1.28515625" style="1" customWidth="1"/>
    <col min="2538" max="2538" width="11.42578125" style="1" bestFit="1" customWidth="1"/>
    <col min="2539" max="2539" width="1.28515625" style="1" customWidth="1"/>
    <col min="2540" max="2540" width="10.42578125" style="1" bestFit="1" customWidth="1"/>
    <col min="2541" max="2541" width="1.28515625" style="1" customWidth="1"/>
    <col min="2542" max="2542" width="10.42578125" style="1" bestFit="1" customWidth="1"/>
    <col min="2543" max="2543" width="1.42578125" style="1" customWidth="1"/>
    <col min="2544" max="2544" width="8.42578125" style="1" bestFit="1" customWidth="1"/>
    <col min="2545" max="2545" width="1.28515625" style="1" customWidth="1"/>
    <col min="2546" max="2546" width="11.42578125" style="1" bestFit="1" customWidth="1"/>
    <col min="2547" max="2547" width="1.42578125" style="1" customWidth="1"/>
    <col min="2548" max="2548" width="11" style="1" bestFit="1" customWidth="1"/>
    <col min="2549" max="2549" width="1.28515625" style="1" customWidth="1"/>
    <col min="2550" max="2550" width="11.5703125" style="1" bestFit="1" customWidth="1"/>
    <col min="2551" max="2781" width="9.140625" style="1"/>
    <col min="2782" max="2782" width="8.85546875" style="1" customWidth="1"/>
    <col min="2783" max="2783" width="1.28515625" style="1" customWidth="1"/>
    <col min="2784" max="2784" width="11.42578125" style="1" bestFit="1" customWidth="1"/>
    <col min="2785" max="2785" width="1.28515625" style="1" customWidth="1"/>
    <col min="2786" max="2786" width="12.85546875" style="1" bestFit="1" customWidth="1"/>
    <col min="2787" max="2787" width="1.140625" style="1" customWidth="1"/>
    <col min="2788" max="2788" width="11" style="1" bestFit="1" customWidth="1"/>
    <col min="2789" max="2789" width="1.28515625" style="1" customWidth="1"/>
    <col min="2790" max="2790" width="8.42578125" style="1" bestFit="1" customWidth="1"/>
    <col min="2791" max="2791" width="2.140625" style="1" customWidth="1"/>
    <col min="2792" max="2792" width="9.85546875" style="1" bestFit="1" customWidth="1"/>
    <col min="2793" max="2793" width="1.28515625" style="1" customWidth="1"/>
    <col min="2794" max="2794" width="11.42578125" style="1" bestFit="1" customWidth="1"/>
    <col min="2795" max="2795" width="1.28515625" style="1" customWidth="1"/>
    <col min="2796" max="2796" width="10.42578125" style="1" bestFit="1" customWidth="1"/>
    <col min="2797" max="2797" width="1.28515625" style="1" customWidth="1"/>
    <col min="2798" max="2798" width="10.42578125" style="1" bestFit="1" customWidth="1"/>
    <col min="2799" max="2799" width="1.42578125" style="1" customWidth="1"/>
    <col min="2800" max="2800" width="8.42578125" style="1" bestFit="1" customWidth="1"/>
    <col min="2801" max="2801" width="1.28515625" style="1" customWidth="1"/>
    <col min="2802" max="2802" width="11.42578125" style="1" bestFit="1" customWidth="1"/>
    <col min="2803" max="2803" width="1.42578125" style="1" customWidth="1"/>
    <col min="2804" max="2804" width="11" style="1" bestFit="1" customWidth="1"/>
    <col min="2805" max="2805" width="1.28515625" style="1" customWidth="1"/>
    <col min="2806" max="2806" width="11.5703125" style="1" bestFit="1" customWidth="1"/>
    <col min="2807" max="3037" width="9.140625" style="1"/>
    <col min="3038" max="3038" width="8.85546875" style="1" customWidth="1"/>
    <col min="3039" max="3039" width="1.28515625" style="1" customWidth="1"/>
    <col min="3040" max="3040" width="11.42578125" style="1" bestFit="1" customWidth="1"/>
    <col min="3041" max="3041" width="1.28515625" style="1" customWidth="1"/>
    <col min="3042" max="3042" width="12.85546875" style="1" bestFit="1" customWidth="1"/>
    <col min="3043" max="3043" width="1.140625" style="1" customWidth="1"/>
    <col min="3044" max="3044" width="11" style="1" bestFit="1" customWidth="1"/>
    <col min="3045" max="3045" width="1.28515625" style="1" customWidth="1"/>
    <col min="3046" max="3046" width="8.42578125" style="1" bestFit="1" customWidth="1"/>
    <col min="3047" max="3047" width="2.140625" style="1" customWidth="1"/>
    <col min="3048" max="3048" width="9.85546875" style="1" bestFit="1" customWidth="1"/>
    <col min="3049" max="3049" width="1.28515625" style="1" customWidth="1"/>
    <col min="3050" max="3050" width="11.42578125" style="1" bestFit="1" customWidth="1"/>
    <col min="3051" max="3051" width="1.28515625" style="1" customWidth="1"/>
    <col min="3052" max="3052" width="10.42578125" style="1" bestFit="1" customWidth="1"/>
    <col min="3053" max="3053" width="1.28515625" style="1" customWidth="1"/>
    <col min="3054" max="3054" width="10.42578125" style="1" bestFit="1" customWidth="1"/>
    <col min="3055" max="3055" width="1.42578125" style="1" customWidth="1"/>
    <col min="3056" max="3056" width="8.42578125" style="1" bestFit="1" customWidth="1"/>
    <col min="3057" max="3057" width="1.28515625" style="1" customWidth="1"/>
    <col min="3058" max="3058" width="11.42578125" style="1" bestFit="1" customWidth="1"/>
    <col min="3059" max="3059" width="1.42578125" style="1" customWidth="1"/>
    <col min="3060" max="3060" width="11" style="1" bestFit="1" customWidth="1"/>
    <col min="3061" max="3061" width="1.28515625" style="1" customWidth="1"/>
    <col min="3062" max="3062" width="11.5703125" style="1" bestFit="1" customWidth="1"/>
    <col min="3063" max="3293" width="9.140625" style="1"/>
    <col min="3294" max="3294" width="8.85546875" style="1" customWidth="1"/>
    <col min="3295" max="3295" width="1.28515625" style="1" customWidth="1"/>
    <col min="3296" max="3296" width="11.42578125" style="1" bestFit="1" customWidth="1"/>
    <col min="3297" max="3297" width="1.28515625" style="1" customWidth="1"/>
    <col min="3298" max="3298" width="12.85546875" style="1" bestFit="1" customWidth="1"/>
    <col min="3299" max="3299" width="1.140625" style="1" customWidth="1"/>
    <col min="3300" max="3300" width="11" style="1" bestFit="1" customWidth="1"/>
    <col min="3301" max="3301" width="1.28515625" style="1" customWidth="1"/>
    <col min="3302" max="3302" width="8.42578125" style="1" bestFit="1" customWidth="1"/>
    <col min="3303" max="3303" width="2.140625" style="1" customWidth="1"/>
    <col min="3304" max="3304" width="9.85546875" style="1" bestFit="1" customWidth="1"/>
    <col min="3305" max="3305" width="1.28515625" style="1" customWidth="1"/>
    <col min="3306" max="3306" width="11.42578125" style="1" bestFit="1" customWidth="1"/>
    <col min="3307" max="3307" width="1.28515625" style="1" customWidth="1"/>
    <col min="3308" max="3308" width="10.42578125" style="1" bestFit="1" customWidth="1"/>
    <col min="3309" max="3309" width="1.28515625" style="1" customWidth="1"/>
    <col min="3310" max="3310" width="10.42578125" style="1" bestFit="1" customWidth="1"/>
    <col min="3311" max="3311" width="1.42578125" style="1" customWidth="1"/>
    <col min="3312" max="3312" width="8.42578125" style="1" bestFit="1" customWidth="1"/>
    <col min="3313" max="3313" width="1.28515625" style="1" customWidth="1"/>
    <col min="3314" max="3314" width="11.42578125" style="1" bestFit="1" customWidth="1"/>
    <col min="3315" max="3315" width="1.42578125" style="1" customWidth="1"/>
    <col min="3316" max="3316" width="11" style="1" bestFit="1" customWidth="1"/>
    <col min="3317" max="3317" width="1.28515625" style="1" customWidth="1"/>
    <col min="3318" max="3318" width="11.5703125" style="1" bestFit="1" customWidth="1"/>
    <col min="3319" max="3549" width="9.140625" style="1"/>
    <col min="3550" max="3550" width="8.85546875" style="1" customWidth="1"/>
    <col min="3551" max="3551" width="1.28515625" style="1" customWidth="1"/>
    <col min="3552" max="3552" width="11.42578125" style="1" bestFit="1" customWidth="1"/>
    <col min="3553" max="3553" width="1.28515625" style="1" customWidth="1"/>
    <col min="3554" max="3554" width="12.85546875" style="1" bestFit="1" customWidth="1"/>
    <col min="3555" max="3555" width="1.140625" style="1" customWidth="1"/>
    <col min="3556" max="3556" width="11" style="1" bestFit="1" customWidth="1"/>
    <col min="3557" max="3557" width="1.28515625" style="1" customWidth="1"/>
    <col min="3558" max="3558" width="8.42578125" style="1" bestFit="1" customWidth="1"/>
    <col min="3559" max="3559" width="2.140625" style="1" customWidth="1"/>
    <col min="3560" max="3560" width="9.85546875" style="1" bestFit="1" customWidth="1"/>
    <col min="3561" max="3561" width="1.28515625" style="1" customWidth="1"/>
    <col min="3562" max="3562" width="11.42578125" style="1" bestFit="1" customWidth="1"/>
    <col min="3563" max="3563" width="1.28515625" style="1" customWidth="1"/>
    <col min="3564" max="3564" width="10.42578125" style="1" bestFit="1" customWidth="1"/>
    <col min="3565" max="3565" width="1.28515625" style="1" customWidth="1"/>
    <col min="3566" max="3566" width="10.42578125" style="1" bestFit="1" customWidth="1"/>
    <col min="3567" max="3567" width="1.42578125" style="1" customWidth="1"/>
    <col min="3568" max="3568" width="8.42578125" style="1" bestFit="1" customWidth="1"/>
    <col min="3569" max="3569" width="1.28515625" style="1" customWidth="1"/>
    <col min="3570" max="3570" width="11.42578125" style="1" bestFit="1" customWidth="1"/>
    <col min="3571" max="3571" width="1.42578125" style="1" customWidth="1"/>
    <col min="3572" max="3572" width="11" style="1" bestFit="1" customWidth="1"/>
    <col min="3573" max="3573" width="1.28515625" style="1" customWidth="1"/>
    <col min="3574" max="3574" width="11.5703125" style="1" bestFit="1" customWidth="1"/>
    <col min="3575" max="3805" width="9.140625" style="1"/>
    <col min="3806" max="3806" width="8.85546875" style="1" customWidth="1"/>
    <col min="3807" max="3807" width="1.28515625" style="1" customWidth="1"/>
    <col min="3808" max="3808" width="11.42578125" style="1" bestFit="1" customWidth="1"/>
    <col min="3809" max="3809" width="1.28515625" style="1" customWidth="1"/>
    <col min="3810" max="3810" width="12.85546875" style="1" bestFit="1" customWidth="1"/>
    <col min="3811" max="3811" width="1.140625" style="1" customWidth="1"/>
    <col min="3812" max="3812" width="11" style="1" bestFit="1" customWidth="1"/>
    <col min="3813" max="3813" width="1.28515625" style="1" customWidth="1"/>
    <col min="3814" max="3814" width="8.42578125" style="1" bestFit="1" customWidth="1"/>
    <col min="3815" max="3815" width="2.140625" style="1" customWidth="1"/>
    <col min="3816" max="3816" width="9.85546875" style="1" bestFit="1" customWidth="1"/>
    <col min="3817" max="3817" width="1.28515625" style="1" customWidth="1"/>
    <col min="3818" max="3818" width="11.42578125" style="1" bestFit="1" customWidth="1"/>
    <col min="3819" max="3819" width="1.28515625" style="1" customWidth="1"/>
    <col min="3820" max="3820" width="10.42578125" style="1" bestFit="1" customWidth="1"/>
    <col min="3821" max="3821" width="1.28515625" style="1" customWidth="1"/>
    <col min="3822" max="3822" width="10.42578125" style="1" bestFit="1" customWidth="1"/>
    <col min="3823" max="3823" width="1.42578125" style="1" customWidth="1"/>
    <col min="3824" max="3824" width="8.42578125" style="1" bestFit="1" customWidth="1"/>
    <col min="3825" max="3825" width="1.28515625" style="1" customWidth="1"/>
    <col min="3826" max="3826" width="11.42578125" style="1" bestFit="1" customWidth="1"/>
    <col min="3827" max="3827" width="1.42578125" style="1" customWidth="1"/>
    <col min="3828" max="3828" width="11" style="1" bestFit="1" customWidth="1"/>
    <col min="3829" max="3829" width="1.28515625" style="1" customWidth="1"/>
    <col min="3830" max="3830" width="11.5703125" style="1" bestFit="1" customWidth="1"/>
    <col min="3831" max="4061" width="9.140625" style="1"/>
    <col min="4062" max="4062" width="8.85546875" style="1" customWidth="1"/>
    <col min="4063" max="4063" width="1.28515625" style="1" customWidth="1"/>
    <col min="4064" max="4064" width="11.42578125" style="1" bestFit="1" customWidth="1"/>
    <col min="4065" max="4065" width="1.28515625" style="1" customWidth="1"/>
    <col min="4066" max="4066" width="12.85546875" style="1" bestFit="1" customWidth="1"/>
    <col min="4067" max="4067" width="1.140625" style="1" customWidth="1"/>
    <col min="4068" max="4068" width="11" style="1" bestFit="1" customWidth="1"/>
    <col min="4069" max="4069" width="1.28515625" style="1" customWidth="1"/>
    <col min="4070" max="4070" width="8.42578125" style="1" bestFit="1" customWidth="1"/>
    <col min="4071" max="4071" width="2.140625" style="1" customWidth="1"/>
    <col min="4072" max="4072" width="9.85546875" style="1" bestFit="1" customWidth="1"/>
    <col min="4073" max="4073" width="1.28515625" style="1" customWidth="1"/>
    <col min="4074" max="4074" width="11.42578125" style="1" bestFit="1" customWidth="1"/>
    <col min="4075" max="4075" width="1.28515625" style="1" customWidth="1"/>
    <col min="4076" max="4076" width="10.42578125" style="1" bestFit="1" customWidth="1"/>
    <col min="4077" max="4077" width="1.28515625" style="1" customWidth="1"/>
    <col min="4078" max="4078" width="10.42578125" style="1" bestFit="1" customWidth="1"/>
    <col min="4079" max="4079" width="1.42578125" style="1" customWidth="1"/>
    <col min="4080" max="4080" width="8.42578125" style="1" bestFit="1" customWidth="1"/>
    <col min="4081" max="4081" width="1.28515625" style="1" customWidth="1"/>
    <col min="4082" max="4082" width="11.42578125" style="1" bestFit="1" customWidth="1"/>
    <col min="4083" max="4083" width="1.42578125" style="1" customWidth="1"/>
    <col min="4084" max="4084" width="11" style="1" bestFit="1" customWidth="1"/>
    <col min="4085" max="4085" width="1.28515625" style="1" customWidth="1"/>
    <col min="4086" max="4086" width="11.5703125" style="1" bestFit="1" customWidth="1"/>
    <col min="4087" max="4317" width="9.140625" style="1"/>
    <col min="4318" max="4318" width="8.85546875" style="1" customWidth="1"/>
    <col min="4319" max="4319" width="1.28515625" style="1" customWidth="1"/>
    <col min="4320" max="4320" width="11.42578125" style="1" bestFit="1" customWidth="1"/>
    <col min="4321" max="4321" width="1.28515625" style="1" customWidth="1"/>
    <col min="4322" max="4322" width="12.85546875" style="1" bestFit="1" customWidth="1"/>
    <col min="4323" max="4323" width="1.140625" style="1" customWidth="1"/>
    <col min="4324" max="4324" width="11" style="1" bestFit="1" customWidth="1"/>
    <col min="4325" max="4325" width="1.28515625" style="1" customWidth="1"/>
    <col min="4326" max="4326" width="8.42578125" style="1" bestFit="1" customWidth="1"/>
    <col min="4327" max="4327" width="2.140625" style="1" customWidth="1"/>
    <col min="4328" max="4328" width="9.85546875" style="1" bestFit="1" customWidth="1"/>
    <col min="4329" max="4329" width="1.28515625" style="1" customWidth="1"/>
    <col min="4330" max="4330" width="11.42578125" style="1" bestFit="1" customWidth="1"/>
    <col min="4331" max="4331" width="1.28515625" style="1" customWidth="1"/>
    <col min="4332" max="4332" width="10.42578125" style="1" bestFit="1" customWidth="1"/>
    <col min="4333" max="4333" width="1.28515625" style="1" customWidth="1"/>
    <col min="4334" max="4334" width="10.42578125" style="1" bestFit="1" customWidth="1"/>
    <col min="4335" max="4335" width="1.42578125" style="1" customWidth="1"/>
    <col min="4336" max="4336" width="8.42578125" style="1" bestFit="1" customWidth="1"/>
    <col min="4337" max="4337" width="1.28515625" style="1" customWidth="1"/>
    <col min="4338" max="4338" width="11.42578125" style="1" bestFit="1" customWidth="1"/>
    <col min="4339" max="4339" width="1.42578125" style="1" customWidth="1"/>
    <col min="4340" max="4340" width="11" style="1" bestFit="1" customWidth="1"/>
    <col min="4341" max="4341" width="1.28515625" style="1" customWidth="1"/>
    <col min="4342" max="4342" width="11.5703125" style="1" bestFit="1" customWidth="1"/>
    <col min="4343" max="4573" width="9.140625" style="1"/>
    <col min="4574" max="4574" width="8.85546875" style="1" customWidth="1"/>
    <col min="4575" max="4575" width="1.28515625" style="1" customWidth="1"/>
    <col min="4576" max="4576" width="11.42578125" style="1" bestFit="1" customWidth="1"/>
    <col min="4577" max="4577" width="1.28515625" style="1" customWidth="1"/>
    <col min="4578" max="4578" width="12.85546875" style="1" bestFit="1" customWidth="1"/>
    <col min="4579" max="4579" width="1.140625" style="1" customWidth="1"/>
    <col min="4580" max="4580" width="11" style="1" bestFit="1" customWidth="1"/>
    <col min="4581" max="4581" width="1.28515625" style="1" customWidth="1"/>
    <col min="4582" max="4582" width="8.42578125" style="1" bestFit="1" customWidth="1"/>
    <col min="4583" max="4583" width="2.140625" style="1" customWidth="1"/>
    <col min="4584" max="4584" width="9.85546875" style="1" bestFit="1" customWidth="1"/>
    <col min="4585" max="4585" width="1.28515625" style="1" customWidth="1"/>
    <col min="4586" max="4586" width="11.42578125" style="1" bestFit="1" customWidth="1"/>
    <col min="4587" max="4587" width="1.28515625" style="1" customWidth="1"/>
    <col min="4588" max="4588" width="10.42578125" style="1" bestFit="1" customWidth="1"/>
    <col min="4589" max="4589" width="1.28515625" style="1" customWidth="1"/>
    <col min="4590" max="4590" width="10.42578125" style="1" bestFit="1" customWidth="1"/>
    <col min="4591" max="4591" width="1.42578125" style="1" customWidth="1"/>
    <col min="4592" max="4592" width="8.42578125" style="1" bestFit="1" customWidth="1"/>
    <col min="4593" max="4593" width="1.28515625" style="1" customWidth="1"/>
    <col min="4594" max="4594" width="11.42578125" style="1" bestFit="1" customWidth="1"/>
    <col min="4595" max="4595" width="1.42578125" style="1" customWidth="1"/>
    <col min="4596" max="4596" width="11" style="1" bestFit="1" customWidth="1"/>
    <col min="4597" max="4597" width="1.28515625" style="1" customWidth="1"/>
    <col min="4598" max="4598" width="11.5703125" style="1" bestFit="1" customWidth="1"/>
    <col min="4599" max="4829" width="9.140625" style="1"/>
    <col min="4830" max="4830" width="8.85546875" style="1" customWidth="1"/>
    <col min="4831" max="4831" width="1.28515625" style="1" customWidth="1"/>
    <col min="4832" max="4832" width="11.42578125" style="1" bestFit="1" customWidth="1"/>
    <col min="4833" max="4833" width="1.28515625" style="1" customWidth="1"/>
    <col min="4834" max="4834" width="12.85546875" style="1" bestFit="1" customWidth="1"/>
    <col min="4835" max="4835" width="1.140625" style="1" customWidth="1"/>
    <col min="4836" max="4836" width="11" style="1" bestFit="1" customWidth="1"/>
    <col min="4837" max="4837" width="1.28515625" style="1" customWidth="1"/>
    <col min="4838" max="4838" width="8.42578125" style="1" bestFit="1" customWidth="1"/>
    <col min="4839" max="4839" width="2.140625" style="1" customWidth="1"/>
    <col min="4840" max="4840" width="9.85546875" style="1" bestFit="1" customWidth="1"/>
    <col min="4841" max="4841" width="1.28515625" style="1" customWidth="1"/>
    <col min="4842" max="4842" width="11.42578125" style="1" bestFit="1" customWidth="1"/>
    <col min="4843" max="4843" width="1.28515625" style="1" customWidth="1"/>
    <col min="4844" max="4844" width="10.42578125" style="1" bestFit="1" customWidth="1"/>
    <col min="4845" max="4845" width="1.28515625" style="1" customWidth="1"/>
    <col min="4846" max="4846" width="10.42578125" style="1" bestFit="1" customWidth="1"/>
    <col min="4847" max="4847" width="1.42578125" style="1" customWidth="1"/>
    <col min="4848" max="4848" width="8.42578125" style="1" bestFit="1" customWidth="1"/>
    <col min="4849" max="4849" width="1.28515625" style="1" customWidth="1"/>
    <col min="4850" max="4850" width="11.42578125" style="1" bestFit="1" customWidth="1"/>
    <col min="4851" max="4851" width="1.42578125" style="1" customWidth="1"/>
    <col min="4852" max="4852" width="11" style="1" bestFit="1" customWidth="1"/>
    <col min="4853" max="4853" width="1.28515625" style="1" customWidth="1"/>
    <col min="4854" max="4854" width="11.5703125" style="1" bestFit="1" customWidth="1"/>
    <col min="4855" max="5085" width="9.140625" style="1"/>
    <col min="5086" max="5086" width="8.85546875" style="1" customWidth="1"/>
    <col min="5087" max="5087" width="1.28515625" style="1" customWidth="1"/>
    <col min="5088" max="5088" width="11.42578125" style="1" bestFit="1" customWidth="1"/>
    <col min="5089" max="5089" width="1.28515625" style="1" customWidth="1"/>
    <col min="5090" max="5090" width="12.85546875" style="1" bestFit="1" customWidth="1"/>
    <col min="5091" max="5091" width="1.140625" style="1" customWidth="1"/>
    <col min="5092" max="5092" width="11" style="1" bestFit="1" customWidth="1"/>
    <col min="5093" max="5093" width="1.28515625" style="1" customWidth="1"/>
    <col min="5094" max="5094" width="8.42578125" style="1" bestFit="1" customWidth="1"/>
    <col min="5095" max="5095" width="2.140625" style="1" customWidth="1"/>
    <col min="5096" max="5096" width="9.85546875" style="1" bestFit="1" customWidth="1"/>
    <col min="5097" max="5097" width="1.28515625" style="1" customWidth="1"/>
    <col min="5098" max="5098" width="11.42578125" style="1" bestFit="1" customWidth="1"/>
    <col min="5099" max="5099" width="1.28515625" style="1" customWidth="1"/>
    <col min="5100" max="5100" width="10.42578125" style="1" bestFit="1" customWidth="1"/>
    <col min="5101" max="5101" width="1.28515625" style="1" customWidth="1"/>
    <col min="5102" max="5102" width="10.42578125" style="1" bestFit="1" customWidth="1"/>
    <col min="5103" max="5103" width="1.42578125" style="1" customWidth="1"/>
    <col min="5104" max="5104" width="8.42578125" style="1" bestFit="1" customWidth="1"/>
    <col min="5105" max="5105" width="1.28515625" style="1" customWidth="1"/>
    <col min="5106" max="5106" width="11.42578125" style="1" bestFit="1" customWidth="1"/>
    <col min="5107" max="5107" width="1.42578125" style="1" customWidth="1"/>
    <col min="5108" max="5108" width="11" style="1" bestFit="1" customWidth="1"/>
    <col min="5109" max="5109" width="1.28515625" style="1" customWidth="1"/>
    <col min="5110" max="5110" width="11.5703125" style="1" bestFit="1" customWidth="1"/>
    <col min="5111" max="5341" width="9.140625" style="1"/>
    <col min="5342" max="5342" width="8.85546875" style="1" customWidth="1"/>
    <col min="5343" max="5343" width="1.28515625" style="1" customWidth="1"/>
    <col min="5344" max="5344" width="11.42578125" style="1" bestFit="1" customWidth="1"/>
    <col min="5345" max="5345" width="1.28515625" style="1" customWidth="1"/>
    <col min="5346" max="5346" width="12.85546875" style="1" bestFit="1" customWidth="1"/>
    <col min="5347" max="5347" width="1.140625" style="1" customWidth="1"/>
    <col min="5348" max="5348" width="11" style="1" bestFit="1" customWidth="1"/>
    <col min="5349" max="5349" width="1.28515625" style="1" customWidth="1"/>
    <col min="5350" max="5350" width="8.42578125" style="1" bestFit="1" customWidth="1"/>
    <col min="5351" max="5351" width="2.140625" style="1" customWidth="1"/>
    <col min="5352" max="5352" width="9.85546875" style="1" bestFit="1" customWidth="1"/>
    <col min="5353" max="5353" width="1.28515625" style="1" customWidth="1"/>
    <col min="5354" max="5354" width="11.42578125" style="1" bestFit="1" customWidth="1"/>
    <col min="5355" max="5355" width="1.28515625" style="1" customWidth="1"/>
    <col min="5356" max="5356" width="10.42578125" style="1" bestFit="1" customWidth="1"/>
    <col min="5357" max="5357" width="1.28515625" style="1" customWidth="1"/>
    <col min="5358" max="5358" width="10.42578125" style="1" bestFit="1" customWidth="1"/>
    <col min="5359" max="5359" width="1.42578125" style="1" customWidth="1"/>
    <col min="5360" max="5360" width="8.42578125" style="1" bestFit="1" customWidth="1"/>
    <col min="5361" max="5361" width="1.28515625" style="1" customWidth="1"/>
    <col min="5362" max="5362" width="11.42578125" style="1" bestFit="1" customWidth="1"/>
    <col min="5363" max="5363" width="1.42578125" style="1" customWidth="1"/>
    <col min="5364" max="5364" width="11" style="1" bestFit="1" customWidth="1"/>
    <col min="5365" max="5365" width="1.28515625" style="1" customWidth="1"/>
    <col min="5366" max="5366" width="11.5703125" style="1" bestFit="1" customWidth="1"/>
    <col min="5367" max="5597" width="9.140625" style="1"/>
    <col min="5598" max="5598" width="8.85546875" style="1" customWidth="1"/>
    <col min="5599" max="5599" width="1.28515625" style="1" customWidth="1"/>
    <col min="5600" max="5600" width="11.42578125" style="1" bestFit="1" customWidth="1"/>
    <col min="5601" max="5601" width="1.28515625" style="1" customWidth="1"/>
    <col min="5602" max="5602" width="12.85546875" style="1" bestFit="1" customWidth="1"/>
    <col min="5603" max="5603" width="1.140625" style="1" customWidth="1"/>
    <col min="5604" max="5604" width="11" style="1" bestFit="1" customWidth="1"/>
    <col min="5605" max="5605" width="1.28515625" style="1" customWidth="1"/>
    <col min="5606" max="5606" width="8.42578125" style="1" bestFit="1" customWidth="1"/>
    <col min="5607" max="5607" width="2.140625" style="1" customWidth="1"/>
    <col min="5608" max="5608" width="9.85546875" style="1" bestFit="1" customWidth="1"/>
    <col min="5609" max="5609" width="1.28515625" style="1" customWidth="1"/>
    <col min="5610" max="5610" width="11.42578125" style="1" bestFit="1" customWidth="1"/>
    <col min="5611" max="5611" width="1.28515625" style="1" customWidth="1"/>
    <col min="5612" max="5612" width="10.42578125" style="1" bestFit="1" customWidth="1"/>
    <col min="5613" max="5613" width="1.28515625" style="1" customWidth="1"/>
    <col min="5614" max="5614" width="10.42578125" style="1" bestFit="1" customWidth="1"/>
    <col min="5615" max="5615" width="1.42578125" style="1" customWidth="1"/>
    <col min="5616" max="5616" width="8.42578125" style="1" bestFit="1" customWidth="1"/>
    <col min="5617" max="5617" width="1.28515625" style="1" customWidth="1"/>
    <col min="5618" max="5618" width="11.42578125" style="1" bestFit="1" customWidth="1"/>
    <col min="5619" max="5619" width="1.42578125" style="1" customWidth="1"/>
    <col min="5620" max="5620" width="11" style="1" bestFit="1" customWidth="1"/>
    <col min="5621" max="5621" width="1.28515625" style="1" customWidth="1"/>
    <col min="5622" max="5622" width="11.5703125" style="1" bestFit="1" customWidth="1"/>
    <col min="5623" max="5853" width="9.140625" style="1"/>
    <col min="5854" max="5854" width="8.85546875" style="1" customWidth="1"/>
    <col min="5855" max="5855" width="1.28515625" style="1" customWidth="1"/>
    <col min="5856" max="5856" width="11.42578125" style="1" bestFit="1" customWidth="1"/>
    <col min="5857" max="5857" width="1.28515625" style="1" customWidth="1"/>
    <col min="5858" max="5858" width="12.85546875" style="1" bestFit="1" customWidth="1"/>
    <col min="5859" max="5859" width="1.140625" style="1" customWidth="1"/>
    <col min="5860" max="5860" width="11" style="1" bestFit="1" customWidth="1"/>
    <col min="5861" max="5861" width="1.28515625" style="1" customWidth="1"/>
    <col min="5862" max="5862" width="8.42578125" style="1" bestFit="1" customWidth="1"/>
    <col min="5863" max="5863" width="2.140625" style="1" customWidth="1"/>
    <col min="5864" max="5864" width="9.85546875" style="1" bestFit="1" customWidth="1"/>
    <col min="5865" max="5865" width="1.28515625" style="1" customWidth="1"/>
    <col min="5866" max="5866" width="11.42578125" style="1" bestFit="1" customWidth="1"/>
    <col min="5867" max="5867" width="1.28515625" style="1" customWidth="1"/>
    <col min="5868" max="5868" width="10.42578125" style="1" bestFit="1" customWidth="1"/>
    <col min="5869" max="5869" width="1.28515625" style="1" customWidth="1"/>
    <col min="5870" max="5870" width="10.42578125" style="1" bestFit="1" customWidth="1"/>
    <col min="5871" max="5871" width="1.42578125" style="1" customWidth="1"/>
    <col min="5872" max="5872" width="8.42578125" style="1" bestFit="1" customWidth="1"/>
    <col min="5873" max="5873" width="1.28515625" style="1" customWidth="1"/>
    <col min="5874" max="5874" width="11.42578125" style="1" bestFit="1" customWidth="1"/>
    <col min="5875" max="5875" width="1.42578125" style="1" customWidth="1"/>
    <col min="5876" max="5876" width="11" style="1" bestFit="1" customWidth="1"/>
    <col min="5877" max="5877" width="1.28515625" style="1" customWidth="1"/>
    <col min="5878" max="5878" width="11.5703125" style="1" bestFit="1" customWidth="1"/>
    <col min="5879" max="6109" width="9.140625" style="1"/>
    <col min="6110" max="6110" width="8.85546875" style="1" customWidth="1"/>
    <col min="6111" max="6111" width="1.28515625" style="1" customWidth="1"/>
    <col min="6112" max="6112" width="11.42578125" style="1" bestFit="1" customWidth="1"/>
    <col min="6113" max="6113" width="1.28515625" style="1" customWidth="1"/>
    <col min="6114" max="6114" width="12.85546875" style="1" bestFit="1" customWidth="1"/>
    <col min="6115" max="6115" width="1.140625" style="1" customWidth="1"/>
    <col min="6116" max="6116" width="11" style="1" bestFit="1" customWidth="1"/>
    <col min="6117" max="6117" width="1.28515625" style="1" customWidth="1"/>
    <col min="6118" max="6118" width="8.42578125" style="1" bestFit="1" customWidth="1"/>
    <col min="6119" max="6119" width="2.140625" style="1" customWidth="1"/>
    <col min="6120" max="6120" width="9.85546875" style="1" bestFit="1" customWidth="1"/>
    <col min="6121" max="6121" width="1.28515625" style="1" customWidth="1"/>
    <col min="6122" max="6122" width="11.42578125" style="1" bestFit="1" customWidth="1"/>
    <col min="6123" max="6123" width="1.28515625" style="1" customWidth="1"/>
    <col min="6124" max="6124" width="10.42578125" style="1" bestFit="1" customWidth="1"/>
    <col min="6125" max="6125" width="1.28515625" style="1" customWidth="1"/>
    <col min="6126" max="6126" width="10.42578125" style="1" bestFit="1" customWidth="1"/>
    <col min="6127" max="6127" width="1.42578125" style="1" customWidth="1"/>
    <col min="6128" max="6128" width="8.42578125" style="1" bestFit="1" customWidth="1"/>
    <col min="6129" max="6129" width="1.28515625" style="1" customWidth="1"/>
    <col min="6130" max="6130" width="11.42578125" style="1" bestFit="1" customWidth="1"/>
    <col min="6131" max="6131" width="1.42578125" style="1" customWidth="1"/>
    <col min="6132" max="6132" width="11" style="1" bestFit="1" customWidth="1"/>
    <col min="6133" max="6133" width="1.28515625" style="1" customWidth="1"/>
    <col min="6134" max="6134" width="11.5703125" style="1" bestFit="1" customWidth="1"/>
    <col min="6135" max="6365" width="9.140625" style="1"/>
    <col min="6366" max="6366" width="8.85546875" style="1" customWidth="1"/>
    <col min="6367" max="6367" width="1.28515625" style="1" customWidth="1"/>
    <col min="6368" max="6368" width="11.42578125" style="1" bestFit="1" customWidth="1"/>
    <col min="6369" max="6369" width="1.28515625" style="1" customWidth="1"/>
    <col min="6370" max="6370" width="12.85546875" style="1" bestFit="1" customWidth="1"/>
    <col min="6371" max="6371" width="1.140625" style="1" customWidth="1"/>
    <col min="6372" max="6372" width="11" style="1" bestFit="1" customWidth="1"/>
    <col min="6373" max="6373" width="1.28515625" style="1" customWidth="1"/>
    <col min="6374" max="6374" width="8.42578125" style="1" bestFit="1" customWidth="1"/>
    <col min="6375" max="6375" width="2.140625" style="1" customWidth="1"/>
    <col min="6376" max="6376" width="9.85546875" style="1" bestFit="1" customWidth="1"/>
    <col min="6377" max="6377" width="1.28515625" style="1" customWidth="1"/>
    <col min="6378" max="6378" width="11.42578125" style="1" bestFit="1" customWidth="1"/>
    <col min="6379" max="6379" width="1.28515625" style="1" customWidth="1"/>
    <col min="6380" max="6380" width="10.42578125" style="1" bestFit="1" customWidth="1"/>
    <col min="6381" max="6381" width="1.28515625" style="1" customWidth="1"/>
    <col min="6382" max="6382" width="10.42578125" style="1" bestFit="1" customWidth="1"/>
    <col min="6383" max="6383" width="1.42578125" style="1" customWidth="1"/>
    <col min="6384" max="6384" width="8.42578125" style="1" bestFit="1" customWidth="1"/>
    <col min="6385" max="6385" width="1.28515625" style="1" customWidth="1"/>
    <col min="6386" max="6386" width="11.42578125" style="1" bestFit="1" customWidth="1"/>
    <col min="6387" max="6387" width="1.42578125" style="1" customWidth="1"/>
    <col min="6388" max="6388" width="11" style="1" bestFit="1" customWidth="1"/>
    <col min="6389" max="6389" width="1.28515625" style="1" customWidth="1"/>
    <col min="6390" max="6390" width="11.5703125" style="1" bestFit="1" customWidth="1"/>
    <col min="6391" max="6621" width="9.140625" style="1"/>
    <col min="6622" max="6622" width="8.85546875" style="1" customWidth="1"/>
    <col min="6623" max="6623" width="1.28515625" style="1" customWidth="1"/>
    <col min="6624" max="6624" width="11.42578125" style="1" bestFit="1" customWidth="1"/>
    <col min="6625" max="6625" width="1.28515625" style="1" customWidth="1"/>
    <col min="6626" max="6626" width="12.85546875" style="1" bestFit="1" customWidth="1"/>
    <col min="6627" max="6627" width="1.140625" style="1" customWidth="1"/>
    <col min="6628" max="6628" width="11" style="1" bestFit="1" customWidth="1"/>
    <col min="6629" max="6629" width="1.28515625" style="1" customWidth="1"/>
    <col min="6630" max="6630" width="8.42578125" style="1" bestFit="1" customWidth="1"/>
    <col min="6631" max="6631" width="2.140625" style="1" customWidth="1"/>
    <col min="6632" max="6632" width="9.85546875" style="1" bestFit="1" customWidth="1"/>
    <col min="6633" max="6633" width="1.28515625" style="1" customWidth="1"/>
    <col min="6634" max="6634" width="11.42578125" style="1" bestFit="1" customWidth="1"/>
    <col min="6635" max="6635" width="1.28515625" style="1" customWidth="1"/>
    <col min="6636" max="6636" width="10.42578125" style="1" bestFit="1" customWidth="1"/>
    <col min="6637" max="6637" width="1.28515625" style="1" customWidth="1"/>
    <col min="6638" max="6638" width="10.42578125" style="1" bestFit="1" customWidth="1"/>
    <col min="6639" max="6639" width="1.42578125" style="1" customWidth="1"/>
    <col min="6640" max="6640" width="8.42578125" style="1" bestFit="1" customWidth="1"/>
    <col min="6641" max="6641" width="1.28515625" style="1" customWidth="1"/>
    <col min="6642" max="6642" width="11.42578125" style="1" bestFit="1" customWidth="1"/>
    <col min="6643" max="6643" width="1.42578125" style="1" customWidth="1"/>
    <col min="6644" max="6644" width="11" style="1" bestFit="1" customWidth="1"/>
    <col min="6645" max="6645" width="1.28515625" style="1" customWidth="1"/>
    <col min="6646" max="6646" width="11.5703125" style="1" bestFit="1" customWidth="1"/>
    <col min="6647" max="6877" width="9.140625" style="1"/>
    <col min="6878" max="6878" width="8.85546875" style="1" customWidth="1"/>
    <col min="6879" max="6879" width="1.28515625" style="1" customWidth="1"/>
    <col min="6880" max="6880" width="11.42578125" style="1" bestFit="1" customWidth="1"/>
    <col min="6881" max="6881" width="1.28515625" style="1" customWidth="1"/>
    <col min="6882" max="6882" width="12.85546875" style="1" bestFit="1" customWidth="1"/>
    <col min="6883" max="6883" width="1.140625" style="1" customWidth="1"/>
    <col min="6884" max="6884" width="11" style="1" bestFit="1" customWidth="1"/>
    <col min="6885" max="6885" width="1.28515625" style="1" customWidth="1"/>
    <col min="6886" max="6886" width="8.42578125" style="1" bestFit="1" customWidth="1"/>
    <col min="6887" max="6887" width="2.140625" style="1" customWidth="1"/>
    <col min="6888" max="6888" width="9.85546875" style="1" bestFit="1" customWidth="1"/>
    <col min="6889" max="6889" width="1.28515625" style="1" customWidth="1"/>
    <col min="6890" max="6890" width="11.42578125" style="1" bestFit="1" customWidth="1"/>
    <col min="6891" max="6891" width="1.28515625" style="1" customWidth="1"/>
    <col min="6892" max="6892" width="10.42578125" style="1" bestFit="1" customWidth="1"/>
    <col min="6893" max="6893" width="1.28515625" style="1" customWidth="1"/>
    <col min="6894" max="6894" width="10.42578125" style="1" bestFit="1" customWidth="1"/>
    <col min="6895" max="6895" width="1.42578125" style="1" customWidth="1"/>
    <col min="6896" max="6896" width="8.42578125" style="1" bestFit="1" customWidth="1"/>
    <col min="6897" max="6897" width="1.28515625" style="1" customWidth="1"/>
    <col min="6898" max="6898" width="11.42578125" style="1" bestFit="1" customWidth="1"/>
    <col min="6899" max="6899" width="1.42578125" style="1" customWidth="1"/>
    <col min="6900" max="6900" width="11" style="1" bestFit="1" customWidth="1"/>
    <col min="6901" max="6901" width="1.28515625" style="1" customWidth="1"/>
    <col min="6902" max="6902" width="11.5703125" style="1" bestFit="1" customWidth="1"/>
    <col min="6903" max="7133" width="9.140625" style="1"/>
    <col min="7134" max="7134" width="8.85546875" style="1" customWidth="1"/>
    <col min="7135" max="7135" width="1.28515625" style="1" customWidth="1"/>
    <col min="7136" max="7136" width="11.42578125" style="1" bestFit="1" customWidth="1"/>
    <col min="7137" max="7137" width="1.28515625" style="1" customWidth="1"/>
    <col min="7138" max="7138" width="12.85546875" style="1" bestFit="1" customWidth="1"/>
    <col min="7139" max="7139" width="1.140625" style="1" customWidth="1"/>
    <col min="7140" max="7140" width="11" style="1" bestFit="1" customWidth="1"/>
    <col min="7141" max="7141" width="1.28515625" style="1" customWidth="1"/>
    <col min="7142" max="7142" width="8.42578125" style="1" bestFit="1" customWidth="1"/>
    <col min="7143" max="7143" width="2.140625" style="1" customWidth="1"/>
    <col min="7144" max="7144" width="9.85546875" style="1" bestFit="1" customWidth="1"/>
    <col min="7145" max="7145" width="1.28515625" style="1" customWidth="1"/>
    <col min="7146" max="7146" width="11.42578125" style="1" bestFit="1" customWidth="1"/>
    <col min="7147" max="7147" width="1.28515625" style="1" customWidth="1"/>
    <col min="7148" max="7148" width="10.42578125" style="1" bestFit="1" customWidth="1"/>
    <col min="7149" max="7149" width="1.28515625" style="1" customWidth="1"/>
    <col min="7150" max="7150" width="10.42578125" style="1" bestFit="1" customWidth="1"/>
    <col min="7151" max="7151" width="1.42578125" style="1" customWidth="1"/>
    <col min="7152" max="7152" width="8.42578125" style="1" bestFit="1" customWidth="1"/>
    <col min="7153" max="7153" width="1.28515625" style="1" customWidth="1"/>
    <col min="7154" max="7154" width="11.42578125" style="1" bestFit="1" customWidth="1"/>
    <col min="7155" max="7155" width="1.42578125" style="1" customWidth="1"/>
    <col min="7156" max="7156" width="11" style="1" bestFit="1" customWidth="1"/>
    <col min="7157" max="7157" width="1.28515625" style="1" customWidth="1"/>
    <col min="7158" max="7158" width="11.5703125" style="1" bestFit="1" customWidth="1"/>
    <col min="7159" max="7389" width="9.140625" style="1"/>
    <col min="7390" max="7390" width="8.85546875" style="1" customWidth="1"/>
    <col min="7391" max="7391" width="1.28515625" style="1" customWidth="1"/>
    <col min="7392" max="7392" width="11.42578125" style="1" bestFit="1" customWidth="1"/>
    <col min="7393" max="7393" width="1.28515625" style="1" customWidth="1"/>
    <col min="7394" max="7394" width="12.85546875" style="1" bestFit="1" customWidth="1"/>
    <col min="7395" max="7395" width="1.140625" style="1" customWidth="1"/>
    <col min="7396" max="7396" width="11" style="1" bestFit="1" customWidth="1"/>
    <col min="7397" max="7397" width="1.28515625" style="1" customWidth="1"/>
    <col min="7398" max="7398" width="8.42578125" style="1" bestFit="1" customWidth="1"/>
    <col min="7399" max="7399" width="2.140625" style="1" customWidth="1"/>
    <col min="7400" max="7400" width="9.85546875" style="1" bestFit="1" customWidth="1"/>
    <col min="7401" max="7401" width="1.28515625" style="1" customWidth="1"/>
    <col min="7402" max="7402" width="11.42578125" style="1" bestFit="1" customWidth="1"/>
    <col min="7403" max="7403" width="1.28515625" style="1" customWidth="1"/>
    <col min="7404" max="7404" width="10.42578125" style="1" bestFit="1" customWidth="1"/>
    <col min="7405" max="7405" width="1.28515625" style="1" customWidth="1"/>
    <col min="7406" max="7406" width="10.42578125" style="1" bestFit="1" customWidth="1"/>
    <col min="7407" max="7407" width="1.42578125" style="1" customWidth="1"/>
    <col min="7408" max="7408" width="8.42578125" style="1" bestFit="1" customWidth="1"/>
    <col min="7409" max="7409" width="1.28515625" style="1" customWidth="1"/>
    <col min="7410" max="7410" width="11.42578125" style="1" bestFit="1" customWidth="1"/>
    <col min="7411" max="7411" width="1.42578125" style="1" customWidth="1"/>
    <col min="7412" max="7412" width="11" style="1" bestFit="1" customWidth="1"/>
    <col min="7413" max="7413" width="1.28515625" style="1" customWidth="1"/>
    <col min="7414" max="7414" width="11.5703125" style="1" bestFit="1" customWidth="1"/>
    <col min="7415" max="7645" width="9.140625" style="1"/>
    <col min="7646" max="7646" width="8.85546875" style="1" customWidth="1"/>
    <col min="7647" max="7647" width="1.28515625" style="1" customWidth="1"/>
    <col min="7648" max="7648" width="11.42578125" style="1" bestFit="1" customWidth="1"/>
    <col min="7649" max="7649" width="1.28515625" style="1" customWidth="1"/>
    <col min="7650" max="7650" width="12.85546875" style="1" bestFit="1" customWidth="1"/>
    <col min="7651" max="7651" width="1.140625" style="1" customWidth="1"/>
    <col min="7652" max="7652" width="11" style="1" bestFit="1" customWidth="1"/>
    <col min="7653" max="7653" width="1.28515625" style="1" customWidth="1"/>
    <col min="7654" max="7654" width="8.42578125" style="1" bestFit="1" customWidth="1"/>
    <col min="7655" max="7655" width="2.140625" style="1" customWidth="1"/>
    <col min="7656" max="7656" width="9.85546875" style="1" bestFit="1" customWidth="1"/>
    <col min="7657" max="7657" width="1.28515625" style="1" customWidth="1"/>
    <col min="7658" max="7658" width="11.42578125" style="1" bestFit="1" customWidth="1"/>
    <col min="7659" max="7659" width="1.28515625" style="1" customWidth="1"/>
    <col min="7660" max="7660" width="10.42578125" style="1" bestFit="1" customWidth="1"/>
    <col min="7661" max="7661" width="1.28515625" style="1" customWidth="1"/>
    <col min="7662" max="7662" width="10.42578125" style="1" bestFit="1" customWidth="1"/>
    <col min="7663" max="7663" width="1.42578125" style="1" customWidth="1"/>
    <col min="7664" max="7664" width="8.42578125" style="1" bestFit="1" customWidth="1"/>
    <col min="7665" max="7665" width="1.28515625" style="1" customWidth="1"/>
    <col min="7666" max="7666" width="11.42578125" style="1" bestFit="1" customWidth="1"/>
    <col min="7667" max="7667" width="1.42578125" style="1" customWidth="1"/>
    <col min="7668" max="7668" width="11" style="1" bestFit="1" customWidth="1"/>
    <col min="7669" max="7669" width="1.28515625" style="1" customWidth="1"/>
    <col min="7670" max="7670" width="11.5703125" style="1" bestFit="1" customWidth="1"/>
    <col min="7671" max="7901" width="9.140625" style="1"/>
    <col min="7902" max="7902" width="8.85546875" style="1" customWidth="1"/>
    <col min="7903" max="7903" width="1.28515625" style="1" customWidth="1"/>
    <col min="7904" max="7904" width="11.42578125" style="1" bestFit="1" customWidth="1"/>
    <col min="7905" max="7905" width="1.28515625" style="1" customWidth="1"/>
    <col min="7906" max="7906" width="12.85546875" style="1" bestFit="1" customWidth="1"/>
    <col min="7907" max="7907" width="1.140625" style="1" customWidth="1"/>
    <col min="7908" max="7908" width="11" style="1" bestFit="1" customWidth="1"/>
    <col min="7909" max="7909" width="1.28515625" style="1" customWidth="1"/>
    <col min="7910" max="7910" width="8.42578125" style="1" bestFit="1" customWidth="1"/>
    <col min="7911" max="7911" width="2.140625" style="1" customWidth="1"/>
    <col min="7912" max="7912" width="9.85546875" style="1" bestFit="1" customWidth="1"/>
    <col min="7913" max="7913" width="1.28515625" style="1" customWidth="1"/>
    <col min="7914" max="7914" width="11.42578125" style="1" bestFit="1" customWidth="1"/>
    <col min="7915" max="7915" width="1.28515625" style="1" customWidth="1"/>
    <col min="7916" max="7916" width="10.42578125" style="1" bestFit="1" customWidth="1"/>
    <col min="7917" max="7917" width="1.28515625" style="1" customWidth="1"/>
    <col min="7918" max="7918" width="10.42578125" style="1" bestFit="1" customWidth="1"/>
    <col min="7919" max="7919" width="1.42578125" style="1" customWidth="1"/>
    <col min="7920" max="7920" width="8.42578125" style="1" bestFit="1" customWidth="1"/>
    <col min="7921" max="7921" width="1.28515625" style="1" customWidth="1"/>
    <col min="7922" max="7922" width="11.42578125" style="1" bestFit="1" customWidth="1"/>
    <col min="7923" max="7923" width="1.42578125" style="1" customWidth="1"/>
    <col min="7924" max="7924" width="11" style="1" bestFit="1" customWidth="1"/>
    <col min="7925" max="7925" width="1.28515625" style="1" customWidth="1"/>
    <col min="7926" max="7926" width="11.5703125" style="1" bestFit="1" customWidth="1"/>
    <col min="7927" max="8157" width="9.140625" style="1"/>
    <col min="8158" max="8158" width="8.85546875" style="1" customWidth="1"/>
    <col min="8159" max="8159" width="1.28515625" style="1" customWidth="1"/>
    <col min="8160" max="8160" width="11.42578125" style="1" bestFit="1" customWidth="1"/>
    <col min="8161" max="8161" width="1.28515625" style="1" customWidth="1"/>
    <col min="8162" max="8162" width="12.85546875" style="1" bestFit="1" customWidth="1"/>
    <col min="8163" max="8163" width="1.140625" style="1" customWidth="1"/>
    <col min="8164" max="8164" width="11" style="1" bestFit="1" customWidth="1"/>
    <col min="8165" max="8165" width="1.28515625" style="1" customWidth="1"/>
    <col min="8166" max="8166" width="8.42578125" style="1" bestFit="1" customWidth="1"/>
    <col min="8167" max="8167" width="2.140625" style="1" customWidth="1"/>
    <col min="8168" max="8168" width="9.85546875" style="1" bestFit="1" customWidth="1"/>
    <col min="8169" max="8169" width="1.28515625" style="1" customWidth="1"/>
    <col min="8170" max="8170" width="11.42578125" style="1" bestFit="1" customWidth="1"/>
    <col min="8171" max="8171" width="1.28515625" style="1" customWidth="1"/>
    <col min="8172" max="8172" width="10.42578125" style="1" bestFit="1" customWidth="1"/>
    <col min="8173" max="8173" width="1.28515625" style="1" customWidth="1"/>
    <col min="8174" max="8174" width="10.42578125" style="1" bestFit="1" customWidth="1"/>
    <col min="8175" max="8175" width="1.42578125" style="1" customWidth="1"/>
    <col min="8176" max="8176" width="8.42578125" style="1" bestFit="1" customWidth="1"/>
    <col min="8177" max="8177" width="1.28515625" style="1" customWidth="1"/>
    <col min="8178" max="8178" width="11.42578125" style="1" bestFit="1" customWidth="1"/>
    <col min="8179" max="8179" width="1.42578125" style="1" customWidth="1"/>
    <col min="8180" max="8180" width="11" style="1" bestFit="1" customWidth="1"/>
    <col min="8181" max="8181" width="1.28515625" style="1" customWidth="1"/>
    <col min="8182" max="8182" width="11.5703125" style="1" bestFit="1" customWidth="1"/>
    <col min="8183" max="8413" width="9.140625" style="1"/>
    <col min="8414" max="8414" width="8.85546875" style="1" customWidth="1"/>
    <col min="8415" max="8415" width="1.28515625" style="1" customWidth="1"/>
    <col min="8416" max="8416" width="11.42578125" style="1" bestFit="1" customWidth="1"/>
    <col min="8417" max="8417" width="1.28515625" style="1" customWidth="1"/>
    <col min="8418" max="8418" width="12.85546875" style="1" bestFit="1" customWidth="1"/>
    <col min="8419" max="8419" width="1.140625" style="1" customWidth="1"/>
    <col min="8420" max="8420" width="11" style="1" bestFit="1" customWidth="1"/>
    <col min="8421" max="8421" width="1.28515625" style="1" customWidth="1"/>
    <col min="8422" max="8422" width="8.42578125" style="1" bestFit="1" customWidth="1"/>
    <col min="8423" max="8423" width="2.140625" style="1" customWidth="1"/>
    <col min="8424" max="8424" width="9.85546875" style="1" bestFit="1" customWidth="1"/>
    <col min="8425" max="8425" width="1.28515625" style="1" customWidth="1"/>
    <col min="8426" max="8426" width="11.42578125" style="1" bestFit="1" customWidth="1"/>
    <col min="8427" max="8427" width="1.28515625" style="1" customWidth="1"/>
    <col min="8428" max="8428" width="10.42578125" style="1" bestFit="1" customWidth="1"/>
    <col min="8429" max="8429" width="1.28515625" style="1" customWidth="1"/>
    <col min="8430" max="8430" width="10.42578125" style="1" bestFit="1" customWidth="1"/>
    <col min="8431" max="8431" width="1.42578125" style="1" customWidth="1"/>
    <col min="8432" max="8432" width="8.42578125" style="1" bestFit="1" customWidth="1"/>
    <col min="8433" max="8433" width="1.28515625" style="1" customWidth="1"/>
    <col min="8434" max="8434" width="11.42578125" style="1" bestFit="1" customWidth="1"/>
    <col min="8435" max="8435" width="1.42578125" style="1" customWidth="1"/>
    <col min="8436" max="8436" width="11" style="1" bestFit="1" customWidth="1"/>
    <col min="8437" max="8437" width="1.28515625" style="1" customWidth="1"/>
    <col min="8438" max="8438" width="11.5703125" style="1" bestFit="1" customWidth="1"/>
    <col min="8439" max="8669" width="9.140625" style="1"/>
    <col min="8670" max="8670" width="8.85546875" style="1" customWidth="1"/>
    <col min="8671" max="8671" width="1.28515625" style="1" customWidth="1"/>
    <col min="8672" max="8672" width="11.42578125" style="1" bestFit="1" customWidth="1"/>
    <col min="8673" max="8673" width="1.28515625" style="1" customWidth="1"/>
    <col min="8674" max="8674" width="12.85546875" style="1" bestFit="1" customWidth="1"/>
    <col min="8675" max="8675" width="1.140625" style="1" customWidth="1"/>
    <col min="8676" max="8676" width="11" style="1" bestFit="1" customWidth="1"/>
    <col min="8677" max="8677" width="1.28515625" style="1" customWidth="1"/>
    <col min="8678" max="8678" width="8.42578125" style="1" bestFit="1" customWidth="1"/>
    <col min="8679" max="8679" width="2.140625" style="1" customWidth="1"/>
    <col min="8680" max="8680" width="9.85546875" style="1" bestFit="1" customWidth="1"/>
    <col min="8681" max="8681" width="1.28515625" style="1" customWidth="1"/>
    <col min="8682" max="8682" width="11.42578125" style="1" bestFit="1" customWidth="1"/>
    <col min="8683" max="8683" width="1.28515625" style="1" customWidth="1"/>
    <col min="8684" max="8684" width="10.42578125" style="1" bestFit="1" customWidth="1"/>
    <col min="8685" max="8685" width="1.28515625" style="1" customWidth="1"/>
    <col min="8686" max="8686" width="10.42578125" style="1" bestFit="1" customWidth="1"/>
    <col min="8687" max="8687" width="1.42578125" style="1" customWidth="1"/>
    <col min="8688" max="8688" width="8.42578125" style="1" bestFit="1" customWidth="1"/>
    <col min="8689" max="8689" width="1.28515625" style="1" customWidth="1"/>
    <col min="8690" max="8690" width="11.42578125" style="1" bestFit="1" customWidth="1"/>
    <col min="8691" max="8691" width="1.42578125" style="1" customWidth="1"/>
    <col min="8692" max="8692" width="11" style="1" bestFit="1" customWidth="1"/>
    <col min="8693" max="8693" width="1.28515625" style="1" customWidth="1"/>
    <col min="8694" max="8694" width="11.5703125" style="1" bestFit="1" customWidth="1"/>
    <col min="8695" max="8925" width="9.140625" style="1"/>
    <col min="8926" max="8926" width="8.85546875" style="1" customWidth="1"/>
    <col min="8927" max="8927" width="1.28515625" style="1" customWidth="1"/>
    <col min="8928" max="8928" width="11.42578125" style="1" bestFit="1" customWidth="1"/>
    <col min="8929" max="8929" width="1.28515625" style="1" customWidth="1"/>
    <col min="8930" max="8930" width="12.85546875" style="1" bestFit="1" customWidth="1"/>
    <col min="8931" max="8931" width="1.140625" style="1" customWidth="1"/>
    <col min="8932" max="8932" width="11" style="1" bestFit="1" customWidth="1"/>
    <col min="8933" max="8933" width="1.28515625" style="1" customWidth="1"/>
    <col min="8934" max="8934" width="8.42578125" style="1" bestFit="1" customWidth="1"/>
    <col min="8935" max="8935" width="2.140625" style="1" customWidth="1"/>
    <col min="8936" max="8936" width="9.85546875" style="1" bestFit="1" customWidth="1"/>
    <col min="8937" max="8937" width="1.28515625" style="1" customWidth="1"/>
    <col min="8938" max="8938" width="11.42578125" style="1" bestFit="1" customWidth="1"/>
    <col min="8939" max="8939" width="1.28515625" style="1" customWidth="1"/>
    <col min="8940" max="8940" width="10.42578125" style="1" bestFit="1" customWidth="1"/>
    <col min="8941" max="8941" width="1.28515625" style="1" customWidth="1"/>
    <col min="8942" max="8942" width="10.42578125" style="1" bestFit="1" customWidth="1"/>
    <col min="8943" max="8943" width="1.42578125" style="1" customWidth="1"/>
    <col min="8944" max="8944" width="8.42578125" style="1" bestFit="1" customWidth="1"/>
    <col min="8945" max="8945" width="1.28515625" style="1" customWidth="1"/>
    <col min="8946" max="8946" width="11.42578125" style="1" bestFit="1" customWidth="1"/>
    <col min="8947" max="8947" width="1.42578125" style="1" customWidth="1"/>
    <col min="8948" max="8948" width="11" style="1" bestFit="1" customWidth="1"/>
    <col min="8949" max="8949" width="1.28515625" style="1" customWidth="1"/>
    <col min="8950" max="8950" width="11.5703125" style="1" bestFit="1" customWidth="1"/>
    <col min="8951" max="9181" width="9.140625" style="1"/>
    <col min="9182" max="9182" width="8.85546875" style="1" customWidth="1"/>
    <col min="9183" max="9183" width="1.28515625" style="1" customWidth="1"/>
    <col min="9184" max="9184" width="11.42578125" style="1" bestFit="1" customWidth="1"/>
    <col min="9185" max="9185" width="1.28515625" style="1" customWidth="1"/>
    <col min="9186" max="9186" width="12.85546875" style="1" bestFit="1" customWidth="1"/>
    <col min="9187" max="9187" width="1.140625" style="1" customWidth="1"/>
    <col min="9188" max="9188" width="11" style="1" bestFit="1" customWidth="1"/>
    <col min="9189" max="9189" width="1.28515625" style="1" customWidth="1"/>
    <col min="9190" max="9190" width="8.42578125" style="1" bestFit="1" customWidth="1"/>
    <col min="9191" max="9191" width="2.140625" style="1" customWidth="1"/>
    <col min="9192" max="9192" width="9.85546875" style="1" bestFit="1" customWidth="1"/>
    <col min="9193" max="9193" width="1.28515625" style="1" customWidth="1"/>
    <col min="9194" max="9194" width="11.42578125" style="1" bestFit="1" customWidth="1"/>
    <col min="9195" max="9195" width="1.28515625" style="1" customWidth="1"/>
    <col min="9196" max="9196" width="10.42578125" style="1" bestFit="1" customWidth="1"/>
    <col min="9197" max="9197" width="1.28515625" style="1" customWidth="1"/>
    <col min="9198" max="9198" width="10.42578125" style="1" bestFit="1" customWidth="1"/>
    <col min="9199" max="9199" width="1.42578125" style="1" customWidth="1"/>
    <col min="9200" max="9200" width="8.42578125" style="1" bestFit="1" customWidth="1"/>
    <col min="9201" max="9201" width="1.28515625" style="1" customWidth="1"/>
    <col min="9202" max="9202" width="11.42578125" style="1" bestFit="1" customWidth="1"/>
    <col min="9203" max="9203" width="1.42578125" style="1" customWidth="1"/>
    <col min="9204" max="9204" width="11" style="1" bestFit="1" customWidth="1"/>
    <col min="9205" max="9205" width="1.28515625" style="1" customWidth="1"/>
    <col min="9206" max="9206" width="11.5703125" style="1" bestFit="1" customWidth="1"/>
    <col min="9207" max="9437" width="9.140625" style="1"/>
    <col min="9438" max="9438" width="8.85546875" style="1" customWidth="1"/>
    <col min="9439" max="9439" width="1.28515625" style="1" customWidth="1"/>
    <col min="9440" max="9440" width="11.42578125" style="1" bestFit="1" customWidth="1"/>
    <col min="9441" max="9441" width="1.28515625" style="1" customWidth="1"/>
    <col min="9442" max="9442" width="12.85546875" style="1" bestFit="1" customWidth="1"/>
    <col min="9443" max="9443" width="1.140625" style="1" customWidth="1"/>
    <col min="9444" max="9444" width="11" style="1" bestFit="1" customWidth="1"/>
    <col min="9445" max="9445" width="1.28515625" style="1" customWidth="1"/>
    <col min="9446" max="9446" width="8.42578125" style="1" bestFit="1" customWidth="1"/>
    <col min="9447" max="9447" width="2.140625" style="1" customWidth="1"/>
    <col min="9448" max="9448" width="9.85546875" style="1" bestFit="1" customWidth="1"/>
    <col min="9449" max="9449" width="1.28515625" style="1" customWidth="1"/>
    <col min="9450" max="9450" width="11.42578125" style="1" bestFit="1" customWidth="1"/>
    <col min="9451" max="9451" width="1.28515625" style="1" customWidth="1"/>
    <col min="9452" max="9452" width="10.42578125" style="1" bestFit="1" customWidth="1"/>
    <col min="9453" max="9453" width="1.28515625" style="1" customWidth="1"/>
    <col min="9454" max="9454" width="10.42578125" style="1" bestFit="1" customWidth="1"/>
    <col min="9455" max="9455" width="1.42578125" style="1" customWidth="1"/>
    <col min="9456" max="9456" width="8.42578125" style="1" bestFit="1" customWidth="1"/>
    <col min="9457" max="9457" width="1.28515625" style="1" customWidth="1"/>
    <col min="9458" max="9458" width="11.42578125" style="1" bestFit="1" customWidth="1"/>
    <col min="9459" max="9459" width="1.42578125" style="1" customWidth="1"/>
    <col min="9460" max="9460" width="11" style="1" bestFit="1" customWidth="1"/>
    <col min="9461" max="9461" width="1.28515625" style="1" customWidth="1"/>
    <col min="9462" max="9462" width="11.5703125" style="1" bestFit="1" customWidth="1"/>
    <col min="9463" max="9693" width="9.140625" style="1"/>
    <col min="9694" max="9694" width="8.85546875" style="1" customWidth="1"/>
    <col min="9695" max="9695" width="1.28515625" style="1" customWidth="1"/>
    <col min="9696" max="9696" width="11.42578125" style="1" bestFit="1" customWidth="1"/>
    <col min="9697" max="9697" width="1.28515625" style="1" customWidth="1"/>
    <col min="9698" max="9698" width="12.85546875" style="1" bestFit="1" customWidth="1"/>
    <col min="9699" max="9699" width="1.140625" style="1" customWidth="1"/>
    <col min="9700" max="9700" width="11" style="1" bestFit="1" customWidth="1"/>
    <col min="9701" max="9701" width="1.28515625" style="1" customWidth="1"/>
    <col min="9702" max="9702" width="8.42578125" style="1" bestFit="1" customWidth="1"/>
    <col min="9703" max="9703" width="2.140625" style="1" customWidth="1"/>
    <col min="9704" max="9704" width="9.85546875" style="1" bestFit="1" customWidth="1"/>
    <col min="9705" max="9705" width="1.28515625" style="1" customWidth="1"/>
    <col min="9706" max="9706" width="11.42578125" style="1" bestFit="1" customWidth="1"/>
    <col min="9707" max="9707" width="1.28515625" style="1" customWidth="1"/>
    <col min="9708" max="9708" width="10.42578125" style="1" bestFit="1" customWidth="1"/>
    <col min="9709" max="9709" width="1.28515625" style="1" customWidth="1"/>
    <col min="9710" max="9710" width="10.42578125" style="1" bestFit="1" customWidth="1"/>
    <col min="9711" max="9711" width="1.42578125" style="1" customWidth="1"/>
    <col min="9712" max="9712" width="8.42578125" style="1" bestFit="1" customWidth="1"/>
    <col min="9713" max="9713" width="1.28515625" style="1" customWidth="1"/>
    <col min="9714" max="9714" width="11.42578125" style="1" bestFit="1" customWidth="1"/>
    <col min="9715" max="9715" width="1.42578125" style="1" customWidth="1"/>
    <col min="9716" max="9716" width="11" style="1" bestFit="1" customWidth="1"/>
    <col min="9717" max="9717" width="1.28515625" style="1" customWidth="1"/>
    <col min="9718" max="9718" width="11.5703125" style="1" bestFit="1" customWidth="1"/>
    <col min="9719" max="9949" width="9.140625" style="1"/>
    <col min="9950" max="9950" width="8.85546875" style="1" customWidth="1"/>
    <col min="9951" max="9951" width="1.28515625" style="1" customWidth="1"/>
    <col min="9952" max="9952" width="11.42578125" style="1" bestFit="1" customWidth="1"/>
    <col min="9953" max="9953" width="1.28515625" style="1" customWidth="1"/>
    <col min="9954" max="9954" width="12.85546875" style="1" bestFit="1" customWidth="1"/>
    <col min="9955" max="9955" width="1.140625" style="1" customWidth="1"/>
    <col min="9956" max="9956" width="11" style="1" bestFit="1" customWidth="1"/>
    <col min="9957" max="9957" width="1.28515625" style="1" customWidth="1"/>
    <col min="9958" max="9958" width="8.42578125" style="1" bestFit="1" customWidth="1"/>
    <col min="9959" max="9959" width="2.140625" style="1" customWidth="1"/>
    <col min="9960" max="9960" width="9.85546875" style="1" bestFit="1" customWidth="1"/>
    <col min="9961" max="9961" width="1.28515625" style="1" customWidth="1"/>
    <col min="9962" max="9962" width="11.42578125" style="1" bestFit="1" customWidth="1"/>
    <col min="9963" max="9963" width="1.28515625" style="1" customWidth="1"/>
    <col min="9964" max="9964" width="10.42578125" style="1" bestFit="1" customWidth="1"/>
    <col min="9965" max="9965" width="1.28515625" style="1" customWidth="1"/>
    <col min="9966" max="9966" width="10.42578125" style="1" bestFit="1" customWidth="1"/>
    <col min="9967" max="9967" width="1.42578125" style="1" customWidth="1"/>
    <col min="9968" max="9968" width="8.42578125" style="1" bestFit="1" customWidth="1"/>
    <col min="9969" max="9969" width="1.28515625" style="1" customWidth="1"/>
    <col min="9970" max="9970" width="11.42578125" style="1" bestFit="1" customWidth="1"/>
    <col min="9971" max="9971" width="1.42578125" style="1" customWidth="1"/>
    <col min="9972" max="9972" width="11" style="1" bestFit="1" customWidth="1"/>
    <col min="9973" max="9973" width="1.28515625" style="1" customWidth="1"/>
    <col min="9974" max="9974" width="11.5703125" style="1" bestFit="1" customWidth="1"/>
    <col min="9975" max="10205" width="9.140625" style="1"/>
    <col min="10206" max="10206" width="8.85546875" style="1" customWidth="1"/>
    <col min="10207" max="10207" width="1.28515625" style="1" customWidth="1"/>
    <col min="10208" max="10208" width="11.42578125" style="1" bestFit="1" customWidth="1"/>
    <col min="10209" max="10209" width="1.28515625" style="1" customWidth="1"/>
    <col min="10210" max="10210" width="12.85546875" style="1" bestFit="1" customWidth="1"/>
    <col min="10211" max="10211" width="1.140625" style="1" customWidth="1"/>
    <col min="10212" max="10212" width="11" style="1" bestFit="1" customWidth="1"/>
    <col min="10213" max="10213" width="1.28515625" style="1" customWidth="1"/>
    <col min="10214" max="10214" width="8.42578125" style="1" bestFit="1" customWidth="1"/>
    <col min="10215" max="10215" width="2.140625" style="1" customWidth="1"/>
    <col min="10216" max="10216" width="9.85546875" style="1" bestFit="1" customWidth="1"/>
    <col min="10217" max="10217" width="1.28515625" style="1" customWidth="1"/>
    <col min="10218" max="10218" width="11.42578125" style="1" bestFit="1" customWidth="1"/>
    <col min="10219" max="10219" width="1.28515625" style="1" customWidth="1"/>
    <col min="10220" max="10220" width="10.42578125" style="1" bestFit="1" customWidth="1"/>
    <col min="10221" max="10221" width="1.28515625" style="1" customWidth="1"/>
    <col min="10222" max="10222" width="10.42578125" style="1" bestFit="1" customWidth="1"/>
    <col min="10223" max="10223" width="1.42578125" style="1" customWidth="1"/>
    <col min="10224" max="10224" width="8.42578125" style="1" bestFit="1" customWidth="1"/>
    <col min="10225" max="10225" width="1.28515625" style="1" customWidth="1"/>
    <col min="10226" max="10226" width="11.42578125" style="1" bestFit="1" customWidth="1"/>
    <col min="10227" max="10227" width="1.42578125" style="1" customWidth="1"/>
    <col min="10228" max="10228" width="11" style="1" bestFit="1" customWidth="1"/>
    <col min="10229" max="10229" width="1.28515625" style="1" customWidth="1"/>
    <col min="10230" max="10230" width="11.5703125" style="1" bestFit="1" customWidth="1"/>
    <col min="10231" max="10461" width="9.140625" style="1"/>
    <col min="10462" max="10462" width="8.85546875" style="1" customWidth="1"/>
    <col min="10463" max="10463" width="1.28515625" style="1" customWidth="1"/>
    <col min="10464" max="10464" width="11.42578125" style="1" bestFit="1" customWidth="1"/>
    <col min="10465" max="10465" width="1.28515625" style="1" customWidth="1"/>
    <col min="10466" max="10466" width="12.85546875" style="1" bestFit="1" customWidth="1"/>
    <col min="10467" max="10467" width="1.140625" style="1" customWidth="1"/>
    <col min="10468" max="10468" width="11" style="1" bestFit="1" customWidth="1"/>
    <col min="10469" max="10469" width="1.28515625" style="1" customWidth="1"/>
    <col min="10470" max="10470" width="8.42578125" style="1" bestFit="1" customWidth="1"/>
    <col min="10471" max="10471" width="2.140625" style="1" customWidth="1"/>
    <col min="10472" max="10472" width="9.85546875" style="1" bestFit="1" customWidth="1"/>
    <col min="10473" max="10473" width="1.28515625" style="1" customWidth="1"/>
    <col min="10474" max="10474" width="11.42578125" style="1" bestFit="1" customWidth="1"/>
    <col min="10475" max="10475" width="1.28515625" style="1" customWidth="1"/>
    <col min="10476" max="10476" width="10.42578125" style="1" bestFit="1" customWidth="1"/>
    <col min="10477" max="10477" width="1.28515625" style="1" customWidth="1"/>
    <col min="10478" max="10478" width="10.42578125" style="1" bestFit="1" customWidth="1"/>
    <col min="10479" max="10479" width="1.42578125" style="1" customWidth="1"/>
    <col min="10480" max="10480" width="8.42578125" style="1" bestFit="1" customWidth="1"/>
    <col min="10481" max="10481" width="1.28515625" style="1" customWidth="1"/>
    <col min="10482" max="10482" width="11.42578125" style="1" bestFit="1" customWidth="1"/>
    <col min="10483" max="10483" width="1.42578125" style="1" customWidth="1"/>
    <col min="10484" max="10484" width="11" style="1" bestFit="1" customWidth="1"/>
    <col min="10485" max="10485" width="1.28515625" style="1" customWidth="1"/>
    <col min="10486" max="10486" width="11.5703125" style="1" bestFit="1" customWidth="1"/>
    <col min="10487" max="10717" width="9.140625" style="1"/>
    <col min="10718" max="10718" width="8.85546875" style="1" customWidth="1"/>
    <col min="10719" max="10719" width="1.28515625" style="1" customWidth="1"/>
    <col min="10720" max="10720" width="11.42578125" style="1" bestFit="1" customWidth="1"/>
    <col min="10721" max="10721" width="1.28515625" style="1" customWidth="1"/>
    <col min="10722" max="10722" width="12.85546875" style="1" bestFit="1" customWidth="1"/>
    <col min="10723" max="10723" width="1.140625" style="1" customWidth="1"/>
    <col min="10724" max="10724" width="11" style="1" bestFit="1" customWidth="1"/>
    <col min="10725" max="10725" width="1.28515625" style="1" customWidth="1"/>
    <col min="10726" max="10726" width="8.42578125" style="1" bestFit="1" customWidth="1"/>
    <col min="10727" max="10727" width="2.140625" style="1" customWidth="1"/>
    <col min="10728" max="10728" width="9.85546875" style="1" bestFit="1" customWidth="1"/>
    <col min="10729" max="10729" width="1.28515625" style="1" customWidth="1"/>
    <col min="10730" max="10730" width="11.42578125" style="1" bestFit="1" customWidth="1"/>
    <col min="10731" max="10731" width="1.28515625" style="1" customWidth="1"/>
    <col min="10732" max="10732" width="10.42578125" style="1" bestFit="1" customWidth="1"/>
    <col min="10733" max="10733" width="1.28515625" style="1" customWidth="1"/>
    <col min="10734" max="10734" width="10.42578125" style="1" bestFit="1" customWidth="1"/>
    <col min="10735" max="10735" width="1.42578125" style="1" customWidth="1"/>
    <col min="10736" max="10736" width="8.42578125" style="1" bestFit="1" customWidth="1"/>
    <col min="10737" max="10737" width="1.28515625" style="1" customWidth="1"/>
    <col min="10738" max="10738" width="11.42578125" style="1" bestFit="1" customWidth="1"/>
    <col min="10739" max="10739" width="1.42578125" style="1" customWidth="1"/>
    <col min="10740" max="10740" width="11" style="1" bestFit="1" customWidth="1"/>
    <col min="10741" max="10741" width="1.28515625" style="1" customWidth="1"/>
    <col min="10742" max="10742" width="11.5703125" style="1" bestFit="1" customWidth="1"/>
    <col min="10743" max="10973" width="9.140625" style="1"/>
    <col min="10974" max="10974" width="8.85546875" style="1" customWidth="1"/>
    <col min="10975" max="10975" width="1.28515625" style="1" customWidth="1"/>
    <col min="10976" max="10976" width="11.42578125" style="1" bestFit="1" customWidth="1"/>
    <col min="10977" max="10977" width="1.28515625" style="1" customWidth="1"/>
    <col min="10978" max="10978" width="12.85546875" style="1" bestFit="1" customWidth="1"/>
    <col min="10979" max="10979" width="1.140625" style="1" customWidth="1"/>
    <col min="10980" max="10980" width="11" style="1" bestFit="1" customWidth="1"/>
    <col min="10981" max="10981" width="1.28515625" style="1" customWidth="1"/>
    <col min="10982" max="10982" width="8.42578125" style="1" bestFit="1" customWidth="1"/>
    <col min="10983" max="10983" width="2.140625" style="1" customWidth="1"/>
    <col min="10984" max="10984" width="9.85546875" style="1" bestFit="1" customWidth="1"/>
    <col min="10985" max="10985" width="1.28515625" style="1" customWidth="1"/>
    <col min="10986" max="10986" width="11.42578125" style="1" bestFit="1" customWidth="1"/>
    <col min="10987" max="10987" width="1.28515625" style="1" customWidth="1"/>
    <col min="10988" max="10988" width="10.42578125" style="1" bestFit="1" customWidth="1"/>
    <col min="10989" max="10989" width="1.28515625" style="1" customWidth="1"/>
    <col min="10990" max="10990" width="10.42578125" style="1" bestFit="1" customWidth="1"/>
    <col min="10991" max="10991" width="1.42578125" style="1" customWidth="1"/>
    <col min="10992" max="10992" width="8.42578125" style="1" bestFit="1" customWidth="1"/>
    <col min="10993" max="10993" width="1.28515625" style="1" customWidth="1"/>
    <col min="10994" max="10994" width="11.42578125" style="1" bestFit="1" customWidth="1"/>
    <col min="10995" max="10995" width="1.42578125" style="1" customWidth="1"/>
    <col min="10996" max="10996" width="11" style="1" bestFit="1" customWidth="1"/>
    <col min="10997" max="10997" width="1.28515625" style="1" customWidth="1"/>
    <col min="10998" max="10998" width="11.5703125" style="1" bestFit="1" customWidth="1"/>
    <col min="10999" max="11229" width="9.140625" style="1"/>
    <col min="11230" max="11230" width="8.85546875" style="1" customWidth="1"/>
    <col min="11231" max="11231" width="1.28515625" style="1" customWidth="1"/>
    <col min="11232" max="11232" width="11.42578125" style="1" bestFit="1" customWidth="1"/>
    <col min="11233" max="11233" width="1.28515625" style="1" customWidth="1"/>
    <col min="11234" max="11234" width="12.85546875" style="1" bestFit="1" customWidth="1"/>
    <col min="11235" max="11235" width="1.140625" style="1" customWidth="1"/>
    <col min="11236" max="11236" width="11" style="1" bestFit="1" customWidth="1"/>
    <col min="11237" max="11237" width="1.28515625" style="1" customWidth="1"/>
    <col min="11238" max="11238" width="8.42578125" style="1" bestFit="1" customWidth="1"/>
    <col min="11239" max="11239" width="2.140625" style="1" customWidth="1"/>
    <col min="11240" max="11240" width="9.85546875" style="1" bestFit="1" customWidth="1"/>
    <col min="11241" max="11241" width="1.28515625" style="1" customWidth="1"/>
    <col min="11242" max="11242" width="11.42578125" style="1" bestFit="1" customWidth="1"/>
    <col min="11243" max="11243" width="1.28515625" style="1" customWidth="1"/>
    <col min="11244" max="11244" width="10.42578125" style="1" bestFit="1" customWidth="1"/>
    <col min="11245" max="11245" width="1.28515625" style="1" customWidth="1"/>
    <col min="11246" max="11246" width="10.42578125" style="1" bestFit="1" customWidth="1"/>
    <col min="11247" max="11247" width="1.42578125" style="1" customWidth="1"/>
    <col min="11248" max="11248" width="8.42578125" style="1" bestFit="1" customWidth="1"/>
    <col min="11249" max="11249" width="1.28515625" style="1" customWidth="1"/>
    <col min="11250" max="11250" width="11.42578125" style="1" bestFit="1" customWidth="1"/>
    <col min="11251" max="11251" width="1.42578125" style="1" customWidth="1"/>
    <col min="11252" max="11252" width="11" style="1" bestFit="1" customWidth="1"/>
    <col min="11253" max="11253" width="1.28515625" style="1" customWidth="1"/>
    <col min="11254" max="11254" width="11.5703125" style="1" bestFit="1" customWidth="1"/>
    <col min="11255" max="11485" width="9.140625" style="1"/>
    <col min="11486" max="11486" width="8.85546875" style="1" customWidth="1"/>
    <col min="11487" max="11487" width="1.28515625" style="1" customWidth="1"/>
    <col min="11488" max="11488" width="11.42578125" style="1" bestFit="1" customWidth="1"/>
    <col min="11489" max="11489" width="1.28515625" style="1" customWidth="1"/>
    <col min="11490" max="11490" width="12.85546875" style="1" bestFit="1" customWidth="1"/>
    <col min="11491" max="11491" width="1.140625" style="1" customWidth="1"/>
    <col min="11492" max="11492" width="11" style="1" bestFit="1" customWidth="1"/>
    <col min="11493" max="11493" width="1.28515625" style="1" customWidth="1"/>
    <col min="11494" max="11494" width="8.42578125" style="1" bestFit="1" customWidth="1"/>
    <col min="11495" max="11495" width="2.140625" style="1" customWidth="1"/>
    <col min="11496" max="11496" width="9.85546875" style="1" bestFit="1" customWidth="1"/>
    <col min="11497" max="11497" width="1.28515625" style="1" customWidth="1"/>
    <col min="11498" max="11498" width="11.42578125" style="1" bestFit="1" customWidth="1"/>
    <col min="11499" max="11499" width="1.28515625" style="1" customWidth="1"/>
    <col min="11500" max="11500" width="10.42578125" style="1" bestFit="1" customWidth="1"/>
    <col min="11501" max="11501" width="1.28515625" style="1" customWidth="1"/>
    <col min="11502" max="11502" width="10.42578125" style="1" bestFit="1" customWidth="1"/>
    <col min="11503" max="11503" width="1.42578125" style="1" customWidth="1"/>
    <col min="11504" max="11504" width="8.42578125" style="1" bestFit="1" customWidth="1"/>
    <col min="11505" max="11505" width="1.28515625" style="1" customWidth="1"/>
    <col min="11506" max="11506" width="11.42578125" style="1" bestFit="1" customWidth="1"/>
    <col min="11507" max="11507" width="1.42578125" style="1" customWidth="1"/>
    <col min="11508" max="11508" width="11" style="1" bestFit="1" customWidth="1"/>
    <col min="11509" max="11509" width="1.28515625" style="1" customWidth="1"/>
    <col min="11510" max="11510" width="11.5703125" style="1" bestFit="1" customWidth="1"/>
    <col min="11511" max="11741" width="9.140625" style="1"/>
    <col min="11742" max="11742" width="8.85546875" style="1" customWidth="1"/>
    <col min="11743" max="11743" width="1.28515625" style="1" customWidth="1"/>
    <col min="11744" max="11744" width="11.42578125" style="1" bestFit="1" customWidth="1"/>
    <col min="11745" max="11745" width="1.28515625" style="1" customWidth="1"/>
    <col min="11746" max="11746" width="12.85546875" style="1" bestFit="1" customWidth="1"/>
    <col min="11747" max="11747" width="1.140625" style="1" customWidth="1"/>
    <col min="11748" max="11748" width="11" style="1" bestFit="1" customWidth="1"/>
    <col min="11749" max="11749" width="1.28515625" style="1" customWidth="1"/>
    <col min="11750" max="11750" width="8.42578125" style="1" bestFit="1" customWidth="1"/>
    <col min="11751" max="11751" width="2.140625" style="1" customWidth="1"/>
    <col min="11752" max="11752" width="9.85546875" style="1" bestFit="1" customWidth="1"/>
    <col min="11753" max="11753" width="1.28515625" style="1" customWidth="1"/>
    <col min="11754" max="11754" width="11.42578125" style="1" bestFit="1" customWidth="1"/>
    <col min="11755" max="11755" width="1.28515625" style="1" customWidth="1"/>
    <col min="11756" max="11756" width="10.42578125" style="1" bestFit="1" customWidth="1"/>
    <col min="11757" max="11757" width="1.28515625" style="1" customWidth="1"/>
    <col min="11758" max="11758" width="10.42578125" style="1" bestFit="1" customWidth="1"/>
    <col min="11759" max="11759" width="1.42578125" style="1" customWidth="1"/>
    <col min="11760" max="11760" width="8.42578125" style="1" bestFit="1" customWidth="1"/>
    <col min="11761" max="11761" width="1.28515625" style="1" customWidth="1"/>
    <col min="11762" max="11762" width="11.42578125" style="1" bestFit="1" customWidth="1"/>
    <col min="11763" max="11763" width="1.42578125" style="1" customWidth="1"/>
    <col min="11764" max="11764" width="11" style="1" bestFit="1" customWidth="1"/>
    <col min="11765" max="11765" width="1.28515625" style="1" customWidth="1"/>
    <col min="11766" max="11766" width="11.5703125" style="1" bestFit="1" customWidth="1"/>
    <col min="11767" max="11997" width="9.140625" style="1"/>
    <col min="11998" max="11998" width="8.85546875" style="1" customWidth="1"/>
    <col min="11999" max="11999" width="1.28515625" style="1" customWidth="1"/>
    <col min="12000" max="12000" width="11.42578125" style="1" bestFit="1" customWidth="1"/>
    <col min="12001" max="12001" width="1.28515625" style="1" customWidth="1"/>
    <col min="12002" max="12002" width="12.85546875" style="1" bestFit="1" customWidth="1"/>
    <col min="12003" max="12003" width="1.140625" style="1" customWidth="1"/>
    <col min="12004" max="12004" width="11" style="1" bestFit="1" customWidth="1"/>
    <col min="12005" max="12005" width="1.28515625" style="1" customWidth="1"/>
    <col min="12006" max="12006" width="8.42578125" style="1" bestFit="1" customWidth="1"/>
    <col min="12007" max="12007" width="2.140625" style="1" customWidth="1"/>
    <col min="12008" max="12008" width="9.85546875" style="1" bestFit="1" customWidth="1"/>
    <col min="12009" max="12009" width="1.28515625" style="1" customWidth="1"/>
    <col min="12010" max="12010" width="11.42578125" style="1" bestFit="1" customWidth="1"/>
    <col min="12011" max="12011" width="1.28515625" style="1" customWidth="1"/>
    <col min="12012" max="12012" width="10.42578125" style="1" bestFit="1" customWidth="1"/>
    <col min="12013" max="12013" width="1.28515625" style="1" customWidth="1"/>
    <col min="12014" max="12014" width="10.42578125" style="1" bestFit="1" customWidth="1"/>
    <col min="12015" max="12015" width="1.42578125" style="1" customWidth="1"/>
    <col min="12016" max="12016" width="8.42578125" style="1" bestFit="1" customWidth="1"/>
    <col min="12017" max="12017" width="1.28515625" style="1" customWidth="1"/>
    <col min="12018" max="12018" width="11.42578125" style="1" bestFit="1" customWidth="1"/>
    <col min="12019" max="12019" width="1.42578125" style="1" customWidth="1"/>
    <col min="12020" max="12020" width="11" style="1" bestFit="1" customWidth="1"/>
    <col min="12021" max="12021" width="1.28515625" style="1" customWidth="1"/>
    <col min="12022" max="12022" width="11.5703125" style="1" bestFit="1" customWidth="1"/>
    <col min="12023" max="12253" width="9.140625" style="1"/>
    <col min="12254" max="12254" width="8.85546875" style="1" customWidth="1"/>
    <col min="12255" max="12255" width="1.28515625" style="1" customWidth="1"/>
    <col min="12256" max="12256" width="11.42578125" style="1" bestFit="1" customWidth="1"/>
    <col min="12257" max="12257" width="1.28515625" style="1" customWidth="1"/>
    <col min="12258" max="12258" width="12.85546875" style="1" bestFit="1" customWidth="1"/>
    <col min="12259" max="12259" width="1.140625" style="1" customWidth="1"/>
    <col min="12260" max="12260" width="11" style="1" bestFit="1" customWidth="1"/>
    <col min="12261" max="12261" width="1.28515625" style="1" customWidth="1"/>
    <col min="12262" max="12262" width="8.42578125" style="1" bestFit="1" customWidth="1"/>
    <col min="12263" max="12263" width="2.140625" style="1" customWidth="1"/>
    <col min="12264" max="12264" width="9.85546875" style="1" bestFit="1" customWidth="1"/>
    <col min="12265" max="12265" width="1.28515625" style="1" customWidth="1"/>
    <col min="12266" max="12266" width="11.42578125" style="1" bestFit="1" customWidth="1"/>
    <col min="12267" max="12267" width="1.28515625" style="1" customWidth="1"/>
    <col min="12268" max="12268" width="10.42578125" style="1" bestFit="1" customWidth="1"/>
    <col min="12269" max="12269" width="1.28515625" style="1" customWidth="1"/>
    <col min="12270" max="12270" width="10.42578125" style="1" bestFit="1" customWidth="1"/>
    <col min="12271" max="12271" width="1.42578125" style="1" customWidth="1"/>
    <col min="12272" max="12272" width="8.42578125" style="1" bestFit="1" customWidth="1"/>
    <col min="12273" max="12273" width="1.28515625" style="1" customWidth="1"/>
    <col min="12274" max="12274" width="11.42578125" style="1" bestFit="1" customWidth="1"/>
    <col min="12275" max="12275" width="1.42578125" style="1" customWidth="1"/>
    <col min="12276" max="12276" width="11" style="1" bestFit="1" customWidth="1"/>
    <col min="12277" max="12277" width="1.28515625" style="1" customWidth="1"/>
    <col min="12278" max="12278" width="11.5703125" style="1" bestFit="1" customWidth="1"/>
    <col min="12279" max="12509" width="9.140625" style="1"/>
    <col min="12510" max="12510" width="8.85546875" style="1" customWidth="1"/>
    <col min="12511" max="12511" width="1.28515625" style="1" customWidth="1"/>
    <col min="12512" max="12512" width="11.42578125" style="1" bestFit="1" customWidth="1"/>
    <col min="12513" max="12513" width="1.28515625" style="1" customWidth="1"/>
    <col min="12514" max="12514" width="12.85546875" style="1" bestFit="1" customWidth="1"/>
    <col min="12515" max="12515" width="1.140625" style="1" customWidth="1"/>
    <col min="12516" max="12516" width="11" style="1" bestFit="1" customWidth="1"/>
    <col min="12517" max="12517" width="1.28515625" style="1" customWidth="1"/>
    <col min="12518" max="12518" width="8.42578125" style="1" bestFit="1" customWidth="1"/>
    <col min="12519" max="12519" width="2.140625" style="1" customWidth="1"/>
    <col min="12520" max="12520" width="9.85546875" style="1" bestFit="1" customWidth="1"/>
    <col min="12521" max="12521" width="1.28515625" style="1" customWidth="1"/>
    <col min="12522" max="12522" width="11.42578125" style="1" bestFit="1" customWidth="1"/>
    <col min="12523" max="12523" width="1.28515625" style="1" customWidth="1"/>
    <col min="12524" max="12524" width="10.42578125" style="1" bestFit="1" customWidth="1"/>
    <col min="12525" max="12525" width="1.28515625" style="1" customWidth="1"/>
    <col min="12526" max="12526" width="10.42578125" style="1" bestFit="1" customWidth="1"/>
    <col min="12527" max="12527" width="1.42578125" style="1" customWidth="1"/>
    <col min="12528" max="12528" width="8.42578125" style="1" bestFit="1" customWidth="1"/>
    <col min="12529" max="12529" width="1.28515625" style="1" customWidth="1"/>
    <col min="12530" max="12530" width="11.42578125" style="1" bestFit="1" customWidth="1"/>
    <col min="12531" max="12531" width="1.42578125" style="1" customWidth="1"/>
    <col min="12532" max="12532" width="11" style="1" bestFit="1" customWidth="1"/>
    <col min="12533" max="12533" width="1.28515625" style="1" customWidth="1"/>
    <col min="12534" max="12534" width="11.5703125" style="1" bestFit="1" customWidth="1"/>
    <col min="12535" max="12765" width="9.140625" style="1"/>
    <col min="12766" max="12766" width="8.85546875" style="1" customWidth="1"/>
    <col min="12767" max="12767" width="1.28515625" style="1" customWidth="1"/>
    <col min="12768" max="12768" width="11.42578125" style="1" bestFit="1" customWidth="1"/>
    <col min="12769" max="12769" width="1.28515625" style="1" customWidth="1"/>
    <col min="12770" max="12770" width="12.85546875" style="1" bestFit="1" customWidth="1"/>
    <col min="12771" max="12771" width="1.140625" style="1" customWidth="1"/>
    <col min="12772" max="12772" width="11" style="1" bestFit="1" customWidth="1"/>
    <col min="12773" max="12773" width="1.28515625" style="1" customWidth="1"/>
    <col min="12774" max="12774" width="8.42578125" style="1" bestFit="1" customWidth="1"/>
    <col min="12775" max="12775" width="2.140625" style="1" customWidth="1"/>
    <col min="12776" max="12776" width="9.85546875" style="1" bestFit="1" customWidth="1"/>
    <col min="12777" max="12777" width="1.28515625" style="1" customWidth="1"/>
    <col min="12778" max="12778" width="11.42578125" style="1" bestFit="1" customWidth="1"/>
    <col min="12779" max="12779" width="1.28515625" style="1" customWidth="1"/>
    <col min="12780" max="12780" width="10.42578125" style="1" bestFit="1" customWidth="1"/>
    <col min="12781" max="12781" width="1.28515625" style="1" customWidth="1"/>
    <col min="12782" max="12782" width="10.42578125" style="1" bestFit="1" customWidth="1"/>
    <col min="12783" max="12783" width="1.42578125" style="1" customWidth="1"/>
    <col min="12784" max="12784" width="8.42578125" style="1" bestFit="1" customWidth="1"/>
    <col min="12785" max="12785" width="1.28515625" style="1" customWidth="1"/>
    <col min="12786" max="12786" width="11.42578125" style="1" bestFit="1" customWidth="1"/>
    <col min="12787" max="12787" width="1.42578125" style="1" customWidth="1"/>
    <col min="12788" max="12788" width="11" style="1" bestFit="1" customWidth="1"/>
    <col min="12789" max="12789" width="1.28515625" style="1" customWidth="1"/>
    <col min="12790" max="12790" width="11.5703125" style="1" bestFit="1" customWidth="1"/>
    <col min="12791" max="13021" width="9.140625" style="1"/>
    <col min="13022" max="13022" width="8.85546875" style="1" customWidth="1"/>
    <col min="13023" max="13023" width="1.28515625" style="1" customWidth="1"/>
    <col min="13024" max="13024" width="11.42578125" style="1" bestFit="1" customWidth="1"/>
    <col min="13025" max="13025" width="1.28515625" style="1" customWidth="1"/>
    <col min="13026" max="13026" width="12.85546875" style="1" bestFit="1" customWidth="1"/>
    <col min="13027" max="13027" width="1.140625" style="1" customWidth="1"/>
    <col min="13028" max="13028" width="11" style="1" bestFit="1" customWidth="1"/>
    <col min="13029" max="13029" width="1.28515625" style="1" customWidth="1"/>
    <col min="13030" max="13030" width="8.42578125" style="1" bestFit="1" customWidth="1"/>
    <col min="13031" max="13031" width="2.140625" style="1" customWidth="1"/>
    <col min="13032" max="13032" width="9.85546875" style="1" bestFit="1" customWidth="1"/>
    <col min="13033" max="13033" width="1.28515625" style="1" customWidth="1"/>
    <col min="13034" max="13034" width="11.42578125" style="1" bestFit="1" customWidth="1"/>
    <col min="13035" max="13035" width="1.28515625" style="1" customWidth="1"/>
    <col min="13036" max="13036" width="10.42578125" style="1" bestFit="1" customWidth="1"/>
    <col min="13037" max="13037" width="1.28515625" style="1" customWidth="1"/>
    <col min="13038" max="13038" width="10.42578125" style="1" bestFit="1" customWidth="1"/>
    <col min="13039" max="13039" width="1.42578125" style="1" customWidth="1"/>
    <col min="13040" max="13040" width="8.42578125" style="1" bestFit="1" customWidth="1"/>
    <col min="13041" max="13041" width="1.28515625" style="1" customWidth="1"/>
    <col min="13042" max="13042" width="11.42578125" style="1" bestFit="1" customWidth="1"/>
    <col min="13043" max="13043" width="1.42578125" style="1" customWidth="1"/>
    <col min="13044" max="13044" width="11" style="1" bestFit="1" customWidth="1"/>
    <col min="13045" max="13045" width="1.28515625" style="1" customWidth="1"/>
    <col min="13046" max="13046" width="11.5703125" style="1" bestFit="1" customWidth="1"/>
    <col min="13047" max="13277" width="9.140625" style="1"/>
    <col min="13278" max="13278" width="8.85546875" style="1" customWidth="1"/>
    <col min="13279" max="13279" width="1.28515625" style="1" customWidth="1"/>
    <col min="13280" max="13280" width="11.42578125" style="1" bestFit="1" customWidth="1"/>
    <col min="13281" max="13281" width="1.28515625" style="1" customWidth="1"/>
    <col min="13282" max="13282" width="12.85546875" style="1" bestFit="1" customWidth="1"/>
    <col min="13283" max="13283" width="1.140625" style="1" customWidth="1"/>
    <col min="13284" max="13284" width="11" style="1" bestFit="1" customWidth="1"/>
    <col min="13285" max="13285" width="1.28515625" style="1" customWidth="1"/>
    <col min="13286" max="13286" width="8.42578125" style="1" bestFit="1" customWidth="1"/>
    <col min="13287" max="13287" width="2.140625" style="1" customWidth="1"/>
    <col min="13288" max="13288" width="9.85546875" style="1" bestFit="1" customWidth="1"/>
    <col min="13289" max="13289" width="1.28515625" style="1" customWidth="1"/>
    <col min="13290" max="13290" width="11.42578125" style="1" bestFit="1" customWidth="1"/>
    <col min="13291" max="13291" width="1.28515625" style="1" customWidth="1"/>
    <col min="13292" max="13292" width="10.42578125" style="1" bestFit="1" customWidth="1"/>
    <col min="13293" max="13293" width="1.28515625" style="1" customWidth="1"/>
    <col min="13294" max="13294" width="10.42578125" style="1" bestFit="1" customWidth="1"/>
    <col min="13295" max="13295" width="1.42578125" style="1" customWidth="1"/>
    <col min="13296" max="13296" width="8.42578125" style="1" bestFit="1" customWidth="1"/>
    <col min="13297" max="13297" width="1.28515625" style="1" customWidth="1"/>
    <col min="13298" max="13298" width="11.42578125" style="1" bestFit="1" customWidth="1"/>
    <col min="13299" max="13299" width="1.42578125" style="1" customWidth="1"/>
    <col min="13300" max="13300" width="11" style="1" bestFit="1" customWidth="1"/>
    <col min="13301" max="13301" width="1.28515625" style="1" customWidth="1"/>
    <col min="13302" max="13302" width="11.5703125" style="1" bestFit="1" customWidth="1"/>
    <col min="13303" max="13533" width="9.140625" style="1"/>
    <col min="13534" max="13534" width="8.85546875" style="1" customWidth="1"/>
    <col min="13535" max="13535" width="1.28515625" style="1" customWidth="1"/>
    <col min="13536" max="13536" width="11.42578125" style="1" bestFit="1" customWidth="1"/>
    <col min="13537" max="13537" width="1.28515625" style="1" customWidth="1"/>
    <col min="13538" max="13538" width="12.85546875" style="1" bestFit="1" customWidth="1"/>
    <col min="13539" max="13539" width="1.140625" style="1" customWidth="1"/>
    <col min="13540" max="13540" width="11" style="1" bestFit="1" customWidth="1"/>
    <col min="13541" max="13541" width="1.28515625" style="1" customWidth="1"/>
    <col min="13542" max="13542" width="8.42578125" style="1" bestFit="1" customWidth="1"/>
    <col min="13543" max="13543" width="2.140625" style="1" customWidth="1"/>
    <col min="13544" max="13544" width="9.85546875" style="1" bestFit="1" customWidth="1"/>
    <col min="13545" max="13545" width="1.28515625" style="1" customWidth="1"/>
    <col min="13546" max="13546" width="11.42578125" style="1" bestFit="1" customWidth="1"/>
    <col min="13547" max="13547" width="1.28515625" style="1" customWidth="1"/>
    <col min="13548" max="13548" width="10.42578125" style="1" bestFit="1" customWidth="1"/>
    <col min="13549" max="13549" width="1.28515625" style="1" customWidth="1"/>
    <col min="13550" max="13550" width="10.42578125" style="1" bestFit="1" customWidth="1"/>
    <col min="13551" max="13551" width="1.42578125" style="1" customWidth="1"/>
    <col min="13552" max="13552" width="8.42578125" style="1" bestFit="1" customWidth="1"/>
    <col min="13553" max="13553" width="1.28515625" style="1" customWidth="1"/>
    <col min="13554" max="13554" width="11.42578125" style="1" bestFit="1" customWidth="1"/>
    <col min="13555" max="13555" width="1.42578125" style="1" customWidth="1"/>
    <col min="13556" max="13556" width="11" style="1" bestFit="1" customWidth="1"/>
    <col min="13557" max="13557" width="1.28515625" style="1" customWidth="1"/>
    <col min="13558" max="13558" width="11.5703125" style="1" bestFit="1" customWidth="1"/>
    <col min="13559" max="13789" width="9.140625" style="1"/>
    <col min="13790" max="13790" width="8.85546875" style="1" customWidth="1"/>
    <col min="13791" max="13791" width="1.28515625" style="1" customWidth="1"/>
    <col min="13792" max="13792" width="11.42578125" style="1" bestFit="1" customWidth="1"/>
    <col min="13793" max="13793" width="1.28515625" style="1" customWidth="1"/>
    <col min="13794" max="13794" width="12.85546875" style="1" bestFit="1" customWidth="1"/>
    <col min="13795" max="13795" width="1.140625" style="1" customWidth="1"/>
    <col min="13796" max="13796" width="11" style="1" bestFit="1" customWidth="1"/>
    <col min="13797" max="13797" width="1.28515625" style="1" customWidth="1"/>
    <col min="13798" max="13798" width="8.42578125" style="1" bestFit="1" customWidth="1"/>
    <col min="13799" max="13799" width="2.140625" style="1" customWidth="1"/>
    <col min="13800" max="13800" width="9.85546875" style="1" bestFit="1" customWidth="1"/>
    <col min="13801" max="13801" width="1.28515625" style="1" customWidth="1"/>
    <col min="13802" max="13802" width="11.42578125" style="1" bestFit="1" customWidth="1"/>
    <col min="13803" max="13803" width="1.28515625" style="1" customWidth="1"/>
    <col min="13804" max="13804" width="10.42578125" style="1" bestFit="1" customWidth="1"/>
    <col min="13805" max="13805" width="1.28515625" style="1" customWidth="1"/>
    <col min="13806" max="13806" width="10.42578125" style="1" bestFit="1" customWidth="1"/>
    <col min="13807" max="13807" width="1.42578125" style="1" customWidth="1"/>
    <col min="13808" max="13808" width="8.42578125" style="1" bestFit="1" customWidth="1"/>
    <col min="13809" max="13809" width="1.28515625" style="1" customWidth="1"/>
    <col min="13810" max="13810" width="11.42578125" style="1" bestFit="1" customWidth="1"/>
    <col min="13811" max="13811" width="1.42578125" style="1" customWidth="1"/>
    <col min="13812" max="13812" width="11" style="1" bestFit="1" customWidth="1"/>
    <col min="13813" max="13813" width="1.28515625" style="1" customWidth="1"/>
    <col min="13814" max="13814" width="11.5703125" style="1" bestFit="1" customWidth="1"/>
    <col min="13815" max="14045" width="9.140625" style="1"/>
    <col min="14046" max="14046" width="8.85546875" style="1" customWidth="1"/>
    <col min="14047" max="14047" width="1.28515625" style="1" customWidth="1"/>
    <col min="14048" max="14048" width="11.42578125" style="1" bestFit="1" customWidth="1"/>
    <col min="14049" max="14049" width="1.28515625" style="1" customWidth="1"/>
    <col min="14050" max="14050" width="12.85546875" style="1" bestFit="1" customWidth="1"/>
    <col min="14051" max="14051" width="1.140625" style="1" customWidth="1"/>
    <col min="14052" max="14052" width="11" style="1" bestFit="1" customWidth="1"/>
    <col min="14053" max="14053" width="1.28515625" style="1" customWidth="1"/>
    <col min="14054" max="14054" width="8.42578125" style="1" bestFit="1" customWidth="1"/>
    <col min="14055" max="14055" width="2.140625" style="1" customWidth="1"/>
    <col min="14056" max="14056" width="9.85546875" style="1" bestFit="1" customWidth="1"/>
    <col min="14057" max="14057" width="1.28515625" style="1" customWidth="1"/>
    <col min="14058" max="14058" width="11.42578125" style="1" bestFit="1" customWidth="1"/>
    <col min="14059" max="14059" width="1.28515625" style="1" customWidth="1"/>
    <col min="14060" max="14060" width="10.42578125" style="1" bestFit="1" customWidth="1"/>
    <col min="14061" max="14061" width="1.28515625" style="1" customWidth="1"/>
    <col min="14062" max="14062" width="10.42578125" style="1" bestFit="1" customWidth="1"/>
    <col min="14063" max="14063" width="1.42578125" style="1" customWidth="1"/>
    <col min="14064" max="14064" width="8.42578125" style="1" bestFit="1" customWidth="1"/>
    <col min="14065" max="14065" width="1.28515625" style="1" customWidth="1"/>
    <col min="14066" max="14066" width="11.42578125" style="1" bestFit="1" customWidth="1"/>
    <col min="14067" max="14067" width="1.42578125" style="1" customWidth="1"/>
    <col min="14068" max="14068" width="11" style="1" bestFit="1" customWidth="1"/>
    <col min="14069" max="14069" width="1.28515625" style="1" customWidth="1"/>
    <col min="14070" max="14070" width="11.5703125" style="1" bestFit="1" customWidth="1"/>
    <col min="14071" max="14301" width="9.140625" style="1"/>
    <col min="14302" max="14302" width="8.85546875" style="1" customWidth="1"/>
    <col min="14303" max="14303" width="1.28515625" style="1" customWidth="1"/>
    <col min="14304" max="14304" width="11.42578125" style="1" bestFit="1" customWidth="1"/>
    <col min="14305" max="14305" width="1.28515625" style="1" customWidth="1"/>
    <col min="14306" max="14306" width="12.85546875" style="1" bestFit="1" customWidth="1"/>
    <col min="14307" max="14307" width="1.140625" style="1" customWidth="1"/>
    <col min="14308" max="14308" width="11" style="1" bestFit="1" customWidth="1"/>
    <col min="14309" max="14309" width="1.28515625" style="1" customWidth="1"/>
    <col min="14310" max="14310" width="8.42578125" style="1" bestFit="1" customWidth="1"/>
    <col min="14311" max="14311" width="2.140625" style="1" customWidth="1"/>
    <col min="14312" max="14312" width="9.85546875" style="1" bestFit="1" customWidth="1"/>
    <col min="14313" max="14313" width="1.28515625" style="1" customWidth="1"/>
    <col min="14314" max="14314" width="11.42578125" style="1" bestFit="1" customWidth="1"/>
    <col min="14315" max="14315" width="1.28515625" style="1" customWidth="1"/>
    <col min="14316" max="14316" width="10.42578125" style="1" bestFit="1" customWidth="1"/>
    <col min="14317" max="14317" width="1.28515625" style="1" customWidth="1"/>
    <col min="14318" max="14318" width="10.42578125" style="1" bestFit="1" customWidth="1"/>
    <col min="14319" max="14319" width="1.42578125" style="1" customWidth="1"/>
    <col min="14320" max="14320" width="8.42578125" style="1" bestFit="1" customWidth="1"/>
    <col min="14321" max="14321" width="1.28515625" style="1" customWidth="1"/>
    <col min="14322" max="14322" width="11.42578125" style="1" bestFit="1" customWidth="1"/>
    <col min="14323" max="14323" width="1.42578125" style="1" customWidth="1"/>
    <col min="14324" max="14324" width="11" style="1" bestFit="1" customWidth="1"/>
    <col min="14325" max="14325" width="1.28515625" style="1" customWidth="1"/>
    <col min="14326" max="14326" width="11.5703125" style="1" bestFit="1" customWidth="1"/>
    <col min="14327" max="14557" width="9.140625" style="1"/>
    <col min="14558" max="14558" width="8.85546875" style="1" customWidth="1"/>
    <col min="14559" max="14559" width="1.28515625" style="1" customWidth="1"/>
    <col min="14560" max="14560" width="11.42578125" style="1" bestFit="1" customWidth="1"/>
    <col min="14561" max="14561" width="1.28515625" style="1" customWidth="1"/>
    <col min="14562" max="14562" width="12.85546875" style="1" bestFit="1" customWidth="1"/>
    <col min="14563" max="14563" width="1.140625" style="1" customWidth="1"/>
    <col min="14564" max="14564" width="11" style="1" bestFit="1" customWidth="1"/>
    <col min="14565" max="14565" width="1.28515625" style="1" customWidth="1"/>
    <col min="14566" max="14566" width="8.42578125" style="1" bestFit="1" customWidth="1"/>
    <col min="14567" max="14567" width="2.140625" style="1" customWidth="1"/>
    <col min="14568" max="14568" width="9.85546875" style="1" bestFit="1" customWidth="1"/>
    <col min="14569" max="14569" width="1.28515625" style="1" customWidth="1"/>
    <col min="14570" max="14570" width="11.42578125" style="1" bestFit="1" customWidth="1"/>
    <col min="14571" max="14571" width="1.28515625" style="1" customWidth="1"/>
    <col min="14572" max="14572" width="10.42578125" style="1" bestFit="1" customWidth="1"/>
    <col min="14573" max="14573" width="1.28515625" style="1" customWidth="1"/>
    <col min="14574" max="14574" width="10.42578125" style="1" bestFit="1" customWidth="1"/>
    <col min="14575" max="14575" width="1.42578125" style="1" customWidth="1"/>
    <col min="14576" max="14576" width="8.42578125" style="1" bestFit="1" customWidth="1"/>
    <col min="14577" max="14577" width="1.28515625" style="1" customWidth="1"/>
    <col min="14578" max="14578" width="11.42578125" style="1" bestFit="1" customWidth="1"/>
    <col min="14579" max="14579" width="1.42578125" style="1" customWidth="1"/>
    <col min="14580" max="14580" width="11" style="1" bestFit="1" customWidth="1"/>
    <col min="14581" max="14581" width="1.28515625" style="1" customWidth="1"/>
    <col min="14582" max="14582" width="11.5703125" style="1" bestFit="1" customWidth="1"/>
    <col min="14583" max="14813" width="9.140625" style="1"/>
    <col min="14814" max="14814" width="8.85546875" style="1" customWidth="1"/>
    <col min="14815" max="14815" width="1.28515625" style="1" customWidth="1"/>
    <col min="14816" max="14816" width="11.42578125" style="1" bestFit="1" customWidth="1"/>
    <col min="14817" max="14817" width="1.28515625" style="1" customWidth="1"/>
    <col min="14818" max="14818" width="12.85546875" style="1" bestFit="1" customWidth="1"/>
    <col min="14819" max="14819" width="1.140625" style="1" customWidth="1"/>
    <col min="14820" max="14820" width="11" style="1" bestFit="1" customWidth="1"/>
    <col min="14821" max="14821" width="1.28515625" style="1" customWidth="1"/>
    <col min="14822" max="14822" width="8.42578125" style="1" bestFit="1" customWidth="1"/>
    <col min="14823" max="14823" width="2.140625" style="1" customWidth="1"/>
    <col min="14824" max="14824" width="9.85546875" style="1" bestFit="1" customWidth="1"/>
    <col min="14825" max="14825" width="1.28515625" style="1" customWidth="1"/>
    <col min="14826" max="14826" width="11.42578125" style="1" bestFit="1" customWidth="1"/>
    <col min="14827" max="14827" width="1.28515625" style="1" customWidth="1"/>
    <col min="14828" max="14828" width="10.42578125" style="1" bestFit="1" customWidth="1"/>
    <col min="14829" max="14829" width="1.28515625" style="1" customWidth="1"/>
    <col min="14830" max="14830" width="10.42578125" style="1" bestFit="1" customWidth="1"/>
    <col min="14831" max="14831" width="1.42578125" style="1" customWidth="1"/>
    <col min="14832" max="14832" width="8.42578125" style="1" bestFit="1" customWidth="1"/>
    <col min="14833" max="14833" width="1.28515625" style="1" customWidth="1"/>
    <col min="14834" max="14834" width="11.42578125" style="1" bestFit="1" customWidth="1"/>
    <col min="14835" max="14835" width="1.42578125" style="1" customWidth="1"/>
    <col min="14836" max="14836" width="11" style="1" bestFit="1" customWidth="1"/>
    <col min="14837" max="14837" width="1.28515625" style="1" customWidth="1"/>
    <col min="14838" max="14838" width="11.5703125" style="1" bestFit="1" customWidth="1"/>
    <col min="14839" max="15069" width="9.140625" style="1"/>
    <col min="15070" max="15070" width="8.85546875" style="1" customWidth="1"/>
    <col min="15071" max="15071" width="1.28515625" style="1" customWidth="1"/>
    <col min="15072" max="15072" width="11.42578125" style="1" bestFit="1" customWidth="1"/>
    <col min="15073" max="15073" width="1.28515625" style="1" customWidth="1"/>
    <col min="15074" max="15074" width="12.85546875" style="1" bestFit="1" customWidth="1"/>
    <col min="15075" max="15075" width="1.140625" style="1" customWidth="1"/>
    <col min="15076" max="15076" width="11" style="1" bestFit="1" customWidth="1"/>
    <col min="15077" max="15077" width="1.28515625" style="1" customWidth="1"/>
    <col min="15078" max="15078" width="8.42578125" style="1" bestFit="1" customWidth="1"/>
    <col min="15079" max="15079" width="2.140625" style="1" customWidth="1"/>
    <col min="15080" max="15080" width="9.85546875" style="1" bestFit="1" customWidth="1"/>
    <col min="15081" max="15081" width="1.28515625" style="1" customWidth="1"/>
    <col min="15082" max="15082" width="11.42578125" style="1" bestFit="1" customWidth="1"/>
    <col min="15083" max="15083" width="1.28515625" style="1" customWidth="1"/>
    <col min="15084" max="15084" width="10.42578125" style="1" bestFit="1" customWidth="1"/>
    <col min="15085" max="15085" width="1.28515625" style="1" customWidth="1"/>
    <col min="15086" max="15086" width="10.42578125" style="1" bestFit="1" customWidth="1"/>
    <col min="15087" max="15087" width="1.42578125" style="1" customWidth="1"/>
    <col min="15088" max="15088" width="8.42578125" style="1" bestFit="1" customWidth="1"/>
    <col min="15089" max="15089" width="1.28515625" style="1" customWidth="1"/>
    <col min="15090" max="15090" width="11.42578125" style="1" bestFit="1" customWidth="1"/>
    <col min="15091" max="15091" width="1.42578125" style="1" customWidth="1"/>
    <col min="15092" max="15092" width="11" style="1" bestFit="1" customWidth="1"/>
    <col min="15093" max="15093" width="1.28515625" style="1" customWidth="1"/>
    <col min="15094" max="15094" width="11.5703125" style="1" bestFit="1" customWidth="1"/>
    <col min="15095" max="15325" width="9.140625" style="1"/>
    <col min="15326" max="15326" width="8.85546875" style="1" customWidth="1"/>
    <col min="15327" max="15327" width="1.28515625" style="1" customWidth="1"/>
    <col min="15328" max="15328" width="11.42578125" style="1" bestFit="1" customWidth="1"/>
    <col min="15329" max="15329" width="1.28515625" style="1" customWidth="1"/>
    <col min="15330" max="15330" width="12.85546875" style="1" bestFit="1" customWidth="1"/>
    <col min="15331" max="15331" width="1.140625" style="1" customWidth="1"/>
    <col min="15332" max="15332" width="11" style="1" bestFit="1" customWidth="1"/>
    <col min="15333" max="15333" width="1.28515625" style="1" customWidth="1"/>
    <col min="15334" max="15334" width="8.42578125" style="1" bestFit="1" customWidth="1"/>
    <col min="15335" max="15335" width="2.140625" style="1" customWidth="1"/>
    <col min="15336" max="15336" width="9.85546875" style="1" bestFit="1" customWidth="1"/>
    <col min="15337" max="15337" width="1.28515625" style="1" customWidth="1"/>
    <col min="15338" max="15338" width="11.42578125" style="1" bestFit="1" customWidth="1"/>
    <col min="15339" max="15339" width="1.28515625" style="1" customWidth="1"/>
    <col min="15340" max="15340" width="10.42578125" style="1" bestFit="1" customWidth="1"/>
    <col min="15341" max="15341" width="1.28515625" style="1" customWidth="1"/>
    <col min="15342" max="15342" width="10.42578125" style="1" bestFit="1" customWidth="1"/>
    <col min="15343" max="15343" width="1.42578125" style="1" customWidth="1"/>
    <col min="15344" max="15344" width="8.42578125" style="1" bestFit="1" customWidth="1"/>
    <col min="15345" max="15345" width="1.28515625" style="1" customWidth="1"/>
    <col min="15346" max="15346" width="11.42578125" style="1" bestFit="1" customWidth="1"/>
    <col min="15347" max="15347" width="1.42578125" style="1" customWidth="1"/>
    <col min="15348" max="15348" width="11" style="1" bestFit="1" customWidth="1"/>
    <col min="15349" max="15349" width="1.28515625" style="1" customWidth="1"/>
    <col min="15350" max="15350" width="11.5703125" style="1" bestFit="1" customWidth="1"/>
    <col min="15351" max="15581" width="9.140625" style="1"/>
    <col min="15582" max="15582" width="8.85546875" style="1" customWidth="1"/>
    <col min="15583" max="15583" width="1.28515625" style="1" customWidth="1"/>
    <col min="15584" max="15584" width="11.42578125" style="1" bestFit="1" customWidth="1"/>
    <col min="15585" max="15585" width="1.28515625" style="1" customWidth="1"/>
    <col min="15586" max="15586" width="12.85546875" style="1" bestFit="1" customWidth="1"/>
    <col min="15587" max="15587" width="1.140625" style="1" customWidth="1"/>
    <col min="15588" max="15588" width="11" style="1" bestFit="1" customWidth="1"/>
    <col min="15589" max="15589" width="1.28515625" style="1" customWidth="1"/>
    <col min="15590" max="15590" width="8.42578125" style="1" bestFit="1" customWidth="1"/>
    <col min="15591" max="15591" width="2.140625" style="1" customWidth="1"/>
    <col min="15592" max="15592" width="9.85546875" style="1" bestFit="1" customWidth="1"/>
    <col min="15593" max="15593" width="1.28515625" style="1" customWidth="1"/>
    <col min="15594" max="15594" width="11.42578125" style="1" bestFit="1" customWidth="1"/>
    <col min="15595" max="15595" width="1.28515625" style="1" customWidth="1"/>
    <col min="15596" max="15596" width="10.42578125" style="1" bestFit="1" customWidth="1"/>
    <col min="15597" max="15597" width="1.28515625" style="1" customWidth="1"/>
    <col min="15598" max="15598" width="10.42578125" style="1" bestFit="1" customWidth="1"/>
    <col min="15599" max="15599" width="1.42578125" style="1" customWidth="1"/>
    <col min="15600" max="15600" width="8.42578125" style="1" bestFit="1" customWidth="1"/>
    <col min="15601" max="15601" width="1.28515625" style="1" customWidth="1"/>
    <col min="15602" max="15602" width="11.42578125" style="1" bestFit="1" customWidth="1"/>
    <col min="15603" max="15603" width="1.42578125" style="1" customWidth="1"/>
    <col min="15604" max="15604" width="11" style="1" bestFit="1" customWidth="1"/>
    <col min="15605" max="15605" width="1.28515625" style="1" customWidth="1"/>
    <col min="15606" max="15606" width="11.5703125" style="1" bestFit="1" customWidth="1"/>
    <col min="15607" max="15837" width="9.140625" style="1"/>
    <col min="15838" max="15838" width="8.85546875" style="1" customWidth="1"/>
    <col min="15839" max="15839" width="1.28515625" style="1" customWidth="1"/>
    <col min="15840" max="15840" width="11.42578125" style="1" bestFit="1" customWidth="1"/>
    <col min="15841" max="15841" width="1.28515625" style="1" customWidth="1"/>
    <col min="15842" max="15842" width="12.85546875" style="1" bestFit="1" customWidth="1"/>
    <col min="15843" max="15843" width="1.140625" style="1" customWidth="1"/>
    <col min="15844" max="15844" width="11" style="1" bestFit="1" customWidth="1"/>
    <col min="15845" max="15845" width="1.28515625" style="1" customWidth="1"/>
    <col min="15846" max="15846" width="8.42578125" style="1" bestFit="1" customWidth="1"/>
    <col min="15847" max="15847" width="2.140625" style="1" customWidth="1"/>
    <col min="15848" max="15848" width="9.85546875" style="1" bestFit="1" customWidth="1"/>
    <col min="15849" max="15849" width="1.28515625" style="1" customWidth="1"/>
    <col min="15850" max="15850" width="11.42578125" style="1" bestFit="1" customWidth="1"/>
    <col min="15851" max="15851" width="1.28515625" style="1" customWidth="1"/>
    <col min="15852" max="15852" width="10.42578125" style="1" bestFit="1" customWidth="1"/>
    <col min="15853" max="15853" width="1.28515625" style="1" customWidth="1"/>
    <col min="15854" max="15854" width="10.42578125" style="1" bestFit="1" customWidth="1"/>
    <col min="15855" max="15855" width="1.42578125" style="1" customWidth="1"/>
    <col min="15856" max="15856" width="8.42578125" style="1" bestFit="1" customWidth="1"/>
    <col min="15857" max="15857" width="1.28515625" style="1" customWidth="1"/>
    <col min="15858" max="15858" width="11.42578125" style="1" bestFit="1" customWidth="1"/>
    <col min="15859" max="15859" width="1.42578125" style="1" customWidth="1"/>
    <col min="15860" max="15860" width="11" style="1" bestFit="1" customWidth="1"/>
    <col min="15861" max="15861" width="1.28515625" style="1" customWidth="1"/>
    <col min="15862" max="15862" width="11.5703125" style="1" bestFit="1" customWidth="1"/>
    <col min="15863" max="16093" width="9.140625" style="1"/>
    <col min="16094" max="16094" width="8.85546875" style="1" customWidth="1"/>
    <col min="16095" max="16095" width="1.28515625" style="1" customWidth="1"/>
    <col min="16096" max="16096" width="11.42578125" style="1" bestFit="1" customWidth="1"/>
    <col min="16097" max="16097" width="1.28515625" style="1" customWidth="1"/>
    <col min="16098" max="16098" width="12.85546875" style="1" bestFit="1" customWidth="1"/>
    <col min="16099" max="16099" width="1.140625" style="1" customWidth="1"/>
    <col min="16100" max="16100" width="11" style="1" bestFit="1" customWidth="1"/>
    <col min="16101" max="16101" width="1.28515625" style="1" customWidth="1"/>
    <col min="16102" max="16102" width="8.42578125" style="1" bestFit="1" customWidth="1"/>
    <col min="16103" max="16103" width="2.140625" style="1" customWidth="1"/>
    <col min="16104" max="16104" width="9.85546875" style="1" bestFit="1" customWidth="1"/>
    <col min="16105" max="16105" width="1.28515625" style="1" customWidth="1"/>
    <col min="16106" max="16106" width="11.42578125" style="1" bestFit="1" customWidth="1"/>
    <col min="16107" max="16107" width="1.28515625" style="1" customWidth="1"/>
    <col min="16108" max="16108" width="10.42578125" style="1" bestFit="1" customWidth="1"/>
    <col min="16109" max="16109" width="1.28515625" style="1" customWidth="1"/>
    <col min="16110" max="16110" width="10.42578125" style="1" bestFit="1" customWidth="1"/>
    <col min="16111" max="16111" width="1.42578125" style="1" customWidth="1"/>
    <col min="16112" max="16112" width="8.42578125" style="1" bestFit="1" customWidth="1"/>
    <col min="16113" max="16113" width="1.28515625" style="1" customWidth="1"/>
    <col min="16114" max="16114" width="11.42578125" style="1" bestFit="1" customWidth="1"/>
    <col min="16115" max="16115" width="1.42578125" style="1" customWidth="1"/>
    <col min="16116" max="16116" width="11" style="1" bestFit="1" customWidth="1"/>
    <col min="16117" max="16117" width="1.28515625" style="1" customWidth="1"/>
    <col min="16118" max="16118" width="11.5703125" style="1" bestFit="1" customWidth="1"/>
    <col min="16119" max="16384" width="9.140625" style="1"/>
  </cols>
  <sheetData>
    <row r="1" spans="1:14" ht="15.75" customHeight="1">
      <c r="A1" s="29" t="s">
        <v>42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4" ht="15.75">
      <c r="A2" s="30" t="s">
        <v>22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4" ht="15.75">
      <c r="A3" s="31" t="s">
        <v>23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4" ht="15.7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4">
      <c r="A6" s="5"/>
      <c r="B6" s="5"/>
      <c r="C6" s="5"/>
      <c r="D6" s="5"/>
      <c r="E6" s="5"/>
      <c r="F6" s="5"/>
      <c r="G6" s="5"/>
      <c r="H6" s="32" t="s">
        <v>25</v>
      </c>
      <c r="I6" s="33"/>
      <c r="J6" s="33"/>
      <c r="K6" s="33"/>
      <c r="L6" s="33"/>
      <c r="M6" s="34"/>
    </row>
    <row r="7" spans="1:14">
      <c r="A7" s="35" t="s">
        <v>38</v>
      </c>
      <c r="B7" s="8" t="s">
        <v>7</v>
      </c>
      <c r="C7" s="8" t="s">
        <v>2</v>
      </c>
      <c r="D7" s="8" t="s">
        <v>8</v>
      </c>
      <c r="E7" s="8" t="s">
        <v>2</v>
      </c>
      <c r="F7" s="8" t="s">
        <v>2</v>
      </c>
      <c r="G7" s="8" t="s">
        <v>2</v>
      </c>
      <c r="H7" s="8" t="s">
        <v>9</v>
      </c>
      <c r="I7" s="8" t="s">
        <v>4</v>
      </c>
      <c r="J7" s="8" t="s">
        <v>3</v>
      </c>
      <c r="K7" s="8" t="s">
        <v>0</v>
      </c>
      <c r="L7" s="9"/>
      <c r="M7" s="8" t="s">
        <v>1</v>
      </c>
    </row>
    <row r="8" spans="1:14">
      <c r="A8" s="36" t="s">
        <v>39</v>
      </c>
      <c r="B8" s="10" t="s">
        <v>10</v>
      </c>
      <c r="C8" s="10" t="s">
        <v>4</v>
      </c>
      <c r="D8" s="10" t="s">
        <v>11</v>
      </c>
      <c r="E8" s="10" t="s">
        <v>3</v>
      </c>
      <c r="F8" s="10" t="s">
        <v>12</v>
      </c>
      <c r="G8" s="10" t="s">
        <v>24</v>
      </c>
      <c r="H8" s="10" t="s">
        <v>5</v>
      </c>
      <c r="I8" s="10" t="s">
        <v>5</v>
      </c>
      <c r="J8" s="10" t="s">
        <v>5</v>
      </c>
      <c r="K8" s="10" t="s">
        <v>3</v>
      </c>
      <c r="L8" s="10" t="s">
        <v>12</v>
      </c>
      <c r="M8" s="10" t="s">
        <v>4</v>
      </c>
      <c r="N8" s="2"/>
    </row>
    <row r="9" spans="1:14">
      <c r="A9" s="5"/>
      <c r="B9" s="11" t="s">
        <v>26</v>
      </c>
      <c r="C9" s="11" t="s">
        <v>27</v>
      </c>
      <c r="D9" s="11" t="s">
        <v>28</v>
      </c>
      <c r="E9" s="11" t="s">
        <v>29</v>
      </c>
      <c r="F9" s="11" t="s">
        <v>30</v>
      </c>
      <c r="G9" s="11" t="s">
        <v>31</v>
      </c>
      <c r="H9" s="11" t="s">
        <v>32</v>
      </c>
      <c r="I9" s="11" t="s">
        <v>33</v>
      </c>
      <c r="J9" s="11" t="s">
        <v>34</v>
      </c>
      <c r="K9" s="11" t="s">
        <v>35</v>
      </c>
      <c r="L9" s="11" t="s">
        <v>36</v>
      </c>
      <c r="M9" s="11" t="s">
        <v>37</v>
      </c>
    </row>
    <row r="10" spans="1:14">
      <c r="A10" s="7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4">
      <c r="A11" s="7">
        <v>1</v>
      </c>
      <c r="B11" s="12" t="s">
        <v>13</v>
      </c>
      <c r="C11" s="23">
        <v>215744788</v>
      </c>
      <c r="D11" s="23">
        <v>682985959.71545374</v>
      </c>
      <c r="E11" s="23">
        <v>804189.92753742472</v>
      </c>
      <c r="F11" s="19">
        <v>0.12</v>
      </c>
      <c r="G11" s="25">
        <v>39715646</v>
      </c>
      <c r="H11" s="13">
        <v>34.410000000000004</v>
      </c>
      <c r="I11" s="25">
        <v>74238207</v>
      </c>
      <c r="J11" s="25">
        <v>45177649.072462574</v>
      </c>
      <c r="K11" s="25">
        <v>45981839</v>
      </c>
      <c r="L11" s="19">
        <v>6.7299999999999995</v>
      </c>
      <c r="M11" s="25">
        <v>289982995</v>
      </c>
      <c r="N11" s="3"/>
    </row>
    <row r="12" spans="1:14">
      <c r="A12" s="7"/>
      <c r="B12" s="12" t="s">
        <v>0</v>
      </c>
      <c r="C12" s="23"/>
      <c r="D12" s="23"/>
      <c r="E12" s="23"/>
      <c r="F12" s="20" t="s">
        <v>0</v>
      </c>
      <c r="G12" s="25"/>
      <c r="H12" s="14" t="s">
        <v>0</v>
      </c>
      <c r="I12" s="25" t="s">
        <v>0</v>
      </c>
      <c r="J12" s="25" t="s">
        <v>0</v>
      </c>
      <c r="K12" s="25" t="s">
        <v>0</v>
      </c>
      <c r="L12" s="20" t="s">
        <v>0</v>
      </c>
      <c r="M12" s="25"/>
      <c r="N12" s="3"/>
    </row>
    <row r="13" spans="1:14">
      <c r="A13" s="7">
        <v>2</v>
      </c>
      <c r="B13" s="12" t="s">
        <v>14</v>
      </c>
      <c r="C13" s="23">
        <v>18576461</v>
      </c>
      <c r="D13" s="23">
        <v>38097661.872693822</v>
      </c>
      <c r="E13" s="23">
        <v>3761005.0211688569</v>
      </c>
      <c r="F13" s="19">
        <v>9.8699999999999992</v>
      </c>
      <c r="G13" s="25">
        <v>-3891180</v>
      </c>
      <c r="H13" s="13">
        <v>-10.58</v>
      </c>
      <c r="I13" s="25">
        <v>-1965477</v>
      </c>
      <c r="J13" s="25">
        <v>-1196091.0211688569</v>
      </c>
      <c r="K13" s="25">
        <v>2564914</v>
      </c>
      <c r="L13" s="19">
        <v>6.7299999999999995</v>
      </c>
      <c r="M13" s="25">
        <v>16610984</v>
      </c>
      <c r="N13" s="3"/>
    </row>
    <row r="14" spans="1:14">
      <c r="A14" s="7"/>
      <c r="B14" s="12" t="s">
        <v>0</v>
      </c>
      <c r="C14" s="23"/>
      <c r="D14" s="23"/>
      <c r="E14" s="23"/>
      <c r="F14" s="20" t="s">
        <v>0</v>
      </c>
      <c r="G14" s="25"/>
      <c r="H14" s="14" t="s">
        <v>0</v>
      </c>
      <c r="I14" s="25" t="s">
        <v>0</v>
      </c>
      <c r="J14" s="25" t="s">
        <v>0</v>
      </c>
      <c r="K14" s="25" t="s">
        <v>0</v>
      </c>
      <c r="L14" s="20" t="s">
        <v>0</v>
      </c>
      <c r="M14" s="25"/>
      <c r="N14" s="3"/>
    </row>
    <row r="15" spans="1:14">
      <c r="A15" s="7">
        <v>3</v>
      </c>
      <c r="B15" s="12" t="s">
        <v>15</v>
      </c>
      <c r="C15" s="23">
        <v>53330702</v>
      </c>
      <c r="D15" s="23">
        <v>112181794.91607746</v>
      </c>
      <c r="E15" s="23">
        <v>9583921.1854572259</v>
      </c>
      <c r="F15" s="19">
        <v>8.5400000000000009</v>
      </c>
      <c r="G15" s="25">
        <v>-9008355</v>
      </c>
      <c r="H15" s="13">
        <v>-6.2600000000000007</v>
      </c>
      <c r="I15" s="25">
        <v>-3337957</v>
      </c>
      <c r="J15" s="25">
        <v>-2031313.1854572259</v>
      </c>
      <c r="K15" s="25">
        <v>7552608</v>
      </c>
      <c r="L15" s="19">
        <v>6.7299999999999995</v>
      </c>
      <c r="M15" s="25">
        <v>49992745</v>
      </c>
      <c r="N15" s="3"/>
    </row>
    <row r="16" spans="1:14">
      <c r="A16" s="7"/>
      <c r="B16" s="12" t="s">
        <v>0</v>
      </c>
      <c r="C16" s="23"/>
      <c r="D16" s="23"/>
      <c r="E16" s="23"/>
      <c r="F16" s="20" t="s">
        <v>0</v>
      </c>
      <c r="G16" s="25"/>
      <c r="H16" s="14" t="s">
        <v>0</v>
      </c>
      <c r="I16" s="25" t="s">
        <v>0</v>
      </c>
      <c r="J16" s="25" t="s">
        <v>0</v>
      </c>
      <c r="K16" s="25" t="s">
        <v>0</v>
      </c>
      <c r="L16" s="20" t="s">
        <v>0</v>
      </c>
      <c r="M16" s="25"/>
      <c r="N16" s="3"/>
    </row>
    <row r="17" spans="1:14">
      <c r="A17" s="7">
        <v>4</v>
      </c>
      <c r="B17" s="12" t="s">
        <v>16</v>
      </c>
      <c r="C17" s="23">
        <v>51375193</v>
      </c>
      <c r="D17" s="23">
        <v>98339204.86218439</v>
      </c>
      <c r="E17" s="23">
        <v>8548968.1946988646</v>
      </c>
      <c r="F17" s="19">
        <v>8.6900000000000013</v>
      </c>
      <c r="G17" s="25">
        <v>-8139399</v>
      </c>
      <c r="H17" s="13">
        <v>-6.17</v>
      </c>
      <c r="I17" s="25">
        <v>-3168694</v>
      </c>
      <c r="J17" s="25">
        <v>-1928308.1946988646</v>
      </c>
      <c r="K17" s="25">
        <v>6620660</v>
      </c>
      <c r="L17" s="19">
        <v>6.7299999999999995</v>
      </c>
      <c r="M17" s="25">
        <v>48206499</v>
      </c>
      <c r="N17" s="3"/>
    </row>
    <row r="18" spans="1:14">
      <c r="A18" s="7"/>
      <c r="B18" s="12" t="s">
        <v>0</v>
      </c>
      <c r="C18" s="23"/>
      <c r="D18" s="23"/>
      <c r="E18" s="23"/>
      <c r="F18" s="20" t="s">
        <v>0</v>
      </c>
      <c r="G18" s="25" t="s">
        <v>0</v>
      </c>
      <c r="H18" s="14" t="s">
        <v>0</v>
      </c>
      <c r="I18" s="25" t="s">
        <v>0</v>
      </c>
      <c r="J18" s="25" t="s">
        <v>0</v>
      </c>
      <c r="K18" s="25" t="s">
        <v>0</v>
      </c>
      <c r="L18" s="20" t="s">
        <v>0</v>
      </c>
      <c r="M18" s="25" t="s">
        <v>0</v>
      </c>
      <c r="N18" s="3"/>
    </row>
    <row r="19" spans="1:14">
      <c r="A19" s="7">
        <v>5</v>
      </c>
      <c r="B19" s="12" t="s">
        <v>17</v>
      </c>
      <c r="C19" s="23">
        <v>138769640</v>
      </c>
      <c r="D19" s="23">
        <v>216193900.53685075</v>
      </c>
      <c r="E19" s="23">
        <v>16098117.923374876</v>
      </c>
      <c r="F19" s="19">
        <v>7.4499999999999993</v>
      </c>
      <c r="G19" s="25">
        <v>-13463259</v>
      </c>
      <c r="H19" s="13">
        <v>-1.83</v>
      </c>
      <c r="I19" s="25">
        <v>-2535411</v>
      </c>
      <c r="J19" s="25">
        <v>-1542923.9233748764</v>
      </c>
      <c r="K19" s="25">
        <v>14555194</v>
      </c>
      <c r="L19" s="19">
        <v>6.7299999999999995</v>
      </c>
      <c r="M19" s="25">
        <v>136234229</v>
      </c>
      <c r="N19" s="3"/>
    </row>
    <row r="20" spans="1:14">
      <c r="A20" s="7"/>
      <c r="B20" s="12" t="s">
        <v>0</v>
      </c>
      <c r="C20" s="23"/>
      <c r="D20" s="23"/>
      <c r="E20" s="23"/>
      <c r="F20" s="20" t="s">
        <v>0</v>
      </c>
      <c r="G20" s="25" t="s">
        <v>0</v>
      </c>
      <c r="H20" s="14" t="s">
        <v>0</v>
      </c>
      <c r="I20" s="25" t="s">
        <v>0</v>
      </c>
      <c r="J20" s="25" t="s">
        <v>0</v>
      </c>
      <c r="K20" s="25" t="s">
        <v>0</v>
      </c>
      <c r="L20" s="20" t="s">
        <v>0</v>
      </c>
      <c r="M20" s="25" t="s">
        <v>0</v>
      </c>
      <c r="N20" s="3"/>
    </row>
    <row r="21" spans="1:14">
      <c r="A21" s="7">
        <v>6</v>
      </c>
      <c r="B21" s="12" t="s">
        <v>18</v>
      </c>
      <c r="C21" s="23">
        <v>11504476</v>
      </c>
      <c r="D21" s="23">
        <v>25499147.04943385</v>
      </c>
      <c r="E21" s="23">
        <v>1695175.174110407</v>
      </c>
      <c r="F21" s="19">
        <v>6.65</v>
      </c>
      <c r="G21" s="25">
        <v>-1253485</v>
      </c>
      <c r="H21" s="13">
        <v>0.31</v>
      </c>
      <c r="I21" s="25">
        <v>35408</v>
      </c>
      <c r="J21" s="25">
        <v>21547.82588959299</v>
      </c>
      <c r="K21" s="25">
        <v>1716723</v>
      </c>
      <c r="L21" s="19">
        <v>6.7299999999999995</v>
      </c>
      <c r="M21" s="25">
        <v>11539884</v>
      </c>
      <c r="N21" s="3"/>
    </row>
    <row r="22" spans="1:14">
      <c r="A22" s="7"/>
      <c r="B22" s="12" t="s">
        <v>0</v>
      </c>
      <c r="C22" s="23"/>
      <c r="D22" s="23"/>
      <c r="E22" s="23"/>
      <c r="F22" s="20" t="s">
        <v>0</v>
      </c>
      <c r="G22" s="25" t="s">
        <v>0</v>
      </c>
      <c r="H22" s="14" t="s">
        <v>0</v>
      </c>
      <c r="I22" s="25" t="s">
        <v>0</v>
      </c>
      <c r="J22" s="25" t="s">
        <v>0</v>
      </c>
      <c r="K22" s="25" t="s">
        <v>0</v>
      </c>
      <c r="L22" s="20" t="s">
        <v>0</v>
      </c>
      <c r="M22" s="25" t="s">
        <v>0</v>
      </c>
      <c r="N22" s="3"/>
    </row>
    <row r="23" spans="1:14">
      <c r="A23" s="7">
        <v>7</v>
      </c>
      <c r="B23" s="12" t="s">
        <v>19</v>
      </c>
      <c r="C23" s="23">
        <v>194343</v>
      </c>
      <c r="D23" s="23">
        <v>314226.64160565322</v>
      </c>
      <c r="E23" s="23">
        <v>40287.799217724052</v>
      </c>
      <c r="F23" s="19">
        <v>12.82</v>
      </c>
      <c r="G23" s="25">
        <v>-47322</v>
      </c>
      <c r="H23" s="13">
        <v>-16.18</v>
      </c>
      <c r="I23" s="25">
        <v>-31440</v>
      </c>
      <c r="J23" s="25">
        <v>-19132.799217724052</v>
      </c>
      <c r="K23" s="25">
        <v>21155</v>
      </c>
      <c r="L23" s="19">
        <v>6.7299999999999995</v>
      </c>
      <c r="M23" s="25">
        <v>162903</v>
      </c>
      <c r="N23" s="3"/>
    </row>
    <row r="24" spans="1:14">
      <c r="A24" s="7"/>
      <c r="B24" s="12" t="s">
        <v>0</v>
      </c>
      <c r="C24" s="23"/>
      <c r="D24" s="23"/>
      <c r="E24" s="23"/>
      <c r="F24" s="20" t="s">
        <v>0</v>
      </c>
      <c r="G24" s="25" t="s">
        <v>0</v>
      </c>
      <c r="H24" s="14" t="s">
        <v>0</v>
      </c>
      <c r="I24" s="25" t="s">
        <v>0</v>
      </c>
      <c r="J24" s="25" t="s">
        <v>0</v>
      </c>
      <c r="K24" s="25" t="s">
        <v>0</v>
      </c>
      <c r="L24" s="20" t="s">
        <v>0</v>
      </c>
      <c r="M24" s="25" t="s">
        <v>0</v>
      </c>
      <c r="N24" s="3"/>
    </row>
    <row r="25" spans="1:14">
      <c r="A25" s="7">
        <v>8</v>
      </c>
      <c r="B25" s="12" t="s">
        <v>20</v>
      </c>
      <c r="C25" s="23">
        <v>8231793.9999999991</v>
      </c>
      <c r="D25" s="23">
        <v>18839282.442782</v>
      </c>
      <c r="E25" s="23">
        <v>2784415.576322508</v>
      </c>
      <c r="F25" s="19">
        <v>14.78</v>
      </c>
      <c r="G25" s="25">
        <v>-3443536</v>
      </c>
      <c r="H25" s="13">
        <v>-30.259999999999998</v>
      </c>
      <c r="I25" s="25">
        <v>-2491278</v>
      </c>
      <c r="J25" s="25">
        <v>-1516066.576322508</v>
      </c>
      <c r="K25" s="25">
        <v>1268349</v>
      </c>
      <c r="L25" s="19">
        <v>6.7299999999999995</v>
      </c>
      <c r="M25" s="25">
        <v>5740515.9999999991</v>
      </c>
      <c r="N25" s="3"/>
    </row>
    <row r="26" spans="1:14">
      <c r="A26" s="7"/>
      <c r="B26" s="12" t="s">
        <v>0</v>
      </c>
      <c r="C26" s="23"/>
      <c r="D26" s="23"/>
      <c r="E26" s="23"/>
      <c r="F26" s="20" t="s">
        <v>0</v>
      </c>
      <c r="G26" s="25" t="s">
        <v>0</v>
      </c>
      <c r="H26" s="14" t="s">
        <v>0</v>
      </c>
      <c r="I26" s="25" t="s">
        <v>0</v>
      </c>
      <c r="J26" s="25" t="s">
        <v>0</v>
      </c>
      <c r="K26" s="25" t="s">
        <v>0</v>
      </c>
      <c r="L26" s="20" t="s">
        <v>0</v>
      </c>
      <c r="M26" s="25" t="s">
        <v>0</v>
      </c>
      <c r="N26" s="3"/>
    </row>
    <row r="27" spans="1:14">
      <c r="A27" s="7">
        <v>9</v>
      </c>
      <c r="B27" s="15" t="s">
        <v>21</v>
      </c>
      <c r="C27" s="24">
        <v>1407108</v>
      </c>
      <c r="D27" s="24">
        <v>2437113.6529180263</v>
      </c>
      <c r="E27" s="24">
        <v>374588.86532210989</v>
      </c>
      <c r="F27" s="21">
        <v>15.370000000000001</v>
      </c>
      <c r="G27" s="26">
        <v>-469110</v>
      </c>
      <c r="H27" s="16">
        <v>-24.58</v>
      </c>
      <c r="I27" s="26">
        <v>-345922</v>
      </c>
      <c r="J27" s="26">
        <v>-210510.86532210989</v>
      </c>
      <c r="K27" s="26">
        <v>164078</v>
      </c>
      <c r="L27" s="21">
        <v>6.7299999999999995</v>
      </c>
      <c r="M27" s="26">
        <v>1061186</v>
      </c>
      <c r="N27" s="3"/>
    </row>
    <row r="28" spans="1:14">
      <c r="A28" s="7"/>
      <c r="B28" s="12" t="s">
        <v>0</v>
      </c>
      <c r="C28" s="23"/>
      <c r="D28" s="23"/>
      <c r="E28" s="23"/>
      <c r="F28" s="22"/>
      <c r="G28" s="27"/>
      <c r="H28" s="14" t="s">
        <v>0</v>
      </c>
      <c r="I28" s="27"/>
      <c r="J28" s="27"/>
      <c r="K28" s="27"/>
      <c r="L28" s="20" t="s">
        <v>0</v>
      </c>
      <c r="M28" s="27"/>
    </row>
    <row r="29" spans="1:14">
      <c r="A29" s="7">
        <v>10</v>
      </c>
      <c r="B29" s="17" t="s">
        <v>6</v>
      </c>
      <c r="C29" s="24">
        <v>499134505</v>
      </c>
      <c r="D29" s="24">
        <v>1194888291.6899998</v>
      </c>
      <c r="E29" s="24">
        <v>43690669.667209998</v>
      </c>
      <c r="F29" s="21">
        <v>3.66</v>
      </c>
      <c r="G29" s="28">
        <f>SUM(G11:G27)</f>
        <v>0</v>
      </c>
      <c r="H29" s="16">
        <v>12.1</v>
      </c>
      <c r="I29" s="28">
        <v>60397436</v>
      </c>
      <c r="J29" s="28">
        <v>36754850.332789995</v>
      </c>
      <c r="K29" s="28">
        <v>80445520</v>
      </c>
      <c r="L29" s="21">
        <v>6.7299999999999995</v>
      </c>
      <c r="M29" s="28">
        <v>559531941</v>
      </c>
      <c r="N29" s="4"/>
    </row>
    <row r="30" spans="1:14">
      <c r="A30" s="5"/>
      <c r="B30" s="5"/>
      <c r="C30" s="5"/>
      <c r="D30" s="5"/>
      <c r="E30" s="5"/>
      <c r="F30" s="5"/>
      <c r="G30" s="5"/>
      <c r="H30" s="5"/>
      <c r="I30" s="5"/>
      <c r="J30" s="5"/>
      <c r="K30" s="18"/>
      <c r="L30" s="5"/>
      <c r="M30" s="5"/>
    </row>
    <row r="31" spans="1:14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4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18"/>
    </row>
    <row r="33" spans="1:13">
      <c r="A33" s="5" t="s">
        <v>40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18"/>
    </row>
    <row r="34" spans="1:13">
      <c r="A34" s="5" t="s">
        <v>41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</sheetData>
  <mergeCells count="4">
    <mergeCell ref="A1:M1"/>
    <mergeCell ref="A2:M2"/>
    <mergeCell ref="A3:M3"/>
    <mergeCell ref="H6:M6"/>
  </mergeCells>
  <printOptions horizontalCentered="1"/>
  <pageMargins left="0.75" right="0.75" top="1.3" bottom="1" header="0.75" footer="0.5"/>
  <pageSetup scale="80" orientation="landscape" r:id="rId1"/>
  <headerFooter scaleWithDoc="0">
    <oddHeader>&amp;R&amp;"Times New Roman,Bold"&amp;8KPSC Case No. 2017-00179
Exhibit KCH-3
Page 1 of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KCH-3</vt:lpstr>
      <vt:lpstr>'Exhibit KCH-3'!Print_Area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Coutney Higgins</dc:creator>
  <cp:lastModifiedBy>Coutney Higgins</cp:lastModifiedBy>
  <cp:lastPrinted>2017-10-02T22:48:15Z</cp:lastPrinted>
  <dcterms:created xsi:type="dcterms:W3CDTF">2017-09-28T17:26:20Z</dcterms:created>
  <dcterms:modified xsi:type="dcterms:W3CDTF">2017-10-03T18:11:14Z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{2E7C3FD3-77AB-4678-ABC1-50D5B12682D9}</vt:lpwstr>
  </property>
</Properties>
</file>