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" yWindow="6090" windowWidth="19230" windowHeight="6150"/>
  </bookViews>
  <sheets>
    <sheet name="Attachment" sheetId="8" r:id="rId1"/>
  </sheets>
  <definedNames>
    <definedName name="_xlnm.Print_Area" localSheetId="0">Attachment!$A$1:$E$74</definedName>
    <definedName name="_xlnm.Print_Titles" localSheetId="0">Attachment!$1:$7</definedName>
  </definedNames>
  <calcPr calcId="145621" iterate="1"/>
</workbook>
</file>

<file path=xl/calcChain.xml><?xml version="1.0" encoding="utf-8"?>
<calcChain xmlns="http://schemas.openxmlformats.org/spreadsheetml/2006/main">
  <c r="D73" i="8" l="1"/>
  <c r="C73" i="8"/>
  <c r="B73" i="8"/>
</calcChain>
</file>

<file path=xl/sharedStrings.xml><?xml version="1.0" encoding="utf-8"?>
<sst xmlns="http://schemas.openxmlformats.org/spreadsheetml/2006/main" count="75" uniqueCount="75">
  <si>
    <t>5000</t>
  </si>
  <si>
    <t>5060</t>
  </si>
  <si>
    <t>5100</t>
  </si>
  <si>
    <t>5570</t>
  </si>
  <si>
    <t>5600</t>
  </si>
  <si>
    <t>5612</t>
  </si>
  <si>
    <t>5615</t>
  </si>
  <si>
    <t>5660</t>
  </si>
  <si>
    <t>5692</t>
  </si>
  <si>
    <t>5800</t>
  </si>
  <si>
    <t>5810</t>
  </si>
  <si>
    <t>5820</t>
  </si>
  <si>
    <t>5840</t>
  </si>
  <si>
    <t>5860</t>
  </si>
  <si>
    <t>5880</t>
  </si>
  <si>
    <t>5900</t>
  </si>
  <si>
    <t>5910</t>
  </si>
  <si>
    <t>5920</t>
  </si>
  <si>
    <t>5930</t>
  </si>
  <si>
    <t>5970</t>
  </si>
  <si>
    <t>9010</t>
  </si>
  <si>
    <t>9020</t>
  </si>
  <si>
    <t>9030</t>
  </si>
  <si>
    <t>9050</t>
  </si>
  <si>
    <t>9070</t>
  </si>
  <si>
    <t>9080</t>
  </si>
  <si>
    <t>9100</t>
  </si>
  <si>
    <t>9200</t>
  </si>
  <si>
    <t>9230</t>
  </si>
  <si>
    <t>9250</t>
  </si>
  <si>
    <t>9260</t>
  </si>
  <si>
    <t>9301</t>
  </si>
  <si>
    <t>9302</t>
  </si>
  <si>
    <t>9350</t>
  </si>
  <si>
    <t>5010</t>
  </si>
  <si>
    <t>5020</t>
  </si>
  <si>
    <t>5110</t>
  </si>
  <si>
    <t>5120</t>
  </si>
  <si>
    <t>5130</t>
  </si>
  <si>
    <t>5140</t>
  </si>
  <si>
    <t>5560</t>
  </si>
  <si>
    <t>9280</t>
  </si>
  <si>
    <t>5611</t>
  </si>
  <si>
    <t>5620</t>
  </si>
  <si>
    <t>5630</t>
  </si>
  <si>
    <t>5680</t>
  </si>
  <si>
    <t>5690</t>
  </si>
  <si>
    <t>5691</t>
  </si>
  <si>
    <t>5693</t>
  </si>
  <si>
    <t>5700</t>
  </si>
  <si>
    <t>5710</t>
  </si>
  <si>
    <t>5720</t>
  </si>
  <si>
    <t>5730</t>
  </si>
  <si>
    <t>5980</t>
  </si>
  <si>
    <t>5830</t>
  </si>
  <si>
    <t>5890</t>
  </si>
  <si>
    <t>5280</t>
  </si>
  <si>
    <t>5350</t>
  </si>
  <si>
    <t>5300</t>
  </si>
  <si>
    <t>5050</t>
  </si>
  <si>
    <t>5310</t>
  </si>
  <si>
    <t>FERC Account</t>
  </si>
  <si>
    <t>Grand Total</t>
  </si>
  <si>
    <t>Kentucky Power Company</t>
  </si>
  <si>
    <t>For the Test Year Ended February 2017</t>
  </si>
  <si>
    <t>Amount
 Billed by AEPSC to 
KPCO</t>
  </si>
  <si>
    <t>AEPSC Billings to Kentucky Power Company in Cost of Service</t>
  </si>
  <si>
    <t>Less: Mitchell Amount 
Billed by KPCO to 
Co-Owner</t>
  </si>
  <si>
    <t>Annual Incentive</t>
  </si>
  <si>
    <t>Annual Incentives</t>
  </si>
  <si>
    <t>5200</t>
  </si>
  <si>
    <t>5240</t>
  </si>
  <si>
    <t>5400</t>
  </si>
  <si>
    <t>9130</t>
  </si>
  <si>
    <t>Adjusted Amount Billed to KPCO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</si>
</sst>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38" fontId="3" fillId="0" borderId="0" xfId="0" applyNumberFormat="1" applyFont="1"/>
    <xf numFmtId="0" fontId="3" fillId="0" borderId="2" xfId="0" applyFont="1" applyBorder="1"/>
    <xf numFmtId="38" fontId="3" fillId="0" borderId="5" xfId="0" applyNumberFormat="1" applyFont="1" applyBorder="1"/>
    <xf numFmtId="0" fontId="3" fillId="0" borderId="4" xfId="0" applyFont="1" applyBorder="1"/>
    <xf numFmtId="38" fontId="3" fillId="0" borderId="3" xfId="0" applyNumberFormat="1" applyFont="1" applyBorder="1"/>
    <xf numFmtId="0" fontId="5" fillId="0" borderId="6" xfId="0" pivotButton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</cellXfs>
  <cellStyles count="8">
    <cellStyle name="Normal" xfId="0" builtinId="0"/>
    <cellStyle name="Normal 2" xfId="7"/>
    <cellStyle name="PSChar" xfId="1"/>
    <cellStyle name="PSDate" xfId="2"/>
    <cellStyle name="PSDec" xfId="3"/>
    <cellStyle name="PSHeading" xfId="4"/>
    <cellStyle name="PSInt" xfId="5"/>
    <cellStyle name="PSSpacer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zoomScale="75" zoomScaleNormal="75" workbookViewId="0">
      <selection activeCell="G18" sqref="G18"/>
    </sheetView>
  </sheetViews>
  <sheetFormatPr defaultRowHeight="15.75" x14ac:dyDescent="0.25"/>
  <cols>
    <col min="1" max="1" width="17.85546875" style="3" customWidth="1"/>
    <col min="2" max="2" width="21" style="3" bestFit="1" customWidth="1"/>
    <col min="3" max="3" width="22.42578125" style="3" bestFit="1" customWidth="1"/>
    <col min="4" max="4" width="23.7109375" style="3" bestFit="1" customWidth="1"/>
    <col min="5" max="5" width="2.5703125" style="3" customWidth="1"/>
    <col min="6" max="3287" width="18.85546875" style="3" bestFit="1" customWidth="1"/>
    <col min="3288" max="3288" width="11.140625" style="3" bestFit="1" customWidth="1"/>
    <col min="3289" max="16384" width="9.140625" style="3"/>
  </cols>
  <sheetData>
    <row r="1" spans="1:6" x14ac:dyDescent="0.25">
      <c r="A1" s="2" t="s">
        <v>63</v>
      </c>
    </row>
    <row r="2" spans="1:6" x14ac:dyDescent="0.25">
      <c r="A2" s="2" t="s">
        <v>66</v>
      </c>
    </row>
    <row r="3" spans="1:6" x14ac:dyDescent="0.25">
      <c r="A3" s="2" t="s">
        <v>69</v>
      </c>
    </row>
    <row r="4" spans="1:6" x14ac:dyDescent="0.25">
      <c r="A4" s="2" t="s">
        <v>64</v>
      </c>
    </row>
    <row r="5" spans="1:6" x14ac:dyDescent="0.25">
      <c r="A5" s="1"/>
    </row>
    <row r="6" spans="1:6" x14ac:dyDescent="0.25">
      <c r="B6" s="12" t="s">
        <v>68</v>
      </c>
      <c r="C6" s="12"/>
      <c r="D6" s="12"/>
    </row>
    <row r="7" spans="1:6" ht="63" x14ac:dyDescent="0.25">
      <c r="A7" s="9" t="s">
        <v>61</v>
      </c>
      <c r="B7" s="10" t="s">
        <v>65</v>
      </c>
      <c r="C7" s="10" t="s">
        <v>67</v>
      </c>
      <c r="D7" s="11" t="s">
        <v>74</v>
      </c>
    </row>
    <row r="8" spans="1:6" x14ac:dyDescent="0.25">
      <c r="A8" s="5" t="s">
        <v>0</v>
      </c>
      <c r="B8" s="6">
        <v>694903.533890525</v>
      </c>
      <c r="C8" s="6">
        <v>194256.17999999993</v>
      </c>
      <c r="D8" s="6">
        <v>500647.35389052506</v>
      </c>
      <c r="F8" s="4"/>
    </row>
    <row r="9" spans="1:6" x14ac:dyDescent="0.25">
      <c r="A9" s="5" t="s">
        <v>34</v>
      </c>
      <c r="B9" s="6">
        <v>26164.937395702804</v>
      </c>
      <c r="C9" s="6">
        <v>1971.5800000000054</v>
      </c>
      <c r="D9" s="6">
        <v>24193.357395702798</v>
      </c>
      <c r="F9" s="4"/>
    </row>
    <row r="10" spans="1:6" x14ac:dyDescent="0.25">
      <c r="A10" s="5" t="s">
        <v>35</v>
      </c>
      <c r="B10" s="6">
        <v>6781.7230443382314</v>
      </c>
      <c r="C10" s="6">
        <v>2764.969999999998</v>
      </c>
      <c r="D10" s="6">
        <v>4016.7530443382334</v>
      </c>
      <c r="F10" s="4"/>
    </row>
    <row r="11" spans="1:6" x14ac:dyDescent="0.25">
      <c r="A11" s="5" t="s">
        <v>59</v>
      </c>
      <c r="B11" s="6">
        <v>252.27843543921682</v>
      </c>
      <c r="C11" s="6">
        <v>0</v>
      </c>
      <c r="D11" s="6">
        <v>252.27843543921682</v>
      </c>
      <c r="F11" s="4"/>
    </row>
    <row r="12" spans="1:6" x14ac:dyDescent="0.25">
      <c r="A12" s="5" t="s">
        <v>1</v>
      </c>
      <c r="B12" s="6">
        <v>8432.5195517026059</v>
      </c>
      <c r="C12" s="6">
        <v>3383.329999999999</v>
      </c>
      <c r="D12" s="6">
        <v>5049.1895517026069</v>
      </c>
      <c r="F12" s="4"/>
    </row>
    <row r="13" spans="1:6" x14ac:dyDescent="0.25">
      <c r="A13" s="5" t="s">
        <v>2</v>
      </c>
      <c r="B13" s="6">
        <v>63265.951369493625</v>
      </c>
      <c r="C13" s="6">
        <v>24951.390000000021</v>
      </c>
      <c r="D13" s="6">
        <v>38314.561369493604</v>
      </c>
      <c r="F13" s="4"/>
    </row>
    <row r="14" spans="1:6" x14ac:dyDescent="0.25">
      <c r="A14" s="5" t="s">
        <v>36</v>
      </c>
      <c r="B14" s="6">
        <v>47490.639352572922</v>
      </c>
      <c r="C14" s="6">
        <v>18242.630000000008</v>
      </c>
      <c r="D14" s="6">
        <v>29248.009352572913</v>
      </c>
      <c r="F14" s="4"/>
    </row>
    <row r="15" spans="1:6" x14ac:dyDescent="0.25">
      <c r="A15" s="5" t="s">
        <v>37</v>
      </c>
      <c r="B15" s="6">
        <v>75795.398804956494</v>
      </c>
      <c r="C15" s="6">
        <v>25835.540000000015</v>
      </c>
      <c r="D15" s="6">
        <v>49959.858804956479</v>
      </c>
      <c r="F15" s="4"/>
    </row>
    <row r="16" spans="1:6" x14ac:dyDescent="0.25">
      <c r="A16" s="5" t="s">
        <v>38</v>
      </c>
      <c r="B16" s="6">
        <v>116353.1382137913</v>
      </c>
      <c r="C16" s="6">
        <v>41202.38999999997</v>
      </c>
      <c r="D16" s="6">
        <v>75150.748213791332</v>
      </c>
      <c r="F16" s="4"/>
    </row>
    <row r="17" spans="1:6" x14ac:dyDescent="0.25">
      <c r="A17" s="5" t="s">
        <v>39</v>
      </c>
      <c r="B17" s="6">
        <v>37254.353972475743</v>
      </c>
      <c r="C17" s="6">
        <v>17046.899999999994</v>
      </c>
      <c r="D17" s="6">
        <v>20207.453972475749</v>
      </c>
      <c r="F17" s="4"/>
    </row>
    <row r="18" spans="1:6" x14ac:dyDescent="0.25">
      <c r="A18" s="5" t="s">
        <v>70</v>
      </c>
      <c r="B18" s="6">
        <v>1.0820768662981366</v>
      </c>
      <c r="C18" s="6">
        <v>0.29000000000000015</v>
      </c>
      <c r="D18" s="6">
        <v>0.79207686629813645</v>
      </c>
      <c r="F18" s="4"/>
    </row>
    <row r="19" spans="1:6" x14ac:dyDescent="0.25">
      <c r="A19" s="5" t="s">
        <v>71</v>
      </c>
      <c r="B19" s="6">
        <v>3.593820566065371</v>
      </c>
      <c r="C19" s="6">
        <v>1.5200000000000005</v>
      </c>
      <c r="D19" s="6">
        <v>2.0738205660653706</v>
      </c>
      <c r="F19" s="4"/>
    </row>
    <row r="20" spans="1:6" x14ac:dyDescent="0.25">
      <c r="A20" s="5" t="s">
        <v>56</v>
      </c>
      <c r="B20" s="6">
        <v>137.07429722390555</v>
      </c>
      <c r="C20" s="6">
        <v>58.280000000000015</v>
      </c>
      <c r="D20" s="6">
        <v>78.794297223905531</v>
      </c>
      <c r="F20" s="4"/>
    </row>
    <row r="21" spans="1:6" x14ac:dyDescent="0.25">
      <c r="A21" s="5" t="s">
        <v>58</v>
      </c>
      <c r="B21" s="6">
        <v>0.7870476210041526</v>
      </c>
      <c r="C21" s="6">
        <v>0</v>
      </c>
      <c r="D21" s="6">
        <v>0.7870476210041526</v>
      </c>
      <c r="F21" s="4"/>
    </row>
    <row r="22" spans="1:6" x14ac:dyDescent="0.25">
      <c r="A22" s="5" t="s">
        <v>60</v>
      </c>
      <c r="B22" s="6">
        <v>1203.6477620410051</v>
      </c>
      <c r="C22" s="6">
        <v>511.54999999999995</v>
      </c>
      <c r="D22" s="6">
        <v>692.09776204100513</v>
      </c>
      <c r="F22" s="4"/>
    </row>
    <row r="23" spans="1:6" x14ac:dyDescent="0.25">
      <c r="A23" s="5" t="s">
        <v>57</v>
      </c>
      <c r="B23" s="6">
        <v>21.550711507522081</v>
      </c>
      <c r="C23" s="6">
        <v>9.16</v>
      </c>
      <c r="D23" s="6">
        <v>12.390711507522081</v>
      </c>
      <c r="F23" s="4"/>
    </row>
    <row r="24" spans="1:6" x14ac:dyDescent="0.25">
      <c r="A24" s="5" t="s">
        <v>72</v>
      </c>
      <c r="B24" s="6">
        <v>19.021377631661334</v>
      </c>
      <c r="C24" s="6">
        <v>5.0299999999999994</v>
      </c>
      <c r="D24" s="6">
        <v>13.991377631661335</v>
      </c>
      <c r="F24" s="4"/>
    </row>
    <row r="25" spans="1:6" x14ac:dyDescent="0.25">
      <c r="A25" s="5" t="s">
        <v>40</v>
      </c>
      <c r="B25" s="6">
        <v>67489.7202353756</v>
      </c>
      <c r="C25" s="6">
        <v>28681.89999999998</v>
      </c>
      <c r="D25" s="6">
        <v>38807.820235375621</v>
      </c>
      <c r="F25" s="4"/>
    </row>
    <row r="26" spans="1:6" x14ac:dyDescent="0.25">
      <c r="A26" s="5" t="s">
        <v>3</v>
      </c>
      <c r="B26" s="6">
        <v>178042.27642551274</v>
      </c>
      <c r="C26" s="6">
        <v>74983.840000000026</v>
      </c>
      <c r="D26" s="6">
        <v>103058.43642551271</v>
      </c>
      <c r="F26" s="4"/>
    </row>
    <row r="27" spans="1:6" x14ac:dyDescent="0.25">
      <c r="A27" s="5" t="s">
        <v>4</v>
      </c>
      <c r="B27" s="6">
        <v>154264.61153098944</v>
      </c>
      <c r="C27" s="6">
        <v>593.77000000001863</v>
      </c>
      <c r="D27" s="6">
        <v>153670.84153098942</v>
      </c>
      <c r="F27" s="4"/>
    </row>
    <row r="28" spans="1:6" x14ac:dyDescent="0.25">
      <c r="A28" s="5" t="s">
        <v>42</v>
      </c>
      <c r="B28" s="6">
        <v>732.71985270280925</v>
      </c>
      <c r="C28" s="6">
        <v>0</v>
      </c>
      <c r="D28" s="6">
        <v>732.71985270280925</v>
      </c>
      <c r="F28" s="4"/>
    </row>
    <row r="29" spans="1:6" x14ac:dyDescent="0.25">
      <c r="A29" s="5" t="s">
        <v>5</v>
      </c>
      <c r="B29" s="6">
        <v>80114.857392161488</v>
      </c>
      <c r="C29" s="6">
        <v>44.55999999998312</v>
      </c>
      <c r="D29" s="6">
        <v>80070.297392161505</v>
      </c>
      <c r="F29" s="4"/>
    </row>
    <row r="30" spans="1:6" x14ac:dyDescent="0.25">
      <c r="A30" s="5" t="s">
        <v>6</v>
      </c>
      <c r="B30" s="6">
        <v>11510.672488562743</v>
      </c>
      <c r="C30" s="6">
        <v>376.65999999999985</v>
      </c>
      <c r="D30" s="6">
        <v>11134.012488562743</v>
      </c>
      <c r="F30" s="4"/>
    </row>
    <row r="31" spans="1:6" x14ac:dyDescent="0.25">
      <c r="A31" s="5" t="s">
        <v>43</v>
      </c>
      <c r="B31" s="6">
        <v>18587.272529671645</v>
      </c>
      <c r="C31" s="6">
        <v>0</v>
      </c>
      <c r="D31" s="6">
        <v>18587.272529671645</v>
      </c>
      <c r="F31" s="4"/>
    </row>
    <row r="32" spans="1:6" x14ac:dyDescent="0.25">
      <c r="A32" s="5" t="s">
        <v>44</v>
      </c>
      <c r="B32" s="6">
        <v>3706.9197111951139</v>
      </c>
      <c r="C32" s="6">
        <v>1.0399999999999636</v>
      </c>
      <c r="D32" s="6">
        <v>3705.8797111951139</v>
      </c>
      <c r="F32" s="4"/>
    </row>
    <row r="33" spans="1:6" x14ac:dyDescent="0.25">
      <c r="A33" s="5" t="s">
        <v>7</v>
      </c>
      <c r="B33" s="6">
        <v>75063.171619323708</v>
      </c>
      <c r="C33" s="6">
        <v>1151.2000000000116</v>
      </c>
      <c r="D33" s="6">
        <v>73911.971619323696</v>
      </c>
      <c r="F33" s="4"/>
    </row>
    <row r="34" spans="1:6" x14ac:dyDescent="0.25">
      <c r="A34" s="5" t="s">
        <v>45</v>
      </c>
      <c r="B34" s="6">
        <v>2703.3135336693845</v>
      </c>
      <c r="C34" s="6">
        <v>8.0300000000002001</v>
      </c>
      <c r="D34" s="6">
        <v>2695.2835336693843</v>
      </c>
      <c r="F34" s="4"/>
    </row>
    <row r="35" spans="1:6" x14ac:dyDescent="0.25">
      <c r="A35" s="5" t="s">
        <v>46</v>
      </c>
      <c r="B35" s="6">
        <v>374.38608694851513</v>
      </c>
      <c r="C35" s="6">
        <v>0</v>
      </c>
      <c r="D35" s="6">
        <v>374.38608694851513</v>
      </c>
      <c r="F35" s="4"/>
    </row>
    <row r="36" spans="1:6" x14ac:dyDescent="0.25">
      <c r="A36" s="5" t="s">
        <v>47</v>
      </c>
      <c r="B36" s="6">
        <v>212.41667109264935</v>
      </c>
      <c r="C36" s="6">
        <v>0</v>
      </c>
      <c r="D36" s="6">
        <v>212.41667109264935</v>
      </c>
      <c r="F36" s="4"/>
    </row>
    <row r="37" spans="1:6" x14ac:dyDescent="0.25">
      <c r="A37" s="5" t="s">
        <v>8</v>
      </c>
      <c r="B37" s="6">
        <v>6837.7846968691811</v>
      </c>
      <c r="C37" s="6">
        <v>15.979999999999563</v>
      </c>
      <c r="D37" s="6">
        <v>6821.8046968691815</v>
      </c>
      <c r="F37" s="4"/>
    </row>
    <row r="38" spans="1:6" x14ac:dyDescent="0.25">
      <c r="A38" s="5" t="s">
        <v>48</v>
      </c>
      <c r="B38" s="6">
        <v>73.606947908880386</v>
      </c>
      <c r="C38" s="6">
        <v>0</v>
      </c>
      <c r="D38" s="6">
        <v>73.606947908880386</v>
      </c>
      <c r="F38" s="4"/>
    </row>
    <row r="39" spans="1:6" x14ac:dyDescent="0.25">
      <c r="A39" s="5" t="s">
        <v>49</v>
      </c>
      <c r="B39" s="6">
        <v>51510.723560009981</v>
      </c>
      <c r="C39" s="6">
        <v>4.5399999999935972</v>
      </c>
      <c r="D39" s="6">
        <v>51506.183560009988</v>
      </c>
      <c r="F39" s="4"/>
    </row>
    <row r="40" spans="1:6" x14ac:dyDescent="0.25">
      <c r="A40" s="5" t="s">
        <v>50</v>
      </c>
      <c r="B40" s="6">
        <v>69440.663182208489</v>
      </c>
      <c r="C40" s="6">
        <v>0</v>
      </c>
      <c r="D40" s="6">
        <v>69440.663182208489</v>
      </c>
      <c r="F40" s="4"/>
    </row>
    <row r="41" spans="1:6" x14ac:dyDescent="0.25">
      <c r="A41" s="5" t="s">
        <v>51</v>
      </c>
      <c r="B41" s="6">
        <v>11.524821648477708</v>
      </c>
      <c r="C41" s="6">
        <v>0</v>
      </c>
      <c r="D41" s="6">
        <v>11.524821648477708</v>
      </c>
      <c r="F41" s="4"/>
    </row>
    <row r="42" spans="1:6" x14ac:dyDescent="0.25">
      <c r="A42" s="5" t="s">
        <v>52</v>
      </c>
      <c r="B42" s="6">
        <v>55471.659644657819</v>
      </c>
      <c r="C42" s="6">
        <v>1.3900000000139698</v>
      </c>
      <c r="D42" s="6">
        <v>55470.269644657805</v>
      </c>
      <c r="F42" s="4"/>
    </row>
    <row r="43" spans="1:6" x14ac:dyDescent="0.25">
      <c r="A43" s="5" t="s">
        <v>9</v>
      </c>
      <c r="B43" s="6">
        <v>40765.499741027234</v>
      </c>
      <c r="C43" s="6">
        <v>650.26000000000204</v>
      </c>
      <c r="D43" s="6">
        <v>40115.239741027232</v>
      </c>
      <c r="F43" s="4"/>
    </row>
    <row r="44" spans="1:6" x14ac:dyDescent="0.25">
      <c r="A44" s="5" t="s">
        <v>10</v>
      </c>
      <c r="B44" s="6">
        <v>324.62124152548233</v>
      </c>
      <c r="C44" s="6">
        <v>0</v>
      </c>
      <c r="D44" s="6">
        <v>324.62124152548233</v>
      </c>
      <c r="F44" s="4"/>
    </row>
    <row r="45" spans="1:6" x14ac:dyDescent="0.25">
      <c r="A45" s="5" t="s">
        <v>11</v>
      </c>
      <c r="B45" s="6">
        <v>15922.731084319399</v>
      </c>
      <c r="C45" s="6">
        <v>0</v>
      </c>
      <c r="D45" s="6">
        <v>15922.731084319399</v>
      </c>
      <c r="F45" s="4"/>
    </row>
    <row r="46" spans="1:6" x14ac:dyDescent="0.25">
      <c r="A46" s="5" t="s">
        <v>54</v>
      </c>
      <c r="B46" s="6">
        <v>26.204742103631347</v>
      </c>
      <c r="C46" s="6">
        <v>0</v>
      </c>
      <c r="D46" s="6">
        <v>26.204742103631347</v>
      </c>
      <c r="F46" s="4"/>
    </row>
    <row r="47" spans="1:6" x14ac:dyDescent="0.25">
      <c r="A47" s="5" t="s">
        <v>12</v>
      </c>
      <c r="B47" s="6">
        <v>562.998759376115</v>
      </c>
      <c r="C47" s="6">
        <v>0</v>
      </c>
      <c r="D47" s="6">
        <v>562.998759376115</v>
      </c>
      <c r="F47" s="4"/>
    </row>
    <row r="48" spans="1:6" x14ac:dyDescent="0.25">
      <c r="A48" s="5" t="s">
        <v>13</v>
      </c>
      <c r="B48" s="6">
        <v>8975.6521187597627</v>
      </c>
      <c r="C48" s="6">
        <v>9.0599999999994907</v>
      </c>
      <c r="D48" s="6">
        <v>8966.5921187597633</v>
      </c>
      <c r="F48" s="4"/>
    </row>
    <row r="49" spans="1:6" x14ac:dyDescent="0.25">
      <c r="A49" s="5" t="s">
        <v>14</v>
      </c>
      <c r="B49" s="6">
        <v>40661.312278303812</v>
      </c>
      <c r="C49" s="6">
        <v>172.05999999998312</v>
      </c>
      <c r="D49" s="6">
        <v>40489.252278303829</v>
      </c>
      <c r="F49" s="4"/>
    </row>
    <row r="50" spans="1:6" x14ac:dyDescent="0.25">
      <c r="A50" s="5" t="s">
        <v>55</v>
      </c>
      <c r="B50" s="6">
        <v>24.37456236433966</v>
      </c>
      <c r="C50" s="6">
        <v>0</v>
      </c>
      <c r="D50" s="6">
        <v>24.37456236433966</v>
      </c>
      <c r="F50" s="4"/>
    </row>
    <row r="51" spans="1:6" x14ac:dyDescent="0.25">
      <c r="A51" s="5" t="s">
        <v>15</v>
      </c>
      <c r="B51" s="6">
        <v>657.49723909029183</v>
      </c>
      <c r="C51" s="6">
        <v>0</v>
      </c>
      <c r="D51" s="6">
        <v>657.49723909029183</v>
      </c>
      <c r="F51" s="4"/>
    </row>
    <row r="52" spans="1:6" x14ac:dyDescent="0.25">
      <c r="A52" s="5" t="s">
        <v>16</v>
      </c>
      <c r="B52" s="6">
        <v>444.72074587325682</v>
      </c>
      <c r="C52" s="6">
        <v>0</v>
      </c>
      <c r="D52" s="6">
        <v>444.72074587325682</v>
      </c>
      <c r="F52" s="4"/>
    </row>
    <row r="53" spans="1:6" x14ac:dyDescent="0.25">
      <c r="A53" s="5" t="s">
        <v>17</v>
      </c>
      <c r="B53" s="6">
        <v>22912.891453759701</v>
      </c>
      <c r="C53" s="6">
        <v>0</v>
      </c>
      <c r="D53" s="6">
        <v>22912.891453759701</v>
      </c>
      <c r="F53" s="4"/>
    </row>
    <row r="54" spans="1:6" x14ac:dyDescent="0.25">
      <c r="A54" s="5" t="s">
        <v>18</v>
      </c>
      <c r="B54" s="6">
        <v>2055.9696576405117</v>
      </c>
      <c r="C54" s="6">
        <v>0</v>
      </c>
      <c r="D54" s="6">
        <v>2055.9696576405117</v>
      </c>
      <c r="F54" s="4"/>
    </row>
    <row r="55" spans="1:6" x14ac:dyDescent="0.25">
      <c r="A55" s="5" t="s">
        <v>19</v>
      </c>
      <c r="B55" s="6">
        <v>260.91907859502794</v>
      </c>
      <c r="C55" s="6">
        <v>0</v>
      </c>
      <c r="D55" s="6">
        <v>260.91907859502794</v>
      </c>
      <c r="F55" s="4"/>
    </row>
    <row r="56" spans="1:6" x14ac:dyDescent="0.25">
      <c r="A56" s="5" t="s">
        <v>53</v>
      </c>
      <c r="B56" s="6">
        <v>302.13216200374382</v>
      </c>
      <c r="C56" s="6">
        <v>0</v>
      </c>
      <c r="D56" s="6">
        <v>302.13216200374382</v>
      </c>
      <c r="F56" s="4"/>
    </row>
    <row r="57" spans="1:6" x14ac:dyDescent="0.25">
      <c r="A57" s="5" t="s">
        <v>20</v>
      </c>
      <c r="B57" s="6">
        <v>3452.8742278294876</v>
      </c>
      <c r="C57" s="6">
        <v>2.4999999999995453</v>
      </c>
      <c r="D57" s="6">
        <v>3450.3742278294881</v>
      </c>
      <c r="F57" s="4"/>
    </row>
    <row r="58" spans="1:6" x14ac:dyDescent="0.25">
      <c r="A58" s="5" t="s">
        <v>21</v>
      </c>
      <c r="B58" s="6">
        <v>5396.025350346642</v>
      </c>
      <c r="C58" s="6">
        <v>21.430000000001201</v>
      </c>
      <c r="D58" s="6">
        <v>5374.5953503466408</v>
      </c>
      <c r="F58" s="4"/>
    </row>
    <row r="59" spans="1:6" x14ac:dyDescent="0.25">
      <c r="A59" s="5" t="s">
        <v>22</v>
      </c>
      <c r="B59" s="6">
        <v>290385.59479894605</v>
      </c>
      <c r="C59" s="6">
        <v>73.100000000034925</v>
      </c>
      <c r="D59" s="6">
        <v>290312.49479894602</v>
      </c>
      <c r="F59" s="4"/>
    </row>
    <row r="60" spans="1:6" x14ac:dyDescent="0.25">
      <c r="A60" s="5" t="s">
        <v>23</v>
      </c>
      <c r="B60" s="6">
        <v>1095.4006757573425</v>
      </c>
      <c r="C60" s="6">
        <v>0</v>
      </c>
      <c r="D60" s="6">
        <v>1095.4006757573425</v>
      </c>
      <c r="F60" s="4"/>
    </row>
    <row r="61" spans="1:6" x14ac:dyDescent="0.25">
      <c r="A61" s="5" t="s">
        <v>24</v>
      </c>
      <c r="B61" s="6">
        <v>4245.4179334269693</v>
      </c>
      <c r="C61" s="6">
        <v>0</v>
      </c>
      <c r="D61" s="6">
        <v>4245.4179334269693</v>
      </c>
      <c r="F61" s="4"/>
    </row>
    <row r="62" spans="1:6" x14ac:dyDescent="0.25">
      <c r="A62" s="5" t="s">
        <v>25</v>
      </c>
      <c r="B62" s="6">
        <v>1730.2902801209223</v>
      </c>
      <c r="C62" s="6">
        <v>0</v>
      </c>
      <c r="D62" s="6">
        <v>1730.2902801209223</v>
      </c>
      <c r="F62" s="4"/>
    </row>
    <row r="63" spans="1:6" x14ac:dyDescent="0.25">
      <c r="A63" s="5" t="s">
        <v>26</v>
      </c>
      <c r="B63" s="6">
        <v>35.407313388447982</v>
      </c>
      <c r="C63" s="6">
        <v>8.2899999999999991</v>
      </c>
      <c r="D63" s="6">
        <v>27.117313388447982</v>
      </c>
      <c r="F63" s="4"/>
    </row>
    <row r="64" spans="1:6" x14ac:dyDescent="0.25">
      <c r="A64" s="5" t="s">
        <v>73</v>
      </c>
      <c r="B64" s="6">
        <v>2.377524505461154</v>
      </c>
      <c r="C64" s="6">
        <v>0.62999999999999967</v>
      </c>
      <c r="D64" s="6">
        <v>1.7475245054611543</v>
      </c>
      <c r="F64" s="4"/>
    </row>
    <row r="65" spans="1:6" x14ac:dyDescent="0.25">
      <c r="A65" s="5" t="s">
        <v>27</v>
      </c>
      <c r="B65" s="6">
        <v>1461900.5990876679</v>
      </c>
      <c r="C65" s="6">
        <v>343605.95000000088</v>
      </c>
      <c r="D65" s="6">
        <v>1118294.649087667</v>
      </c>
      <c r="F65" s="4"/>
    </row>
    <row r="66" spans="1:6" x14ac:dyDescent="0.25">
      <c r="A66" s="5" t="s">
        <v>28</v>
      </c>
      <c r="B66" s="6">
        <v>10120.898486761365</v>
      </c>
      <c r="C66" s="6">
        <v>2155.5099999999984</v>
      </c>
      <c r="D66" s="6">
        <v>7965.3884867613669</v>
      </c>
      <c r="F66" s="4"/>
    </row>
    <row r="67" spans="1:6" x14ac:dyDescent="0.25">
      <c r="A67" s="5" t="s">
        <v>29</v>
      </c>
      <c r="B67" s="6">
        <v>437.04771769998189</v>
      </c>
      <c r="C67" s="6">
        <v>99.549999999999955</v>
      </c>
      <c r="D67" s="6">
        <v>337.49771769998193</v>
      </c>
      <c r="F67" s="4"/>
    </row>
    <row r="68" spans="1:6" x14ac:dyDescent="0.25">
      <c r="A68" s="5" t="s">
        <v>30</v>
      </c>
      <c r="B68" s="6">
        <v>3624.4855429578797</v>
      </c>
      <c r="C68" s="6">
        <v>889.67999999999938</v>
      </c>
      <c r="D68" s="6">
        <v>2734.8055429578803</v>
      </c>
      <c r="F68" s="4"/>
    </row>
    <row r="69" spans="1:6" x14ac:dyDescent="0.25">
      <c r="A69" s="5" t="s">
        <v>41</v>
      </c>
      <c r="B69" s="6">
        <v>111539.81125931384</v>
      </c>
      <c r="C69" s="6">
        <v>13306.250000000044</v>
      </c>
      <c r="D69" s="6">
        <v>98233.561259313792</v>
      </c>
      <c r="F69" s="4"/>
    </row>
    <row r="70" spans="1:6" x14ac:dyDescent="0.25">
      <c r="A70" s="5" t="s">
        <v>31</v>
      </c>
      <c r="B70" s="6">
        <v>848.78698969239804</v>
      </c>
      <c r="C70" s="6">
        <v>0</v>
      </c>
      <c r="D70" s="6">
        <v>848.78698969239804</v>
      </c>
      <c r="F70" s="4"/>
    </row>
    <row r="71" spans="1:6" x14ac:dyDescent="0.25">
      <c r="A71" s="5" t="s">
        <v>32</v>
      </c>
      <c r="B71" s="6">
        <v>11647.630400753771</v>
      </c>
      <c r="C71" s="6">
        <v>731.75</v>
      </c>
      <c r="D71" s="6">
        <v>10915.880400753771</v>
      </c>
      <c r="F71" s="4"/>
    </row>
    <row r="72" spans="1:6" x14ac:dyDescent="0.25">
      <c r="A72" s="5" t="s">
        <v>33</v>
      </c>
      <c r="B72" s="6">
        <v>23002.100734428128</v>
      </c>
      <c r="C72" s="6">
        <v>980.7400000000016</v>
      </c>
      <c r="D72" s="6">
        <v>22021.360734428126</v>
      </c>
      <c r="F72" s="4"/>
    </row>
    <row r="73" spans="1:6" x14ac:dyDescent="0.25">
      <c r="A73" s="7" t="s">
        <v>62</v>
      </c>
      <c r="B73" s="8">
        <f>SUM(B8:B72)</f>
        <v>3917591.8052433021</v>
      </c>
      <c r="C73" s="8">
        <f>SUM(C8:C72)</f>
        <v>798810.41000000096</v>
      </c>
      <c r="D73" s="8">
        <f>SUM(D8:D72)</f>
        <v>3118781.3952433015</v>
      </c>
    </row>
    <row r="74" spans="1:6" x14ac:dyDescent="0.25">
      <c r="B74" s="4"/>
    </row>
  </sheetData>
  <mergeCells count="1">
    <mergeCell ref="B6:D6"/>
  </mergeCells>
  <pageMargins left="0.7" right="0.7" top="0.75" bottom="0.75" header="0.3" footer="0.3"/>
  <pageSetup fitToHeight="0" orientation="portrait" r:id="rId1"/>
  <headerFooter>
    <oddHeader xml:space="preserve">&amp;RKPSC Case No. 2017-00179
Attorney General’s Second Set of Data Requests
Dated:  September 8, 2017
Item No. 61
Attachment 1
&amp;P of &amp;N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</vt:lpstr>
      <vt:lpstr>Attachment!Print_Area</vt:lpstr>
      <vt:lpstr>Attachment!Print_Titles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 Murray</dc:creator>
  <cp:lastModifiedBy>Tyler H Ross</cp:lastModifiedBy>
  <cp:lastPrinted>2017-09-12T12:10:47Z</cp:lastPrinted>
  <dcterms:created xsi:type="dcterms:W3CDTF">2017-04-26T18:07:09Z</dcterms:created>
  <dcterms:modified xsi:type="dcterms:W3CDTF">2017-09-13T20:18:07Z</dcterms:modified>
</cp:coreProperties>
</file>