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80" windowHeight="6675"/>
  </bookViews>
  <sheets>
    <sheet name="Sheet1" sheetId="1" r:id="rId1"/>
  </sheets>
  <definedNames>
    <definedName name="_xlnm.Print_Area" localSheetId="0">Sheet1!$A$1:$H$20</definedName>
  </definedNames>
  <calcPr calcId="145621" iterate="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<sst xmlns="http://schemas.openxmlformats.org/spreadsheetml/2006/main" count="13" uniqueCount="12">
  <si>
    <t>Kentucky Power Company</t>
  </si>
  <si>
    <t>Common Equity</t>
  </si>
  <si>
    <t>ROE</t>
  </si>
  <si>
    <t>12 Month Rolling Earnings Applicable to Common Shareholder</t>
  </si>
  <si>
    <t>12 Months Ended</t>
  </si>
  <si>
    <t>Authorized ROE</t>
  </si>
  <si>
    <t>Calendar Years Ended December 31, 2011, 2012, 2013, 2014 and 2016</t>
  </si>
  <si>
    <t>Twelve-Month Rolling Return on Equity Workpapers</t>
  </si>
  <si>
    <t>KPCO_R_1_AG_326_Attachment1</t>
  </si>
  <si>
    <t>*</t>
  </si>
  <si>
    <t>* In the Commission's Order Dated June 22, 2015 in Case No. 2014-00396 (Order), the Commission approved an ROE for certain riders of 10.25%.   The Commission's Order did not otherwise set a specific ROE, but rather found an "ROE of 9.8 percent to be reasonable, within a range of 9.3 to 10.3 percent that we also consider to be reasonable."  Please refer to page 42 of the Order.</t>
  </si>
  <si>
    <t>Earnings and Equity Balances in Accordance with Generally Accepted Accounting Principles (GAAP)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</si>
</sst>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%"/>
    <numFmt numFmtId="165" formatCode="_(* #,##0.00_);_(* \(#,##0.00\);_(* &quot;-&quot;_);_(@_)"/>
  </numFmts>
  <fonts count="5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40" fontId="0" fillId="0" borderId="0" xfId="0" applyNumberFormat="1"/>
    <xf numFmtId="17" fontId="0" fillId="0" borderId="0" xfId="0" applyNumberFormat="1"/>
    <xf numFmtId="40" fontId="2" fillId="0" borderId="0" xfId="0" applyNumberFormat="1" applyFont="1" applyAlignment="1">
      <alignment horizontal="right"/>
    </xf>
    <xf numFmtId="40" fontId="2" fillId="0" borderId="0" xfId="0" applyNumberFormat="1" applyFont="1" applyAlignment="1">
      <alignment horizontal="center"/>
    </xf>
    <xf numFmtId="40" fontId="0" fillId="0" borderId="0" xfId="0" applyNumberFormat="1" applyFill="1"/>
    <xf numFmtId="43" fontId="0" fillId="0" borderId="0" xfId="1" applyFont="1" applyFill="1"/>
    <xf numFmtId="0" fontId="0" fillId="0" borderId="0" xfId="0" applyFill="1"/>
    <xf numFmtId="164" fontId="0" fillId="0" borderId="0" xfId="2" applyNumberFormat="1" applyFont="1" applyFill="1"/>
    <xf numFmtId="0" fontId="1" fillId="0" borderId="0" xfId="0" applyFont="1" applyAlignment="1">
      <alignment horizontal="center"/>
    </xf>
    <xf numFmtId="165" fontId="0" fillId="0" borderId="0" xfId="0" applyNumberFormat="1" applyFill="1"/>
    <xf numFmtId="43" fontId="0" fillId="0" borderId="0" xfId="0" applyNumberFormat="1" applyFill="1"/>
    <xf numFmtId="40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164" fontId="0" fillId="0" borderId="0" xfId="2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7" fontId="1" fillId="0" borderId="0" xfId="0" applyNumberFormat="1" applyFont="1" applyAlignment="1">
      <alignment horizontal="left" wrapText="1"/>
    </xf>
    <xf numFmtId="17" fontId="0" fillId="0" borderId="0" xfId="0" applyNumberFormat="1" applyAlignment="1">
      <alignment horizontal="left" wrapText="1"/>
    </xf>
    <xf numFmtId="17" fontId="1" fillId="0" borderId="0" xfId="0" applyNumberFormat="1" applyFont="1"/>
    <xf numFmtId="17" fontId="0" fillId="0" borderId="0" xfId="0" applyNumberFormat="1" applyFill="1" applyAlignment="1">
      <alignment horizontal="center"/>
    </xf>
  </cellXfs>
  <cellStyles count="10">
    <cellStyle name="Comma" xfId="1" builtinId="3"/>
    <cellStyle name="Normal" xfId="0" builtinId="0"/>
    <cellStyle name="Normal 2" xfId="3"/>
    <cellStyle name="Percent" xfId="2" builtinId="5"/>
    <cellStyle name="PSChar" xfId="4"/>
    <cellStyle name="PSDate" xfId="5"/>
    <cellStyle name="PSDec" xfId="6"/>
    <cellStyle name="PSHeading" xfId="7"/>
    <cellStyle name="PSInt" xfId="8"/>
    <cellStyle name="PSSpacer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pane xSplit="2" ySplit="10" topLeftCell="C11" activePane="bottomRight" state="frozen"/>
      <selection pane="topRight" activeCell="I1" sqref="I1"/>
      <selection pane="bottomLeft" activeCell="A9" sqref="A9"/>
      <selection pane="bottomRight" activeCell="C16" sqref="C16"/>
    </sheetView>
  </sheetViews>
  <sheetFormatPr defaultRowHeight="12.75" x14ac:dyDescent="0.2"/>
  <cols>
    <col min="1" max="1" width="21.7109375" style="3" customWidth="1"/>
    <col min="2" max="2" width="1.5703125" style="2" customWidth="1"/>
    <col min="3" max="3" width="20.7109375" customWidth="1"/>
    <col min="4" max="4" width="1.5703125" customWidth="1"/>
    <col min="5" max="5" width="18.42578125" style="2" customWidth="1"/>
    <col min="6" max="6" width="10" customWidth="1"/>
    <col min="7" max="7" width="1.28515625" customWidth="1"/>
    <col min="8" max="8" width="11.5703125" customWidth="1"/>
    <col min="10" max="10" width="16.5703125" customWidth="1"/>
  </cols>
  <sheetData>
    <row r="1" spans="1:8" x14ac:dyDescent="0.2">
      <c r="A1" s="16" t="s">
        <v>0</v>
      </c>
      <c r="B1" s="16"/>
      <c r="C1" s="16"/>
      <c r="D1" s="16"/>
      <c r="E1" s="16"/>
      <c r="F1" s="16"/>
      <c r="G1" s="16"/>
      <c r="H1" s="16"/>
    </row>
    <row r="2" spans="1:8" x14ac:dyDescent="0.2">
      <c r="A2" s="17" t="s">
        <v>7</v>
      </c>
      <c r="B2" s="17"/>
      <c r="C2" s="17"/>
      <c r="D2" s="17"/>
      <c r="E2" s="17"/>
      <c r="F2" s="17"/>
      <c r="G2" s="17"/>
      <c r="H2" s="17"/>
    </row>
    <row r="3" spans="1:8" x14ac:dyDescent="0.2">
      <c r="A3" s="20" t="s">
        <v>11</v>
      </c>
    </row>
    <row r="4" spans="1:8" x14ac:dyDescent="0.2">
      <c r="A4" s="16" t="s">
        <v>6</v>
      </c>
      <c r="B4" s="16"/>
      <c r="C4" s="16"/>
      <c r="D4" s="16"/>
      <c r="E4" s="16"/>
      <c r="F4" s="16"/>
      <c r="G4" s="16"/>
      <c r="H4" s="16"/>
    </row>
    <row r="5" spans="1:8" x14ac:dyDescent="0.2">
      <c r="A5" s="16"/>
      <c r="B5" s="16"/>
      <c r="C5" s="16"/>
      <c r="D5" s="16"/>
      <c r="E5" s="16"/>
      <c r="F5" s="16"/>
      <c r="G5" s="16"/>
      <c r="H5" s="16"/>
    </row>
    <row r="6" spans="1:8" x14ac:dyDescent="0.2">
      <c r="A6" s="14" t="s">
        <v>8</v>
      </c>
      <c r="B6" s="10"/>
      <c r="C6" s="10"/>
      <c r="D6" s="10"/>
      <c r="E6" s="10"/>
      <c r="F6" s="10"/>
      <c r="G6" s="10"/>
      <c r="H6" s="10"/>
    </row>
    <row r="7" spans="1:8" ht="7.15" customHeight="1" x14ac:dyDescent="0.2"/>
    <row r="8" spans="1:8" ht="7.15" customHeight="1" x14ac:dyDescent="0.2"/>
    <row r="9" spans="1:8" ht="12" customHeight="1" x14ac:dyDescent="0.2">
      <c r="C9" s="1"/>
      <c r="F9" s="1"/>
    </row>
    <row r="10" spans="1:8" ht="51" x14ac:dyDescent="0.2">
      <c r="A10" s="13" t="s">
        <v>4</v>
      </c>
      <c r="B10" s="4"/>
      <c r="C10" s="13" t="s">
        <v>3</v>
      </c>
      <c r="D10" s="4"/>
      <c r="E10" s="5" t="s">
        <v>1</v>
      </c>
      <c r="F10" s="5" t="s">
        <v>2</v>
      </c>
      <c r="H10" s="13" t="s">
        <v>5</v>
      </c>
    </row>
    <row r="11" spans="1:8" s="8" customFormat="1" x14ac:dyDescent="0.2">
      <c r="A11" s="21">
        <v>40908</v>
      </c>
      <c r="B11" s="6"/>
      <c r="C11" s="7">
        <v>53975665.963000059</v>
      </c>
      <c r="E11" s="6">
        <v>717454575.73599994</v>
      </c>
      <c r="F11" s="9">
        <f t="shared" ref="F11:F16" si="0">C11/E11</f>
        <v>7.5232171887159804E-2</v>
      </c>
      <c r="H11" s="9">
        <v>0.105</v>
      </c>
    </row>
    <row r="12" spans="1:8" s="8" customFormat="1" x14ac:dyDescent="0.2">
      <c r="A12" s="21">
        <v>41274</v>
      </c>
      <c r="B12" s="6"/>
      <c r="C12" s="7">
        <v>52974801.80599983</v>
      </c>
      <c r="E12" s="6">
        <v>752810885.48199999</v>
      </c>
      <c r="F12" s="9">
        <f t="shared" si="0"/>
        <v>7.0369335549766668E-2</v>
      </c>
      <c r="H12" s="9">
        <v>0.105</v>
      </c>
    </row>
    <row r="13" spans="1:8" s="8" customFormat="1" x14ac:dyDescent="0.2">
      <c r="A13" s="21">
        <v>41639</v>
      </c>
      <c r="B13" s="6"/>
      <c r="C13" s="7">
        <v>8906167.5530000143</v>
      </c>
      <c r="E13" s="6">
        <v>839369489.71499968</v>
      </c>
      <c r="F13" s="9">
        <f t="shared" si="0"/>
        <v>1.0610544774535494E-2</v>
      </c>
      <c r="H13" s="9">
        <v>0.105</v>
      </c>
    </row>
    <row r="14" spans="1:8" s="8" customFormat="1" x14ac:dyDescent="0.2">
      <c r="A14" s="21">
        <v>42004</v>
      </c>
      <c r="B14" s="6"/>
      <c r="C14" s="11">
        <v>38378223.17400001</v>
      </c>
      <c r="E14" s="6">
        <v>663642996.68899965</v>
      </c>
      <c r="F14" s="9">
        <f t="shared" si="0"/>
        <v>5.7829621295597038E-2</v>
      </c>
      <c r="H14" s="9">
        <v>0.105</v>
      </c>
    </row>
    <row r="15" spans="1:8" s="8" customFormat="1" x14ac:dyDescent="0.2">
      <c r="A15" s="21">
        <v>42369</v>
      </c>
      <c r="B15" s="6"/>
      <c r="C15" s="11">
        <v>27891127.018999957</v>
      </c>
      <c r="E15" s="6">
        <v>663073876.46800005</v>
      </c>
      <c r="F15" s="9">
        <f t="shared" si="0"/>
        <v>4.2063377866080026E-2</v>
      </c>
      <c r="H15" s="15" t="s">
        <v>9</v>
      </c>
    </row>
    <row r="16" spans="1:8" s="8" customFormat="1" x14ac:dyDescent="0.2">
      <c r="A16" s="21">
        <v>42735</v>
      </c>
      <c r="B16" s="6"/>
      <c r="C16" s="12">
        <v>50210335.150999926</v>
      </c>
      <c r="E16" s="6">
        <v>668401428.80900013</v>
      </c>
      <c r="F16" s="9">
        <f t="shared" si="0"/>
        <v>7.5120029651145226E-2</v>
      </c>
      <c r="H16" s="15" t="s">
        <v>9</v>
      </c>
    </row>
    <row r="18" spans="1:8" ht="8.4499999999999993" customHeight="1" x14ac:dyDescent="0.2">
      <c r="A18" s="18" t="s">
        <v>10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19"/>
      <c r="B19" s="19"/>
      <c r="C19" s="19"/>
      <c r="D19" s="19"/>
      <c r="E19" s="19"/>
      <c r="F19" s="19"/>
      <c r="G19" s="19"/>
      <c r="H19" s="19"/>
    </row>
    <row r="20" spans="1:8" ht="47.45" customHeight="1" x14ac:dyDescent="0.2">
      <c r="A20" s="19"/>
      <c r="B20" s="19"/>
      <c r="C20" s="19"/>
      <c r="D20" s="19"/>
      <c r="E20" s="19"/>
      <c r="F20" s="19"/>
      <c r="G20" s="19"/>
      <c r="H20" s="19"/>
    </row>
  </sheetData>
  <mergeCells count="5">
    <mergeCell ref="A1:H1"/>
    <mergeCell ref="A2:H2"/>
    <mergeCell ref="A4:H4"/>
    <mergeCell ref="A5:H5"/>
    <mergeCell ref="A18:H20"/>
  </mergeCells>
  <phoneticPr fontId="0" type="noConversion"/>
  <pageMargins left="0.35" right="0.36" top="0.75" bottom="0.35" header="0.3" footer="0.2"/>
  <pageSetup scale="77" firstPageNumber="2" fitToWidth="2" orientation="portrait" useFirstPageNumber="1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IT-CPS-6/6/2-(Help#=8-835-3050) Full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lastModifiedBy>Tyler H Ross</cp:lastModifiedBy>
  <cp:lastPrinted>2017-08-23T11:43:00Z</cp:lastPrinted>
  <dcterms:created xsi:type="dcterms:W3CDTF">2005-09-27T19:11:35Z</dcterms:created>
  <dcterms:modified xsi:type="dcterms:W3CDTF">2017-08-23T11:49:36Z</dcterms:modified>
</cp:coreProperties>
</file>