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540" yWindow="120" windowWidth="22170" windowHeight="5775"/>
  </bookViews>
  <sheets>
    <sheet name="Sheet1" sheetId="18" r:id="rId1"/>
  </sheets>
  <definedNames>
    <definedName name="Incentive_Targets">#REF!</definedName>
  </definedNames>
  <calcPr calcId="145621"/>
</workbook>
</file>

<file path=xl/calcChain.xml><?xml version="1.0" encoding="utf-8"?>
<calcChain xmlns="http://schemas.openxmlformats.org/spreadsheetml/2006/main">
  <c r="G21" i="18" l="1"/>
  <c r="F21" i="18"/>
  <c r="E21" i="18"/>
  <c r="C21" i="18"/>
  <c r="F23" i="18" l="1"/>
  <c r="G23" i="18" l="1"/>
  <c r="E23" i="18"/>
  <c r="D21" i="18" l="1"/>
  <c r="D23" i="18" s="1"/>
  <c r="C23" i="18"/>
</calcChain>
</file>

<file path=xl/sharedStrings.xml><?xml version="1.0" encoding="utf-8"?>
<sst xmlns="http://schemas.openxmlformats.org/spreadsheetml/2006/main" count="25" uniqueCount="25">
  <si>
    <t>Internal or External Equity Adjustments</t>
  </si>
  <si>
    <t>Kentucky Power Company</t>
  </si>
  <si>
    <t>Target Total Direct Compensation (TTDC)</t>
  </si>
  <si>
    <t>Target Total Cash Compensation (TTCC)</t>
  </si>
  <si>
    <t>Annualized Base Wages</t>
  </si>
  <si>
    <t>Target Annual Incentive Compensation</t>
  </si>
  <si>
    <t>Long Tern Incentive Compensation</t>
  </si>
  <si>
    <t>Changes Due to:</t>
  </si>
  <si>
    <t>Hires</t>
  </si>
  <si>
    <t>Terminations</t>
  </si>
  <si>
    <t>Transfers In</t>
  </si>
  <si>
    <t>Transfers Out</t>
  </si>
  <si>
    <t>Annual Base Pay Increases</t>
  </si>
  <si>
    <t>Promotions &amp; Step Progressions</t>
  </si>
  <si>
    <t>Salary Structure Replacement &amp; Grade Evaluation</t>
  </si>
  <si>
    <t>Total Changes</t>
  </si>
  <si>
    <t>Seniority Mandated Promotions</t>
  </si>
  <si>
    <t>Analysis of Target Compensation Changes</t>
  </si>
  <si>
    <t>Job Grade Re-Evaluations</t>
  </si>
  <si>
    <t>Calculated Total 2/28/2017</t>
  </si>
  <si>
    <t>Actual as of 2/28/2017</t>
  </si>
  <si>
    <t>Actual As of 9/30/2014</t>
  </si>
  <si>
    <t>Schedule Changes (e.g. Day to Night Shift)</t>
  </si>
  <si>
    <t>Job Changes (e.g. normal schedule hours)</t>
  </si>
  <si>
    <t>LDT Out and All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</si>
</sst>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6" formatCode="_(&quot;$&quot;* #,##0_);_(&quot;$&quot;* \(#,##0\);_(&quot;$&quot;* &quot;-&quot;??_);_(@_)"/>
    <numFmt numFmtId="168" formatCode="&quot;$&quot;#,##0"/>
    <numFmt numFmtId="171" formatCode="_(&quot;$&quot;* #,##0.0_);_(&quot;$&quot;* \(#,##0.0\);_(&quot;$&quot;* &quot;-&quot;??_);_(@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Border="1"/>
    <xf numFmtId="14" fontId="5" fillId="0" borderId="1" xfId="0" applyNumberFormat="1" applyFont="1" applyBorder="1" applyAlignment="1">
      <alignment horizontal="center" wrapText="1"/>
    </xf>
    <xf numFmtId="14" fontId="4" fillId="0" borderId="0" xfId="0" applyNumberFormat="1" applyFont="1" applyBorder="1" applyAlignment="1">
      <alignment horizontal="left"/>
    </xf>
    <xf numFmtId="168" fontId="5" fillId="0" borderId="0" xfId="0" applyNumberFormat="1" applyFont="1" applyBorder="1" applyAlignment="1">
      <alignment horizontal="right"/>
    </xf>
    <xf numFmtId="168" fontId="0" fillId="0" borderId="0" xfId="0" applyNumberFormat="1"/>
    <xf numFmtId="166" fontId="5" fillId="0" borderId="0" xfId="0" applyNumberFormat="1" applyFont="1" applyBorder="1" applyAlignment="1">
      <alignment horizontal="right"/>
    </xf>
    <xf numFmtId="14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right"/>
    </xf>
    <xf numFmtId="171" fontId="4" fillId="0" borderId="0" xfId="0" applyNumberFormat="1" applyFont="1" applyBorder="1" applyAlignment="1">
      <alignment horizontal="right"/>
    </xf>
    <xf numFmtId="171" fontId="4" fillId="0" borderId="0" xfId="0" applyNumberFormat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14" fontId="1" fillId="0" borderId="0" xfId="0" applyNumberFormat="1" applyFont="1" applyFill="1" applyBorder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F29" sqref="F29"/>
    </sheetView>
  </sheetViews>
  <sheetFormatPr defaultRowHeight="11.25" x14ac:dyDescent="0.2"/>
  <cols>
    <col min="1" max="1" width="5.5" customWidth="1"/>
    <col min="2" max="2" width="53.33203125" bestFit="1" customWidth="1"/>
    <col min="3" max="7" width="17.6640625" customWidth="1"/>
  </cols>
  <sheetData>
    <row r="1" spans="1:7" ht="18.75" x14ac:dyDescent="0.3">
      <c r="A1" s="15" t="s">
        <v>1</v>
      </c>
      <c r="B1" s="15"/>
      <c r="C1" s="15"/>
      <c r="D1" s="15"/>
      <c r="E1" s="15"/>
      <c r="F1" s="15"/>
      <c r="G1" s="15"/>
    </row>
    <row r="2" spans="1:7" ht="18.75" x14ac:dyDescent="0.3">
      <c r="A2" s="15" t="s">
        <v>17</v>
      </c>
      <c r="B2" s="15"/>
      <c r="C2" s="15"/>
      <c r="D2" s="15"/>
      <c r="E2" s="15"/>
      <c r="F2" s="15"/>
      <c r="G2" s="15"/>
    </row>
    <row r="3" spans="1:7" ht="18.75" x14ac:dyDescent="0.3">
      <c r="A3" s="1"/>
      <c r="B3" s="1"/>
      <c r="C3" s="1"/>
      <c r="D3" s="1"/>
      <c r="E3" s="1"/>
      <c r="F3" s="1"/>
      <c r="G3" s="1"/>
    </row>
    <row r="5" spans="1:7" ht="60" x14ac:dyDescent="0.25">
      <c r="A5" s="2"/>
      <c r="B5" s="2"/>
      <c r="C5" s="3" t="s">
        <v>4</v>
      </c>
      <c r="D5" s="3" t="s">
        <v>5</v>
      </c>
      <c r="E5" s="3" t="s">
        <v>3</v>
      </c>
      <c r="F5" s="3" t="s">
        <v>6</v>
      </c>
      <c r="G5" s="3" t="s">
        <v>2</v>
      </c>
    </row>
    <row r="6" spans="1:7" ht="15" x14ac:dyDescent="0.25">
      <c r="A6" s="14" t="s">
        <v>21</v>
      </c>
      <c r="B6" s="4"/>
      <c r="C6" s="10">
        <v>45798.682459999982</v>
      </c>
      <c r="D6" s="10">
        <v>3478.1479440001203</v>
      </c>
      <c r="E6" s="10">
        <v>49276.830404000102</v>
      </c>
      <c r="F6" s="10">
        <v>251.4</v>
      </c>
      <c r="G6" s="10">
        <v>49528.230404000104</v>
      </c>
    </row>
    <row r="7" spans="1:7" ht="15" x14ac:dyDescent="0.25">
      <c r="A7" s="4" t="s">
        <v>7</v>
      </c>
      <c r="B7" s="4"/>
      <c r="C7" s="10"/>
      <c r="D7" s="10"/>
      <c r="E7" s="10"/>
      <c r="F7" s="10"/>
      <c r="G7" s="10"/>
    </row>
    <row r="8" spans="1:7" ht="15" x14ac:dyDescent="0.25">
      <c r="A8" s="4"/>
      <c r="B8" s="8" t="s">
        <v>8</v>
      </c>
      <c r="C8" s="10">
        <v>3133.9624000000003</v>
      </c>
      <c r="D8" s="10">
        <v>193.12940000000006</v>
      </c>
      <c r="E8" s="10">
        <v>3327.0918000000006</v>
      </c>
      <c r="F8" s="10">
        <v>0</v>
      </c>
      <c r="G8" s="10">
        <v>3327.0918000000006</v>
      </c>
    </row>
    <row r="9" spans="1:7" ht="15" x14ac:dyDescent="0.25">
      <c r="A9" s="4"/>
      <c r="B9" s="8" t="s">
        <v>10</v>
      </c>
      <c r="C9" s="10">
        <v>2257.9159699999996</v>
      </c>
      <c r="D9" s="10">
        <v>301.48009300000001</v>
      </c>
      <c r="E9" s="10">
        <v>2559.3960630000001</v>
      </c>
      <c r="F9" s="10">
        <v>264.67500000000001</v>
      </c>
      <c r="G9" s="10">
        <v>2824.0710629999994</v>
      </c>
    </row>
    <row r="10" spans="1:7" ht="15" x14ac:dyDescent="0.25">
      <c r="A10" s="4"/>
      <c r="B10" s="8" t="s">
        <v>9</v>
      </c>
      <c r="C10" s="10">
        <v>-7672.420481000001</v>
      </c>
      <c r="D10" s="10">
        <v>-654.2110196499998</v>
      </c>
      <c r="E10" s="10">
        <v>-8326.6315006499972</v>
      </c>
      <c r="F10" s="10">
        <v>-240</v>
      </c>
      <c r="G10" s="10">
        <v>-8566.631500649999</v>
      </c>
    </row>
    <row r="11" spans="1:7" ht="15" x14ac:dyDescent="0.25">
      <c r="A11" s="4"/>
      <c r="B11" s="8" t="s">
        <v>11</v>
      </c>
      <c r="C11" s="10">
        <v>-4396.1631300000008</v>
      </c>
      <c r="D11" s="10">
        <v>-301.30171229999996</v>
      </c>
      <c r="E11" s="10">
        <v>-4697.4648423000017</v>
      </c>
      <c r="F11" s="10">
        <v>0</v>
      </c>
      <c r="G11" s="10">
        <v>-4697.4648423000017</v>
      </c>
    </row>
    <row r="12" spans="1:7" ht="15" x14ac:dyDescent="0.25">
      <c r="A12" s="4"/>
      <c r="B12" s="16" t="s">
        <v>24</v>
      </c>
      <c r="C12" s="10">
        <v>-266.95153899987599</v>
      </c>
      <c r="D12" s="10">
        <v>-12.894243950353898</v>
      </c>
      <c r="E12" s="10">
        <v>-279.84578295023698</v>
      </c>
      <c r="F12" s="10">
        <v>0</v>
      </c>
      <c r="G12" s="10">
        <v>-279.84578295023698</v>
      </c>
    </row>
    <row r="13" spans="1:7" ht="15" x14ac:dyDescent="0.25">
      <c r="A13" s="4"/>
      <c r="B13" s="8" t="s">
        <v>12</v>
      </c>
      <c r="C13" s="10">
        <v>2879.4833799999933</v>
      </c>
      <c r="D13" s="10">
        <v>232.33805800002392</v>
      </c>
      <c r="E13" s="10">
        <v>3111.8214380000172</v>
      </c>
      <c r="F13" s="10">
        <v>0</v>
      </c>
      <c r="G13" s="10">
        <v>3111.8214380000172</v>
      </c>
    </row>
    <row r="14" spans="1:7" ht="15" x14ac:dyDescent="0.25">
      <c r="A14" s="4"/>
      <c r="B14" s="8" t="s">
        <v>13</v>
      </c>
      <c r="C14" s="10">
        <v>1531.8256199999996</v>
      </c>
      <c r="D14" s="10">
        <v>175.81109600000082</v>
      </c>
      <c r="E14" s="10">
        <v>1707.6367160000004</v>
      </c>
      <c r="F14" s="10">
        <v>0</v>
      </c>
      <c r="G14" s="10">
        <v>1707.6367160000004</v>
      </c>
    </row>
    <row r="15" spans="1:7" ht="15" x14ac:dyDescent="0.25">
      <c r="A15" s="4"/>
      <c r="B15" s="8" t="s">
        <v>0</v>
      </c>
      <c r="C15" s="10">
        <v>125.37051999999996</v>
      </c>
      <c r="D15" s="10">
        <v>14.544319600000037</v>
      </c>
      <c r="E15" s="10">
        <v>139.91483959999999</v>
      </c>
      <c r="F15" s="10">
        <v>0</v>
      </c>
      <c r="G15" s="10">
        <v>139.91483959999999</v>
      </c>
    </row>
    <row r="16" spans="1:7" ht="15" x14ac:dyDescent="0.25">
      <c r="A16" s="4"/>
      <c r="B16" s="8" t="s">
        <v>14</v>
      </c>
      <c r="C16" s="10">
        <v>0</v>
      </c>
      <c r="D16" s="10">
        <v>179.63661379999996</v>
      </c>
      <c r="E16" s="10">
        <v>179.63661379999996</v>
      </c>
      <c r="F16" s="10">
        <v>117.61</v>
      </c>
      <c r="G16" s="10">
        <v>297.24661380000003</v>
      </c>
    </row>
    <row r="17" spans="1:7" ht="15" x14ac:dyDescent="0.25">
      <c r="A17" s="4"/>
      <c r="B17" s="12" t="s">
        <v>22</v>
      </c>
      <c r="C17" s="11">
        <v>25.584</v>
      </c>
      <c r="D17" s="10">
        <v>-5.8843200000000131</v>
      </c>
      <c r="E17" s="10">
        <v>19.699679999999987</v>
      </c>
      <c r="F17" s="10">
        <v>0</v>
      </c>
      <c r="G17" s="10">
        <v>19.699679999999987</v>
      </c>
    </row>
    <row r="18" spans="1:7" ht="15" x14ac:dyDescent="0.25">
      <c r="A18" s="4"/>
      <c r="B18" s="13" t="s">
        <v>16</v>
      </c>
      <c r="C18" s="10">
        <v>254.55039999999997</v>
      </c>
      <c r="D18" s="10">
        <v>12.727520000000084</v>
      </c>
      <c r="E18" s="10">
        <v>267.27792000000005</v>
      </c>
      <c r="F18" s="10">
        <v>0</v>
      </c>
      <c r="G18" s="10">
        <v>267.27792000000005</v>
      </c>
    </row>
    <row r="19" spans="1:7" ht="15" x14ac:dyDescent="0.25">
      <c r="A19" s="4"/>
      <c r="B19" s="12" t="s">
        <v>23</v>
      </c>
      <c r="C19" s="10">
        <v>-142.08573000000001</v>
      </c>
      <c r="D19" s="10">
        <v>-6.6239140000000134</v>
      </c>
      <c r="E19" s="10">
        <v>-148.70964400000003</v>
      </c>
      <c r="F19" s="10">
        <v>0</v>
      </c>
      <c r="G19" s="10">
        <v>-148.70964400000003</v>
      </c>
    </row>
    <row r="20" spans="1:7" ht="15" x14ac:dyDescent="0.25">
      <c r="A20" s="4"/>
      <c r="B20" s="12" t="s">
        <v>18</v>
      </c>
      <c r="C20" s="10">
        <v>0</v>
      </c>
      <c r="D20" s="10">
        <v>46.426638699999984</v>
      </c>
      <c r="E20" s="10">
        <v>46.426638699999984</v>
      </c>
      <c r="F20" s="10">
        <v>0</v>
      </c>
      <c r="G20" s="10">
        <v>46.426638699999984</v>
      </c>
    </row>
    <row r="21" spans="1:7" ht="15" x14ac:dyDescent="0.25">
      <c r="A21" s="4"/>
      <c r="B21" s="9" t="s">
        <v>15</v>
      </c>
      <c r="C21" s="10">
        <f>SUM(C8:C20)</f>
        <v>-2268.9285899998849</v>
      </c>
      <c r="D21" s="10">
        <f>SUM(D8:D20)</f>
        <v>175.1785291996712</v>
      </c>
      <c r="E21" s="10">
        <f>SUM(E8:E20)</f>
        <v>-2093.7500608002179</v>
      </c>
      <c r="F21" s="10">
        <f>SUM(F8:F20)</f>
        <v>142.28500000000003</v>
      </c>
      <c r="G21" s="10">
        <f>SUM(G8:G20)</f>
        <v>-1951.46506080022</v>
      </c>
    </row>
    <row r="22" spans="1:7" ht="15" x14ac:dyDescent="0.25">
      <c r="A22" s="4"/>
      <c r="B22" s="4"/>
      <c r="C22" s="10"/>
      <c r="D22" s="10"/>
      <c r="E22" s="10"/>
      <c r="F22" s="10"/>
      <c r="G22" s="10"/>
    </row>
    <row r="23" spans="1:7" ht="15" x14ac:dyDescent="0.25">
      <c r="A23" s="4"/>
      <c r="B23" s="14" t="s">
        <v>19</v>
      </c>
      <c r="C23" s="10">
        <f>SUM(C6,C21)</f>
        <v>43529.753870000095</v>
      </c>
      <c r="D23" s="10">
        <f>SUM(D6,D21)</f>
        <v>3653.3264731997915</v>
      </c>
      <c r="E23" s="10">
        <f>SUM(E6,E21)</f>
        <v>47183.080343199887</v>
      </c>
      <c r="F23" s="10">
        <f>SUM(F6,F21)</f>
        <v>393.68500000000006</v>
      </c>
      <c r="G23" s="10">
        <f>SUM(G6,G21)</f>
        <v>47576.765343199884</v>
      </c>
    </row>
    <row r="24" spans="1:7" ht="15" x14ac:dyDescent="0.25">
      <c r="A24" s="4"/>
      <c r="B24" s="4"/>
      <c r="C24" s="10"/>
      <c r="D24" s="10"/>
      <c r="E24" s="10"/>
      <c r="F24" s="10"/>
      <c r="G24" s="10"/>
    </row>
    <row r="25" spans="1:7" ht="15" x14ac:dyDescent="0.25">
      <c r="A25" s="14" t="s">
        <v>20</v>
      </c>
      <c r="B25" s="4"/>
      <c r="C25" s="10">
        <v>43529.753870000095</v>
      </c>
      <c r="D25" s="10">
        <v>3653.3264731997915</v>
      </c>
      <c r="E25" s="10">
        <v>47183.080343199887</v>
      </c>
      <c r="F25" s="10">
        <v>393.685</v>
      </c>
      <c r="G25" s="10">
        <v>47576.765343199884</v>
      </c>
    </row>
    <row r="26" spans="1:7" ht="15" x14ac:dyDescent="0.25">
      <c r="C26" s="7"/>
      <c r="D26" s="7"/>
      <c r="E26" s="7"/>
      <c r="F26" s="7"/>
      <c r="G26" s="7"/>
    </row>
    <row r="27" spans="1:7" ht="15" x14ac:dyDescent="0.25">
      <c r="C27" s="7"/>
      <c r="D27" s="7"/>
      <c r="E27" s="7"/>
      <c r="F27" s="7"/>
      <c r="G27" s="7"/>
    </row>
    <row r="28" spans="1:7" ht="15" x14ac:dyDescent="0.25">
      <c r="C28" s="7"/>
      <c r="D28" s="7"/>
      <c r="E28" s="7"/>
      <c r="F28" s="7"/>
      <c r="G28" s="7"/>
    </row>
    <row r="29" spans="1:7" ht="15" x14ac:dyDescent="0.25">
      <c r="C29" s="7"/>
      <c r="D29" s="7"/>
      <c r="E29" s="7"/>
      <c r="F29" s="7"/>
      <c r="G29" s="7"/>
    </row>
    <row r="30" spans="1:7" ht="15" x14ac:dyDescent="0.25">
      <c r="C30" s="7"/>
      <c r="D30" s="7"/>
      <c r="E30" s="7"/>
      <c r="F30" s="7"/>
      <c r="G30" s="7"/>
    </row>
    <row r="31" spans="1:7" ht="15" x14ac:dyDescent="0.25">
      <c r="C31" s="7"/>
      <c r="D31" s="7"/>
      <c r="E31" s="7"/>
      <c r="F31" s="7"/>
      <c r="G31" s="7"/>
    </row>
    <row r="32" spans="1:7" ht="15" x14ac:dyDescent="0.25">
      <c r="C32" s="7"/>
      <c r="D32" s="7"/>
      <c r="E32" s="7"/>
      <c r="F32" s="7"/>
      <c r="G32" s="7"/>
    </row>
    <row r="33" spans="3:7" ht="15" x14ac:dyDescent="0.25">
      <c r="C33" s="7"/>
      <c r="D33" s="7"/>
      <c r="E33" s="7"/>
      <c r="F33" s="7"/>
      <c r="G33" s="7"/>
    </row>
    <row r="34" spans="3:7" ht="15" x14ac:dyDescent="0.25">
      <c r="C34" s="7"/>
      <c r="D34" s="7"/>
      <c r="E34" s="7"/>
      <c r="F34" s="7"/>
      <c r="G34" s="7"/>
    </row>
    <row r="35" spans="3:7" ht="15" x14ac:dyDescent="0.25">
      <c r="C35" s="5"/>
      <c r="D35" s="5"/>
      <c r="E35" s="5"/>
      <c r="F35" s="5"/>
      <c r="G35" s="5"/>
    </row>
    <row r="36" spans="3:7" ht="15" x14ac:dyDescent="0.25">
      <c r="C36" s="5"/>
      <c r="D36" s="5"/>
      <c r="E36" s="5"/>
      <c r="F36" s="5"/>
      <c r="G36" s="5"/>
    </row>
    <row r="37" spans="3:7" ht="15" x14ac:dyDescent="0.25">
      <c r="C37" s="5"/>
      <c r="D37" s="5"/>
      <c r="E37" s="5"/>
      <c r="F37" s="5"/>
      <c r="G37" s="5"/>
    </row>
    <row r="38" spans="3:7" ht="15" x14ac:dyDescent="0.25">
      <c r="C38" s="5"/>
      <c r="D38" s="5"/>
      <c r="E38" s="5"/>
      <c r="F38" s="5"/>
      <c r="G38" s="5"/>
    </row>
    <row r="39" spans="3:7" ht="15" x14ac:dyDescent="0.25">
      <c r="C39" s="5"/>
      <c r="D39" s="5"/>
      <c r="E39" s="5"/>
      <c r="F39" s="5"/>
      <c r="G39" s="5"/>
    </row>
    <row r="40" spans="3:7" ht="15" x14ac:dyDescent="0.25">
      <c r="C40" s="5"/>
      <c r="D40" s="5"/>
      <c r="E40" s="5"/>
      <c r="F40" s="5"/>
      <c r="G40" s="5"/>
    </row>
    <row r="41" spans="3:7" x14ac:dyDescent="0.2">
      <c r="C41" s="6"/>
      <c r="D41" s="6"/>
      <c r="E41" s="6"/>
      <c r="F41" s="6"/>
      <c r="G41" s="6"/>
    </row>
    <row r="42" spans="3:7" x14ac:dyDescent="0.2">
      <c r="C42" s="6"/>
      <c r="D42" s="6"/>
      <c r="E42" s="6"/>
      <c r="F42" s="6"/>
      <c r="G42" s="6"/>
    </row>
    <row r="43" spans="3:7" x14ac:dyDescent="0.2">
      <c r="C43" s="6"/>
      <c r="D43" s="6"/>
      <c r="E43" s="6"/>
      <c r="F43" s="6"/>
      <c r="G43" s="6"/>
    </row>
    <row r="44" spans="3:7" x14ac:dyDescent="0.2">
      <c r="C44" s="6"/>
      <c r="D44" s="6"/>
      <c r="E44" s="6"/>
      <c r="F44" s="6"/>
      <c r="G44" s="6"/>
    </row>
    <row r="45" spans="3:7" x14ac:dyDescent="0.2">
      <c r="C45" s="6"/>
      <c r="D45" s="6"/>
      <c r="E45" s="6"/>
      <c r="F45" s="6"/>
      <c r="G45" s="6"/>
    </row>
    <row r="46" spans="3:7" x14ac:dyDescent="0.2">
      <c r="C46" s="6"/>
      <c r="D46" s="6"/>
      <c r="E46" s="6"/>
      <c r="F46" s="6"/>
      <c r="G46" s="6"/>
    </row>
    <row r="47" spans="3:7" x14ac:dyDescent="0.2">
      <c r="C47" s="6"/>
      <c r="D47" s="6"/>
      <c r="E47" s="6"/>
      <c r="F47" s="6"/>
      <c r="G47" s="6"/>
    </row>
  </sheetData>
  <mergeCells count="2">
    <mergeCell ref="A2:G2"/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Hendrickson</dc:creator>
  <cp:lastModifiedBy>Andy Carlin</cp:lastModifiedBy>
  <cp:lastPrinted>2017-08-25T01:39:31Z</cp:lastPrinted>
  <dcterms:created xsi:type="dcterms:W3CDTF">2017-08-21T15:06:50Z</dcterms:created>
  <dcterms:modified xsi:type="dcterms:W3CDTF">2017-08-25T01:39:37Z</dcterms:modified>
</cp:coreProperties>
</file>