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D_Veg_O&amp;M" sheetId="1" r:id="rId1"/>
    <sheet name="D_Veg_Capital" sheetId="2" r:id="rId2"/>
    <sheet name="T_Veg_O&amp;M" sheetId="3" r:id="rId3"/>
    <sheet name="T_Veg_Capital" sheetId="4" r:id="rId4"/>
  </sheets>
  <definedNames/>
  <calcPr fullCalcOnLoad="1"/>
</workbook>
</file>

<file path=xl/sharedStrings.xml><?xml version="1.0" encoding="utf-8"?>
<sst xmlns="http://schemas.openxmlformats.org/spreadsheetml/2006/main" count="67" uniqueCount="17">
  <si>
    <t>000009160    Forestry KP D Base R W</t>
  </si>
  <si>
    <t>1070001    CWIP - Project</t>
  </si>
  <si>
    <t>5930000    Maintenance of Overhead Lines</t>
  </si>
  <si>
    <t>KYINTMCLR    Forestry KP D 2014-00396</t>
  </si>
  <si>
    <t>5930001    Tree and Brush Control</t>
  </si>
  <si>
    <t>Budget</t>
  </si>
  <si>
    <t>Actual</t>
  </si>
  <si>
    <t>000021886    KY/Enhanced Reliab Over/Under</t>
  </si>
  <si>
    <t>Sum:</t>
  </si>
  <si>
    <t>Account</t>
  </si>
  <si>
    <t>Project</t>
  </si>
  <si>
    <t>2017*</t>
  </si>
  <si>
    <t>* Note:  The cost data provided for 2017 is for the period from January 1 through July 31.</t>
  </si>
  <si>
    <t>approved by the Commission in June 2015.</t>
  </si>
  <si>
    <t xml:space="preserve">The 2015 budget does not reflect the additional annual reliability spending of $10,655,900 </t>
  </si>
  <si>
    <t>5710000    Maintenance of Overhead Lines</t>
  </si>
  <si>
    <t>Transmission Forestry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</si>
</sst>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7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37" fontId="3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2" width="38.7109375" style="0" bestFit="1" customWidth="1"/>
    <col min="3" max="10" width="10.8515625" style="0" bestFit="1" customWidth="1"/>
  </cols>
  <sheetData>
    <row r="1" spans="1:10" ht="15">
      <c r="A1" s="1"/>
      <c r="B1" s="1"/>
      <c r="C1" s="8">
        <v>2014</v>
      </c>
      <c r="D1" s="8"/>
      <c r="E1" s="8">
        <v>2015</v>
      </c>
      <c r="F1" s="8"/>
      <c r="G1" s="8">
        <v>2016</v>
      </c>
      <c r="H1" s="8"/>
      <c r="I1" s="8" t="s">
        <v>11</v>
      </c>
      <c r="J1" s="8"/>
    </row>
    <row r="2" spans="1:10" ht="15">
      <c r="A2" s="3" t="s">
        <v>10</v>
      </c>
      <c r="B2" s="3" t="s">
        <v>9</v>
      </c>
      <c r="C2" s="4" t="s">
        <v>5</v>
      </c>
      <c r="D2" s="4" t="s">
        <v>6</v>
      </c>
      <c r="E2" s="4" t="s">
        <v>5</v>
      </c>
      <c r="F2" s="4" t="s">
        <v>6</v>
      </c>
      <c r="G2" s="4" t="s">
        <v>5</v>
      </c>
      <c r="H2" s="4" t="s">
        <v>6</v>
      </c>
      <c r="I2" s="4" t="s">
        <v>5</v>
      </c>
      <c r="J2" s="4" t="s">
        <v>6</v>
      </c>
    </row>
    <row r="3" spans="1:10" ht="15">
      <c r="A3" s="1" t="s">
        <v>0</v>
      </c>
      <c r="B3" s="1" t="s">
        <v>2</v>
      </c>
      <c r="C3" s="2">
        <v>17330692</v>
      </c>
      <c r="D3" s="2">
        <v>16876173</v>
      </c>
      <c r="E3" s="2">
        <v>17340214</v>
      </c>
      <c r="F3" s="2">
        <v>18018182</v>
      </c>
      <c r="G3" s="2">
        <v>17265924</v>
      </c>
      <c r="H3" s="2">
        <v>17104819</v>
      </c>
      <c r="I3" s="2">
        <v>17424139</v>
      </c>
      <c r="J3" s="2">
        <v>12194663</v>
      </c>
    </row>
    <row r="4" spans="1:10" ht="15">
      <c r="A4" s="1" t="s">
        <v>0</v>
      </c>
      <c r="B4" s="1" t="s">
        <v>4</v>
      </c>
      <c r="C4" s="2">
        <v>0</v>
      </c>
      <c r="D4" s="2">
        <v>361792</v>
      </c>
      <c r="E4" s="2">
        <v>0</v>
      </c>
      <c r="F4" s="2">
        <v>296384</v>
      </c>
      <c r="G4" s="2">
        <v>0</v>
      </c>
      <c r="H4" s="2">
        <v>387988</v>
      </c>
      <c r="I4" s="2">
        <v>0</v>
      </c>
      <c r="J4" s="2">
        <v>308404</v>
      </c>
    </row>
    <row r="5" spans="1:10" ht="15">
      <c r="A5" s="1" t="s">
        <v>7</v>
      </c>
      <c r="B5" s="1" t="s">
        <v>2</v>
      </c>
      <c r="C5" s="2">
        <v>0</v>
      </c>
      <c r="D5" s="2">
        <v>329474</v>
      </c>
      <c r="E5" s="2">
        <v>0</v>
      </c>
      <c r="F5" s="2">
        <v>618378</v>
      </c>
      <c r="G5" s="2">
        <v>0</v>
      </c>
      <c r="H5" s="2"/>
      <c r="I5" s="2"/>
      <c r="J5" s="2"/>
    </row>
    <row r="6" spans="1:10" ht="15">
      <c r="A6" s="1" t="s">
        <v>3</v>
      </c>
      <c r="B6" s="1" t="s">
        <v>2</v>
      </c>
      <c r="C6" s="2">
        <v>0</v>
      </c>
      <c r="D6" s="2">
        <v>0</v>
      </c>
      <c r="E6" s="2">
        <v>0</v>
      </c>
      <c r="F6" s="2">
        <v>4015631</v>
      </c>
      <c r="G6" s="2">
        <v>10423095</v>
      </c>
      <c r="H6" s="2">
        <v>9982414</v>
      </c>
      <c r="I6" s="2">
        <v>10423095</v>
      </c>
      <c r="J6" s="2">
        <v>3025314</v>
      </c>
    </row>
    <row r="7" spans="1:10" ht="15">
      <c r="A7" s="1" t="s">
        <v>3</v>
      </c>
      <c r="B7" s="1" t="s">
        <v>4</v>
      </c>
      <c r="C7" s="2">
        <v>0</v>
      </c>
      <c r="D7" s="2">
        <v>0</v>
      </c>
      <c r="E7" s="2">
        <v>0</v>
      </c>
      <c r="F7" s="2">
        <v>119317</v>
      </c>
      <c r="G7" s="2">
        <v>0</v>
      </c>
      <c r="H7" s="2">
        <v>299325</v>
      </c>
      <c r="I7" s="2">
        <v>0</v>
      </c>
      <c r="J7" s="2">
        <v>125572</v>
      </c>
    </row>
    <row r="8" spans="1:10" ht="15">
      <c r="A8" s="3" t="s">
        <v>8</v>
      </c>
      <c r="B8" s="3"/>
      <c r="C8" s="5">
        <f>SUM(C3:C7)</f>
        <v>17330692</v>
      </c>
      <c r="D8" s="5">
        <f aca="true" t="shared" si="0" ref="D8:J8">SUM(D3:D7)</f>
        <v>17567439</v>
      </c>
      <c r="E8" s="5">
        <f t="shared" si="0"/>
        <v>17340214</v>
      </c>
      <c r="F8" s="5">
        <f t="shared" si="0"/>
        <v>23067892</v>
      </c>
      <c r="G8" s="5">
        <f t="shared" si="0"/>
        <v>27689019</v>
      </c>
      <c r="H8" s="5">
        <f t="shared" si="0"/>
        <v>27774546</v>
      </c>
      <c r="I8" s="5">
        <f t="shared" si="0"/>
        <v>27847234</v>
      </c>
      <c r="J8" s="5">
        <f t="shared" si="0"/>
        <v>15653953</v>
      </c>
    </row>
    <row r="10" ht="15">
      <c r="A10" t="s">
        <v>12</v>
      </c>
    </row>
    <row r="11" ht="15">
      <c r="A11" t="s">
        <v>14</v>
      </c>
    </row>
    <row r="12" ht="15">
      <c r="A12" t="s">
        <v>13</v>
      </c>
    </row>
  </sheetData>
  <sheetProtection/>
  <mergeCells count="4">
    <mergeCell ref="C1:D1"/>
    <mergeCell ref="E1:F1"/>
    <mergeCell ref="G1:H1"/>
    <mergeCell ref="I1:J1"/>
  </mergeCells>
  <printOptions horizontalCentered="1"/>
  <pageMargins left="0.7" right="0.7" top="1.25" bottom="0.75" header="0.5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8.7109375" style="0" bestFit="1" customWidth="1"/>
    <col min="2" max="2" width="37.140625" style="0" bestFit="1" customWidth="1"/>
  </cols>
  <sheetData>
    <row r="1" spans="1:10" ht="15">
      <c r="A1" s="1"/>
      <c r="B1" s="1"/>
      <c r="C1" s="8">
        <v>2014</v>
      </c>
      <c r="D1" s="8"/>
      <c r="E1" s="8">
        <v>2015</v>
      </c>
      <c r="F1" s="8"/>
      <c r="G1" s="8">
        <v>2016</v>
      </c>
      <c r="H1" s="8"/>
      <c r="I1" s="8" t="s">
        <v>11</v>
      </c>
      <c r="J1" s="8"/>
    </row>
    <row r="2" spans="1:10" ht="15">
      <c r="A2" s="3" t="s">
        <v>10</v>
      </c>
      <c r="B2" s="3" t="s">
        <v>9</v>
      </c>
      <c r="C2" s="4" t="s">
        <v>5</v>
      </c>
      <c r="D2" s="4" t="s">
        <v>6</v>
      </c>
      <c r="E2" s="4" t="s">
        <v>5</v>
      </c>
      <c r="F2" s="4" t="s">
        <v>6</v>
      </c>
      <c r="G2" s="4" t="s">
        <v>5</v>
      </c>
      <c r="H2" s="4" t="s">
        <v>6</v>
      </c>
      <c r="I2" s="4" t="s">
        <v>5</v>
      </c>
      <c r="J2" s="4" t="s">
        <v>6</v>
      </c>
    </row>
    <row r="3" spans="1:10" ht="15">
      <c r="A3" s="1" t="s">
        <v>0</v>
      </c>
      <c r="B3" s="1" t="s">
        <v>1</v>
      </c>
      <c r="C3" s="6">
        <v>1255362</v>
      </c>
      <c r="D3" s="6">
        <v>3901140</v>
      </c>
      <c r="E3" s="6">
        <v>2657480</v>
      </c>
      <c r="F3" s="6">
        <v>5699748</v>
      </c>
      <c r="G3" s="6">
        <v>2449197</v>
      </c>
      <c r="H3" s="6">
        <v>3718526</v>
      </c>
      <c r="I3" s="6">
        <v>2532079</v>
      </c>
      <c r="J3" s="6">
        <v>2375704</v>
      </c>
    </row>
    <row r="5" ht="15">
      <c r="A5" t="s">
        <v>12</v>
      </c>
    </row>
  </sheetData>
  <sheetProtection/>
  <mergeCells count="4">
    <mergeCell ref="C1:D1"/>
    <mergeCell ref="E1:F1"/>
    <mergeCell ref="G1:H1"/>
    <mergeCell ref="I1:J1"/>
  </mergeCells>
  <printOptions horizontalCentered="1"/>
  <pageMargins left="0.7" right="0.7" top="1.25" bottom="0.75" header="0.5" footer="0.3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421875" style="0" bestFit="1" customWidth="1"/>
    <col min="2" max="2" width="38.7109375" style="0" bestFit="1" customWidth="1"/>
    <col min="3" max="3" width="9.140625" style="0" bestFit="1" customWidth="1"/>
    <col min="5" max="5" width="9.140625" style="0" bestFit="1" customWidth="1"/>
    <col min="7" max="8" width="7.57421875" style="0" bestFit="1" customWidth="1"/>
    <col min="10" max="10" width="7.57421875" style="0" bestFit="1" customWidth="1"/>
  </cols>
  <sheetData>
    <row r="1" spans="1:10" ht="15">
      <c r="A1" s="1"/>
      <c r="B1" s="1"/>
      <c r="C1" s="8">
        <v>2014</v>
      </c>
      <c r="D1" s="8"/>
      <c r="E1" s="8">
        <v>2015</v>
      </c>
      <c r="F1" s="8"/>
      <c r="G1" s="8">
        <v>2016</v>
      </c>
      <c r="H1" s="8"/>
      <c r="I1" s="8" t="s">
        <v>11</v>
      </c>
      <c r="J1" s="8"/>
    </row>
    <row r="2" spans="1:10" ht="15">
      <c r="A2" s="3" t="s">
        <v>10</v>
      </c>
      <c r="B2" s="3" t="s">
        <v>9</v>
      </c>
      <c r="C2" s="7" t="s">
        <v>5</v>
      </c>
      <c r="D2" s="7" t="s">
        <v>6</v>
      </c>
      <c r="E2" s="7" t="s">
        <v>5</v>
      </c>
      <c r="F2" s="7" t="s">
        <v>6</v>
      </c>
      <c r="G2" s="7" t="s">
        <v>5</v>
      </c>
      <c r="H2" s="7" t="s">
        <v>6</v>
      </c>
      <c r="I2" s="7" t="s">
        <v>5</v>
      </c>
      <c r="J2" s="7" t="s">
        <v>6</v>
      </c>
    </row>
    <row r="3" spans="1:10" ht="15">
      <c r="A3" s="9" t="s">
        <v>16</v>
      </c>
      <c r="B3" s="9" t="s">
        <v>15</v>
      </c>
      <c r="C3" s="10">
        <v>1236996</v>
      </c>
      <c r="D3" s="10">
        <v>2155827</v>
      </c>
      <c r="E3" s="10">
        <v>1158599</v>
      </c>
      <c r="F3" s="10">
        <v>1293335</v>
      </c>
      <c r="G3" s="10">
        <v>950202</v>
      </c>
      <c r="H3" s="10">
        <v>987032</v>
      </c>
      <c r="I3" s="10">
        <v>1672508</v>
      </c>
      <c r="J3" s="10">
        <v>314578</v>
      </c>
    </row>
    <row r="5" ht="15">
      <c r="A5" t="s">
        <v>12</v>
      </c>
    </row>
  </sheetData>
  <sheetProtection/>
  <mergeCells count="4">
    <mergeCell ref="C1:D1"/>
    <mergeCell ref="E1:F1"/>
    <mergeCell ref="G1:H1"/>
    <mergeCell ref="I1:J1"/>
  </mergeCells>
  <printOptions horizontalCentered="1"/>
  <pageMargins left="0.7" right="0.7" top="1.25" bottom="0.75" header="0.5" footer="0.3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140625" style="0" bestFit="1" customWidth="1"/>
    <col min="2" max="2" width="22.7109375" style="0" bestFit="1" customWidth="1"/>
  </cols>
  <sheetData>
    <row r="1" spans="1:10" ht="15">
      <c r="A1" s="1"/>
      <c r="B1" s="1"/>
      <c r="C1" s="8">
        <v>2014</v>
      </c>
      <c r="D1" s="8"/>
      <c r="E1" s="8">
        <v>2015</v>
      </c>
      <c r="F1" s="8"/>
      <c r="G1" s="8">
        <v>2016</v>
      </c>
      <c r="H1" s="8"/>
      <c r="I1" s="8" t="s">
        <v>11</v>
      </c>
      <c r="J1" s="8"/>
    </row>
    <row r="2" spans="1:10" ht="15">
      <c r="A2" s="3" t="s">
        <v>10</v>
      </c>
      <c r="B2" s="3" t="s">
        <v>9</v>
      </c>
      <c r="C2" s="7" t="s">
        <v>5</v>
      </c>
      <c r="D2" s="7" t="s">
        <v>6</v>
      </c>
      <c r="E2" s="7" t="s">
        <v>5</v>
      </c>
      <c r="F2" s="7" t="s">
        <v>6</v>
      </c>
      <c r="G2" s="7" t="s">
        <v>5</v>
      </c>
      <c r="H2" s="7" t="s">
        <v>6</v>
      </c>
      <c r="I2" s="7" t="s">
        <v>5</v>
      </c>
      <c r="J2" s="7" t="s">
        <v>6</v>
      </c>
    </row>
    <row r="3" spans="1:10" ht="15">
      <c r="A3" s="9" t="s">
        <v>16</v>
      </c>
      <c r="B3" s="1" t="s">
        <v>1</v>
      </c>
      <c r="C3" s="10">
        <v>722127</v>
      </c>
      <c r="D3" s="10">
        <v>643722</v>
      </c>
      <c r="E3" s="10">
        <v>789675</v>
      </c>
      <c r="F3" s="10">
        <v>585285</v>
      </c>
      <c r="G3" s="10">
        <v>616843</v>
      </c>
      <c r="H3" s="10">
        <v>632720</v>
      </c>
      <c r="I3" s="10">
        <v>861210</v>
      </c>
      <c r="J3" s="10">
        <v>363409</v>
      </c>
    </row>
    <row r="5" ht="15">
      <c r="A5" t="s">
        <v>12</v>
      </c>
    </row>
  </sheetData>
  <sheetProtection/>
  <mergeCells count="4">
    <mergeCell ref="C1:D1"/>
    <mergeCell ref="E1:F1"/>
    <mergeCell ref="G1:H1"/>
    <mergeCell ref="I1:J1"/>
  </mergeCells>
  <printOptions horizontalCentered="1"/>
  <pageMargins left="0.7" right="0.7" top="1.25" bottom="0.75" header="0.5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2017-08-15T18:23:03Z</cp:lastPrinted>
  <dcterms:created xsi:type="dcterms:W3CDTF">2017-08-15T16:05:56Z</dcterms:created>
  <dcterms:modified xsi:type="dcterms:W3CDTF">2017-08-24T19:52:00Z</dcterms:modified>
  <cp:category/>
  <cp:version/>
  <cp:contentType/>
  <cp:contentStatus/>
</cp:coreProperties>
</file>