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ummary" sheetId="2" r:id="rId1"/>
  </sheets>
  <calcPr calcId="145621"/>
</workbook>
</file>

<file path=xl/calcChain.xml><?xml version="1.0" encoding="utf-8"?>
<calcChain xmlns="http://schemas.openxmlformats.org/spreadsheetml/2006/main">
  <c r="C7" i="2" l="1"/>
  <c r="C10" i="2"/>
  <c r="C13" i="2"/>
</calcChain>
</file>

<file path=xl/sharedStrings.xml><?xml version="1.0" encoding="utf-8"?>
<sst xmlns="http://schemas.openxmlformats.org/spreadsheetml/2006/main" count="13" uniqueCount="13">
  <si>
    <t>Kentucky Power</t>
  </si>
  <si>
    <t>KPCo O&amp;M %</t>
  </si>
  <si>
    <t>KY Jurisdictional Factor - OML</t>
  </si>
  <si>
    <t>For the Test Year Ended February 2017</t>
  </si>
  <si>
    <t>- 50% Mitchell</t>
  </si>
  <si>
    <t>- 100% Kammer</t>
  </si>
  <si>
    <t>Adjusted Cost</t>
  </si>
  <si>
    <t>Pension Expense</t>
  </si>
  <si>
    <t>Pension Gross Cost (W23, Line No. 13)</t>
  </si>
  <si>
    <t>Kammer cost is initially recorded on Kentucky Power and subsequently billed to AEP Generation Resources.</t>
  </si>
  <si>
    <t>50% of Mitchell Plant cost is billed to Wheeling Power Company.</t>
  </si>
  <si>
    <t>O&amp;M Expense For Pension</t>
  </si>
  <si>
    <t>KPSC Jurisdictional Pension Test Year Net Expense (AG_1_084(a))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</si>
</sst>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0" fontId="3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13">
    <xf numFmtId="0" fontId="0" fillId="0" borderId="0" xfId="0"/>
    <xf numFmtId="0" fontId="2" fillId="0" borderId="0" xfId="2"/>
    <xf numFmtId="0" fontId="5" fillId="0" borderId="0" xfId="2" applyFont="1"/>
    <xf numFmtId="38" fontId="5" fillId="0" borderId="0" xfId="1" applyNumberFormat="1" applyFont="1"/>
    <xf numFmtId="10" fontId="5" fillId="0" borderId="0" xfId="3" applyNumberFormat="1" applyFont="1"/>
    <xf numFmtId="40" fontId="0" fillId="0" borderId="0" xfId="1" applyFont="1"/>
    <xf numFmtId="38" fontId="0" fillId="0" borderId="0" xfId="1" applyNumberFormat="1" applyFont="1"/>
    <xf numFmtId="38" fontId="5" fillId="0" borderId="2" xfId="1" applyNumberFormat="1" applyFont="1" applyBorder="1"/>
    <xf numFmtId="0" fontId="5" fillId="0" borderId="0" xfId="2" quotePrefix="1" applyFont="1"/>
    <xf numFmtId="38" fontId="0" fillId="0" borderId="0" xfId="0" applyNumberFormat="1"/>
    <xf numFmtId="164" fontId="5" fillId="0" borderId="0" xfId="3" applyNumberFormat="1" applyFont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</cellXfs>
  <cellStyles count="11">
    <cellStyle name="Comma" xfId="1" builtinId="3"/>
    <cellStyle name="Normal" xfId="0" builtinId="0"/>
    <cellStyle name="Normal 2" xfId="2"/>
    <cellStyle name="Percent" xfId="3" builtinId="5"/>
    <cellStyle name="PSChar" xfId="4"/>
    <cellStyle name="PSDate" xfId="5"/>
    <cellStyle name="PSDec" xfId="6"/>
    <cellStyle name="PSHeading" xfId="7"/>
    <cellStyle name="PSHeading 2" xfId="8"/>
    <cellStyle name="PSInt" xfId="9"/>
    <cellStyle name="PSSpacer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tabSelected="1" workbookViewId="0">
      <selection activeCell="B14" sqref="B14"/>
    </sheetView>
  </sheetViews>
  <sheetFormatPr defaultRowHeight="12.75" x14ac:dyDescent="0.2"/>
  <cols>
    <col min="2" max="2" width="69.85546875" customWidth="1"/>
    <col min="3" max="3" width="14.42578125" style="9" customWidth="1"/>
    <col min="4" max="4" width="97.85546875" bestFit="1" customWidth="1"/>
    <col min="5" max="5" width="10.42578125" bestFit="1" customWidth="1"/>
    <col min="6" max="6" width="17.7109375" bestFit="1" customWidth="1"/>
  </cols>
  <sheetData>
    <row r="1" spans="2:6" ht="15.75" x14ac:dyDescent="0.25">
      <c r="B1" s="11" t="s">
        <v>0</v>
      </c>
      <c r="C1" s="11"/>
    </row>
    <row r="2" spans="2:6" ht="15.75" x14ac:dyDescent="0.25">
      <c r="B2" s="11" t="s">
        <v>7</v>
      </c>
      <c r="C2" s="11"/>
    </row>
    <row r="3" spans="2:6" ht="16.5" thickBot="1" x14ac:dyDescent="0.3">
      <c r="B3" s="12" t="s">
        <v>3</v>
      </c>
      <c r="C3" s="12"/>
    </row>
    <row r="4" spans="2:6" ht="15.75" x14ac:dyDescent="0.25">
      <c r="B4" s="2" t="s">
        <v>8</v>
      </c>
      <c r="C4" s="3">
        <v>2755435.666666667</v>
      </c>
    </row>
    <row r="5" spans="2:6" ht="15.75" x14ac:dyDescent="0.25">
      <c r="B5" s="8" t="s">
        <v>4</v>
      </c>
      <c r="C5" s="3">
        <v>-379564.00000000006</v>
      </c>
      <c r="D5" s="8" t="s">
        <v>10</v>
      </c>
      <c r="E5" s="5"/>
      <c r="F5" s="5"/>
    </row>
    <row r="6" spans="2:6" ht="15.75" x14ac:dyDescent="0.25">
      <c r="B6" s="8" t="s">
        <v>5</v>
      </c>
      <c r="C6" s="7">
        <v>86505.833333333328</v>
      </c>
      <c r="D6" s="8" t="s">
        <v>9</v>
      </c>
    </row>
    <row r="7" spans="2:6" ht="15.75" x14ac:dyDescent="0.25">
      <c r="B7" s="8" t="s">
        <v>6</v>
      </c>
      <c r="C7" s="3">
        <f>+C4+C6+C5</f>
        <v>2462377.5000000005</v>
      </c>
    </row>
    <row r="8" spans="2:6" ht="15.75" x14ac:dyDescent="0.25">
      <c r="B8" s="1"/>
      <c r="C8" s="3"/>
    </row>
    <row r="9" spans="2:6" ht="15.75" x14ac:dyDescent="0.25">
      <c r="B9" s="2" t="s">
        <v>1</v>
      </c>
      <c r="C9" s="4">
        <v>0.70960000000000001</v>
      </c>
    </row>
    <row r="10" spans="2:6" ht="15.75" x14ac:dyDescent="0.25">
      <c r="B10" s="2" t="s">
        <v>11</v>
      </c>
      <c r="C10" s="3">
        <f>+C9*C7</f>
        <v>1747303.0740000003</v>
      </c>
    </row>
    <row r="11" spans="2:6" ht="15.75" x14ac:dyDescent="0.25">
      <c r="B11" s="1"/>
      <c r="C11" s="3"/>
    </row>
    <row r="12" spans="2:6" ht="15.75" x14ac:dyDescent="0.25">
      <c r="B12" s="2" t="s">
        <v>2</v>
      </c>
      <c r="C12" s="10">
        <v>0.99199907466173698</v>
      </c>
    </row>
    <row r="13" spans="2:6" ht="15.75" x14ac:dyDescent="0.25">
      <c r="B13" s="2" t="s">
        <v>12</v>
      </c>
      <c r="C13" s="3">
        <f>+C12*C10</f>
        <v>1733323.0325616088</v>
      </c>
    </row>
    <row r="14" spans="2:6" x14ac:dyDescent="0.2">
      <c r="C14" s="6"/>
    </row>
    <row r="16" spans="2:6" x14ac:dyDescent="0.2">
      <c r="C16" s="6"/>
    </row>
  </sheetData>
  <mergeCells count="3">
    <mergeCell ref="B1:C1"/>
    <mergeCell ref="B2:C2"/>
    <mergeCell ref="B3:C3"/>
  </mergeCells>
  <pageMargins left="0.25" right="0.25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cp:lastPrinted>2017-09-13T19:54:03Z</cp:lastPrinted>
  <dcterms:created xsi:type="dcterms:W3CDTF">2017-08-15T17:49:16Z</dcterms:created>
  <dcterms:modified xsi:type="dcterms:W3CDTF">2017-09-13T21:34:44Z</dcterms:modified>
</cp:coreProperties>
</file>