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45" windowWidth="19440" windowHeight="4890"/>
  </bookViews>
  <sheets>
    <sheet name="Charge Off" sheetId="1" r:id="rId1"/>
  </sheets>
  <calcPr calcId="145621"/>
</workbook>
</file>

<file path=xl/calcChain.xml><?xml version="1.0" encoding="utf-8"?>
<calcChain xmlns="http://schemas.openxmlformats.org/spreadsheetml/2006/main">
  <c r="K15" i="1" l="1"/>
  <c r="I15" i="1" l="1"/>
  <c r="I17" i="1"/>
  <c r="H17" i="1"/>
  <c r="H15" i="1"/>
  <c r="K17" i="1" l="1"/>
  <c r="H13" i="1"/>
  <c r="K13" i="1" s="1"/>
  <c r="H11" i="1"/>
  <c r="K11" i="1" s="1"/>
  <c r="H9" i="1"/>
  <c r="K9" i="1" s="1"/>
  <c r="I11" i="1" l="1"/>
  <c r="I9" i="1"/>
  <c r="I13" i="1"/>
</calcChain>
</file>

<file path=xl/sharedStrings.xml><?xml version="1.0" encoding="utf-8"?>
<sst xmlns="http://schemas.openxmlformats.org/spreadsheetml/2006/main" count="18" uniqueCount="18">
  <si>
    <t>Year</t>
  </si>
  <si>
    <t>Charge-Off</t>
  </si>
  <si>
    <t>Reinstatement</t>
  </si>
  <si>
    <t>*2017 YTD is thru July 2017</t>
  </si>
  <si>
    <t>2017 YTD*</t>
  </si>
  <si>
    <t>Test Year**</t>
  </si>
  <si>
    <t>**Test Year is 3/1/2016 to 2/28/2017</t>
  </si>
  <si>
    <t>KENTUCKY POWER COMPANY</t>
  </si>
  <si>
    <t>FOR 2014, 2015, 2016, 2017 TO DATE AND FOR THE 12 MONTHS ENDED FEBRUARY 28, 2017</t>
  </si>
  <si>
    <t>$s</t>
  </si>
  <si>
    <t>BAD DEBT CHARGE-OFFS/WRITE-OFFS, COLLECTIONS/RECOVERIES OF WRITTEN OFF ACCOUNTS AND BILLED REVENUES</t>
  </si>
  <si>
    <t>Billed Revenues</t>
  </si>
  <si>
    <t>% of Electric Revenues</t>
  </si>
  <si>
    <t>Plus Debt Forgiveness</t>
  </si>
  <si>
    <t>Less Debt Reinstated</t>
  </si>
  <si>
    <t>Less Tax Adjustment</t>
  </si>
  <si>
    <t>NET       CHARGE-OFFS</t>
  </si>
  <si>
    <t>TOTAL RECOVERIES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</si>
</sst>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2" xfId="1" applyFont="1" applyBorder="1"/>
    <xf numFmtId="10" fontId="1" fillId="0" borderId="3" xfId="2" applyNumberFormat="1" applyFont="1" applyBorder="1"/>
    <xf numFmtId="0" fontId="2" fillId="0" borderId="4" xfId="0" applyFont="1" applyBorder="1" applyAlignment="1">
      <alignment horizontal="center"/>
    </xf>
    <xf numFmtId="0" fontId="0" fillId="0" borderId="0" xfId="0" applyBorder="1"/>
    <xf numFmtId="43" fontId="1" fillId="0" borderId="0" xfId="1" applyFont="1" applyBorder="1"/>
    <xf numFmtId="0" fontId="0" fillId="0" borderId="5" xfId="0" applyBorder="1"/>
    <xf numFmtId="164" fontId="1" fillId="0" borderId="0" xfId="1" applyNumberFormat="1" applyFont="1" applyBorder="1"/>
    <xf numFmtId="10" fontId="1" fillId="0" borderId="5" xfId="2" applyNumberFormat="1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43" fontId="1" fillId="0" borderId="7" xfId="1" applyFont="1" applyBorder="1"/>
    <xf numFmtId="10" fontId="1" fillId="0" borderId="8" xfId="2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8" fontId="0" fillId="0" borderId="0" xfId="0" applyNumberFormat="1" applyBorder="1"/>
    <xf numFmtId="0" fontId="0" fillId="0" borderId="0" xfId="0" applyFill="1" applyBorder="1"/>
    <xf numFmtId="43" fontId="1" fillId="0" borderId="0" xfId="1" applyFont="1" applyFill="1" applyBorder="1"/>
    <xf numFmtId="164" fontId="1" fillId="0" borderId="2" xfId="1" applyNumberFormat="1" applyFont="1" applyFill="1" applyBorder="1"/>
    <xf numFmtId="164" fontId="1" fillId="0" borderId="0" xfId="1" applyNumberFormat="1" applyFont="1" applyFill="1" applyBorder="1"/>
    <xf numFmtId="164" fontId="1" fillId="0" borderId="7" xfId="1" applyNumberFormat="1" applyFont="1" applyFill="1" applyBorder="1"/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3" fontId="2" fillId="2" borderId="7" xfId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B8" sqref="B8"/>
    </sheetView>
  </sheetViews>
  <sheetFormatPr defaultRowHeight="15" x14ac:dyDescent="0.25"/>
  <cols>
    <col min="1" max="1" width="7.5703125" customWidth="1"/>
    <col min="2" max="2" width="12.28515625" customWidth="1"/>
    <col min="3" max="3" width="13.5703125" customWidth="1"/>
    <col min="4" max="4" width="13" customWidth="1"/>
    <col min="5" max="5" width="14.5703125" customWidth="1"/>
    <col min="6" max="6" width="10.7109375" bestFit="1" customWidth="1"/>
    <col min="7" max="7" width="11.5703125" bestFit="1" customWidth="1"/>
    <col min="8" max="8" width="14.42578125" customWidth="1"/>
    <col min="9" max="9" width="14.85546875" bestFit="1" customWidth="1"/>
    <col min="10" max="10" width="14.28515625" customWidth="1"/>
    <col min="11" max="11" width="13.7109375" customWidth="1"/>
  </cols>
  <sheetData>
    <row r="1" spans="1:16" x14ac:dyDescent="0.25">
      <c r="B1" s="29" t="s">
        <v>7</v>
      </c>
      <c r="C1" s="29"/>
      <c r="D1" s="29"/>
      <c r="E1" s="29"/>
      <c r="F1" s="29"/>
      <c r="G1" s="29"/>
      <c r="H1" s="29"/>
      <c r="I1" s="29"/>
      <c r="J1" s="29"/>
      <c r="K1" s="29"/>
      <c r="L1" s="25"/>
      <c r="M1" s="25"/>
      <c r="N1" s="25"/>
      <c r="O1" s="25"/>
      <c r="P1" s="25"/>
    </row>
    <row r="2" spans="1:16" x14ac:dyDescent="0.25">
      <c r="A2" s="1"/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5"/>
      <c r="M2" s="25"/>
      <c r="N2" s="25"/>
      <c r="O2" s="25"/>
      <c r="P2" s="25"/>
    </row>
    <row r="3" spans="1:16" x14ac:dyDescent="0.25">
      <c r="B3" s="29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5"/>
      <c r="M3" s="25"/>
      <c r="N3" s="25"/>
      <c r="O3" s="25"/>
      <c r="P3" s="25"/>
    </row>
    <row r="4" spans="1:16" x14ac:dyDescent="0.25">
      <c r="B4" s="29" t="s">
        <v>9</v>
      </c>
      <c r="C4" s="29"/>
      <c r="D4" s="29"/>
      <c r="E4" s="29"/>
      <c r="F4" s="29"/>
      <c r="G4" s="29"/>
      <c r="H4" s="29"/>
      <c r="I4" s="29"/>
      <c r="J4" s="29"/>
      <c r="K4" s="29"/>
      <c r="L4" s="25"/>
      <c r="M4" s="25"/>
      <c r="N4" s="25"/>
      <c r="O4" s="25"/>
      <c r="P4" s="25"/>
    </row>
    <row r="5" spans="1:16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30.75" thickBot="1" x14ac:dyDescent="0.3">
      <c r="B8" s="2" t="s">
        <v>0</v>
      </c>
      <c r="C8" s="3" t="s">
        <v>1</v>
      </c>
      <c r="D8" s="27" t="s">
        <v>13</v>
      </c>
      <c r="E8" s="3" t="s">
        <v>2</v>
      </c>
      <c r="F8" s="27" t="s">
        <v>14</v>
      </c>
      <c r="G8" s="27" t="s">
        <v>15</v>
      </c>
      <c r="H8" s="30" t="s">
        <v>16</v>
      </c>
      <c r="I8" s="30" t="s">
        <v>17</v>
      </c>
      <c r="J8" s="27" t="s">
        <v>11</v>
      </c>
      <c r="K8" s="26" t="s">
        <v>12</v>
      </c>
    </row>
    <row r="9" spans="1:16" x14ac:dyDescent="0.25">
      <c r="B9" s="4" t="s">
        <v>4</v>
      </c>
      <c r="C9" s="5">
        <v>1293167.77</v>
      </c>
      <c r="D9" s="5">
        <v>3914.4000000000005</v>
      </c>
      <c r="E9" s="5">
        <v>223152.47</v>
      </c>
      <c r="F9" s="5">
        <v>3914.4000000000005</v>
      </c>
      <c r="G9" s="5">
        <v>32023.42</v>
      </c>
      <c r="H9" s="5">
        <f>C9+D9-E9-F9-G9</f>
        <v>1037991.88</v>
      </c>
      <c r="I9" s="5">
        <f>C9-H9</f>
        <v>255175.89</v>
      </c>
      <c r="J9" s="22">
        <v>322328868.13999999</v>
      </c>
      <c r="K9" s="6">
        <f>H9/J9</f>
        <v>3.2202882912403604E-3</v>
      </c>
    </row>
    <row r="10" spans="1:16" x14ac:dyDescent="0.25">
      <c r="B10" s="7"/>
      <c r="C10" s="8"/>
      <c r="D10" s="8"/>
      <c r="E10" s="8"/>
      <c r="F10" s="8"/>
      <c r="G10" s="8"/>
      <c r="H10" s="9"/>
      <c r="I10" s="9"/>
      <c r="J10" s="20"/>
      <c r="K10" s="10"/>
    </row>
    <row r="11" spans="1:16" x14ac:dyDescent="0.25">
      <c r="B11" s="7">
        <v>2016</v>
      </c>
      <c r="C11" s="9">
        <v>2024092.2600000002</v>
      </c>
      <c r="D11" s="9">
        <v>2348.9499999999998</v>
      </c>
      <c r="E11" s="9">
        <v>426190.81</v>
      </c>
      <c r="F11" s="9">
        <v>2348.9499999999998</v>
      </c>
      <c r="G11" s="9">
        <v>52289.340000000004</v>
      </c>
      <c r="H11" s="9">
        <f>C11+D11-E11-F11-G11</f>
        <v>1545612.11</v>
      </c>
      <c r="I11" s="9">
        <f>C11-H11</f>
        <v>478480.15000000014</v>
      </c>
      <c r="J11" s="23">
        <v>572810777.80999994</v>
      </c>
      <c r="K11" s="12">
        <f>H11/J11</f>
        <v>2.6982943929743518E-3</v>
      </c>
    </row>
    <row r="12" spans="1:16" x14ac:dyDescent="0.25">
      <c r="B12" s="13"/>
      <c r="C12" s="8"/>
      <c r="D12" s="8"/>
      <c r="E12" s="9"/>
      <c r="F12" s="9"/>
      <c r="G12" s="9"/>
      <c r="H12" s="9"/>
      <c r="I12" s="9"/>
      <c r="J12" s="21"/>
      <c r="K12" s="12"/>
      <c r="L12" s="11"/>
    </row>
    <row r="13" spans="1:16" x14ac:dyDescent="0.25">
      <c r="B13" s="7">
        <v>2015</v>
      </c>
      <c r="C13" s="9">
        <v>2113244.65</v>
      </c>
      <c r="D13" s="9">
        <v>4472.4900000000007</v>
      </c>
      <c r="E13" s="9">
        <v>474219.75</v>
      </c>
      <c r="F13" s="9">
        <v>4155.1000000000004</v>
      </c>
      <c r="G13" s="9">
        <v>50383.799999999996</v>
      </c>
      <c r="H13" s="9">
        <f>C13+D13-E13-F13-G13</f>
        <v>1588958.49</v>
      </c>
      <c r="I13" s="9">
        <f>C13-H13</f>
        <v>524286.15999999992</v>
      </c>
      <c r="J13" s="23">
        <v>537055811.69000006</v>
      </c>
      <c r="K13" s="12">
        <f>H13/J13</f>
        <v>2.9586468583216456E-3</v>
      </c>
    </row>
    <row r="14" spans="1:16" x14ac:dyDescent="0.25">
      <c r="B14" s="7"/>
      <c r="C14" s="8"/>
      <c r="D14" s="8"/>
      <c r="E14" s="8"/>
      <c r="F14" s="19"/>
      <c r="G14" s="8"/>
      <c r="H14" s="9"/>
      <c r="I14" s="9"/>
      <c r="J14" s="20"/>
      <c r="K14" s="12"/>
    </row>
    <row r="15" spans="1:16" x14ac:dyDescent="0.25">
      <c r="B15" s="7">
        <v>2014</v>
      </c>
      <c r="C15" s="9">
        <v>2891483.0800000005</v>
      </c>
      <c r="D15" s="9">
        <v>2790.77</v>
      </c>
      <c r="E15" s="9">
        <v>442968.62999999989</v>
      </c>
      <c r="F15" s="9">
        <v>2790.77</v>
      </c>
      <c r="G15" s="9">
        <v>72521.53</v>
      </c>
      <c r="H15" s="9">
        <f>C15+D15-E15-F15-G15</f>
        <v>2375992.9200000009</v>
      </c>
      <c r="I15" s="9">
        <f t="shared" ref="I15" si="0">C15-H15</f>
        <v>515490.15999999968</v>
      </c>
      <c r="J15" s="23">
        <v>556434076.54999995</v>
      </c>
      <c r="K15" s="12">
        <f t="shared" ref="K15" si="1">H15/J15</f>
        <v>4.2700348884662518E-3</v>
      </c>
    </row>
    <row r="16" spans="1:16" x14ac:dyDescent="0.25">
      <c r="B16" s="13"/>
      <c r="C16" s="8"/>
      <c r="D16" s="8"/>
      <c r="E16" s="8"/>
      <c r="F16" s="8"/>
      <c r="G16" s="8"/>
      <c r="H16" s="9"/>
      <c r="I16" s="9"/>
      <c r="J16" s="20"/>
      <c r="K16" s="10"/>
    </row>
    <row r="17" spans="2:11" ht="15.75" thickBot="1" x14ac:dyDescent="0.3">
      <c r="B17" s="14" t="s">
        <v>5</v>
      </c>
      <c r="C17" s="15">
        <v>2173676.21</v>
      </c>
      <c r="D17" s="15">
        <v>2209.04</v>
      </c>
      <c r="E17" s="15">
        <v>412528.96000000008</v>
      </c>
      <c r="F17" s="15">
        <v>2209.04</v>
      </c>
      <c r="G17" s="15">
        <v>57520.960000000006</v>
      </c>
      <c r="H17" s="15">
        <f>C17+D17-E17-F17-G17</f>
        <v>1703626.29</v>
      </c>
      <c r="I17" s="15">
        <f>C17-H17</f>
        <v>470049.91999999993</v>
      </c>
      <c r="J17" s="24">
        <v>554150678.60000002</v>
      </c>
      <c r="K17" s="16">
        <f>H17/J17</f>
        <v>3.0743015497229419E-3</v>
      </c>
    </row>
    <row r="18" spans="2:11" x14ac:dyDescent="0.25">
      <c r="B18" s="17"/>
    </row>
    <row r="19" spans="2:11" x14ac:dyDescent="0.25">
      <c r="B19" s="28" t="s">
        <v>3</v>
      </c>
      <c r="C19" s="28"/>
      <c r="D19" s="28"/>
      <c r="E19" s="28"/>
      <c r="F19" s="28"/>
      <c r="G19" s="28"/>
    </row>
    <row r="20" spans="2:11" x14ac:dyDescent="0.25">
      <c r="B20" s="28" t="s">
        <v>6</v>
      </c>
      <c r="C20" s="28"/>
      <c r="D20" s="28"/>
      <c r="E20" s="28"/>
      <c r="F20" s="28"/>
      <c r="G20" s="28"/>
    </row>
    <row r="21" spans="2:11" x14ac:dyDescent="0.25">
      <c r="C21" s="18"/>
      <c r="D21" s="18"/>
      <c r="E21" s="18"/>
      <c r="H21" s="18"/>
      <c r="I21" s="18"/>
    </row>
    <row r="23" spans="2:11" x14ac:dyDescent="0.25">
      <c r="C23" s="18"/>
      <c r="E23" s="18"/>
      <c r="H23" s="18"/>
      <c r="I23" s="18"/>
    </row>
    <row r="25" spans="2:11" x14ac:dyDescent="0.25">
      <c r="C25" s="18"/>
    </row>
    <row r="27" spans="2:11" x14ac:dyDescent="0.25">
      <c r="C27" s="18"/>
    </row>
    <row r="29" spans="2:11" x14ac:dyDescent="0.25">
      <c r="C29" s="18"/>
    </row>
    <row r="32" spans="2:11" x14ac:dyDescent="0.25">
      <c r="C32" s="18"/>
      <c r="E32" s="18"/>
      <c r="H32" s="18"/>
    </row>
    <row r="34" spans="5:8" x14ac:dyDescent="0.25">
      <c r="E34" s="18"/>
      <c r="H34" s="18"/>
    </row>
  </sheetData>
  <mergeCells count="6">
    <mergeCell ref="B19:G19"/>
    <mergeCell ref="B20:G20"/>
    <mergeCell ref="B1:K1"/>
    <mergeCell ref="B2:K2"/>
    <mergeCell ref="B3:K3"/>
    <mergeCell ref="B4:K4"/>
  </mergeCells>
  <pageMargins left="0.7" right="0.7" top="0.75" bottom="0.75" header="0.3" footer="0.3"/>
  <pageSetup scale="85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Charge Off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2017-08-17T13:22:55Z</cp:lastPrinted>
  <dcterms:created xsi:type="dcterms:W3CDTF">2017-08-16T19:25:41Z</dcterms:created>
  <dcterms:modified xsi:type="dcterms:W3CDTF">2017-08-17T20:26:27Z</dcterms:modified>
</cp:coreProperties>
</file>