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Patricia\iCloudDrive\PDK Work Current Projects\kcta 2017\discovery\"/>
    </mc:Choice>
  </mc:AlternateContent>
  <bookViews>
    <workbookView xWindow="0" yWindow="-458" windowWidth="38400" windowHeight="21600"/>
  </bookViews>
  <sheets>
    <sheet name="Comparison  PA Revs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7" l="1"/>
  <c r="D14" i="7"/>
  <c r="C14" i="7"/>
  <c r="B14" i="7"/>
  <c r="C12" i="7"/>
  <c r="B12" i="7"/>
  <c r="C11" i="7"/>
  <c r="B11" i="7"/>
  <c r="D8" i="7"/>
  <c r="D4" i="7"/>
  <c r="C8" i="7"/>
  <c r="B8" i="7"/>
  <c r="C7" i="7"/>
  <c r="B7" i="7"/>
  <c r="D12" i="7" l="1"/>
</calcChain>
</file>

<file path=xl/sharedStrings.xml><?xml version="1.0" encoding="utf-8"?>
<sst xmlns="http://schemas.openxmlformats.org/spreadsheetml/2006/main" count="15" uniqueCount="15">
  <si>
    <t>Three Party</t>
  </si>
  <si>
    <t>Two Party</t>
  </si>
  <si>
    <t>No Attachments per KPCO_KCTA_2_22</t>
  </si>
  <si>
    <t>Total</t>
  </si>
  <si>
    <t>KPCO Current Pole Attachment Rates</t>
  </si>
  <si>
    <t>KPCO Proposed Pole Attachment Rates</t>
  </si>
  <si>
    <t>KPCO Pole Attachment Rate Increase</t>
  </si>
  <si>
    <t>KPCO Pole Attachment Revenue Increase</t>
  </si>
  <si>
    <t>KCTA Proposed Pole Attachment Rates</t>
  </si>
  <si>
    <t>KCTA Pole Attachment Rate Increase</t>
  </si>
  <si>
    <t>KCTA Pole Attachment Revenue Increase</t>
  </si>
  <si>
    <t>Difference in KPCO and KCTA Proposed Pole Revenues</t>
  </si>
  <si>
    <t>Total KPCO Electric Revenues per Form 1 p 300</t>
  </si>
  <si>
    <t>Difference in Prop. Pole Revs. as % KPCO Electric Revs.</t>
  </si>
  <si>
    <t>Comparison of the Impact on Pole Attachment Revenues                                                                       Based on the KPCO Proposal and the KCTA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</si>
</sst>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/>
    <xf numFmtId="0" fontId="5" fillId="0" borderId="3" xfId="0" applyFont="1" applyBorder="1"/>
    <xf numFmtId="165" fontId="5" fillId="0" borderId="1" xfId="21" applyNumberFormat="1" applyFont="1" applyBorder="1"/>
    <xf numFmtId="165" fontId="5" fillId="0" borderId="3" xfId="0" applyNumberFormat="1" applyFont="1" applyBorder="1"/>
    <xf numFmtId="0" fontId="5" fillId="2" borderId="2" xfId="0" applyFont="1" applyFill="1" applyBorder="1"/>
    <xf numFmtId="164" fontId="5" fillId="2" borderId="1" xfId="0" applyNumberFormat="1" applyFont="1" applyFill="1" applyBorder="1"/>
    <xf numFmtId="0" fontId="5" fillId="2" borderId="3" xfId="0" applyFont="1" applyFill="1" applyBorder="1"/>
    <xf numFmtId="164" fontId="5" fillId="0" borderId="1" xfId="1" applyNumberFormat="1" applyFont="1" applyBorder="1"/>
    <xf numFmtId="0" fontId="5" fillId="0" borderId="2" xfId="0" applyFont="1" applyFill="1" applyBorder="1"/>
    <xf numFmtId="166" fontId="5" fillId="0" borderId="1" xfId="0" applyNumberFormat="1" applyFont="1" applyBorder="1"/>
    <xf numFmtId="166" fontId="5" fillId="0" borderId="3" xfId="0" applyNumberFormat="1" applyFont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0" borderId="0" xfId="0" applyFont="1" applyBorder="1"/>
    <xf numFmtId="0" fontId="5" fillId="0" borderId="8" xfId="0" applyFont="1" applyFill="1" applyBorder="1"/>
    <xf numFmtId="0" fontId="5" fillId="0" borderId="4" xfId="0" applyFont="1" applyBorder="1"/>
    <xf numFmtId="10" fontId="5" fillId="0" borderId="9" xfId="2" applyNumberFormat="1" applyFont="1" applyBorder="1"/>
    <xf numFmtId="9" fontId="5" fillId="0" borderId="0" xfId="2" applyFont="1"/>
  </cellXfs>
  <cellStyles count="22">
    <cellStyle name="Comma" xfId="21" builtinId="3"/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115" zoomScaleNormal="115" workbookViewId="0">
      <selection activeCell="D16" sqref="D16"/>
    </sheetView>
  </sheetViews>
  <sheetFormatPr defaultRowHeight="14.25" x14ac:dyDescent="0.45"/>
  <cols>
    <col min="1" max="1" width="45" style="4" bestFit="1" customWidth="1"/>
    <col min="2" max="2" width="10.86328125" style="4" bestFit="1" customWidth="1"/>
    <col min="3" max="3" width="9.796875" style="4" bestFit="1" customWidth="1"/>
    <col min="4" max="4" width="11.6640625" style="4" bestFit="1" customWidth="1"/>
    <col min="5" max="16384" width="9.06640625" style="4"/>
  </cols>
  <sheetData>
    <row r="1" spans="1:4" ht="28.5" customHeight="1" x14ac:dyDescent="0.45">
      <c r="A1" s="1" t="s">
        <v>14</v>
      </c>
      <c r="B1" s="2"/>
      <c r="C1" s="2"/>
      <c r="D1" s="3"/>
    </row>
    <row r="2" spans="1:4" x14ac:dyDescent="0.45">
      <c r="A2" s="5"/>
      <c r="B2" s="6" t="s">
        <v>1</v>
      </c>
      <c r="C2" s="6" t="s">
        <v>0</v>
      </c>
      <c r="D2" s="7" t="s">
        <v>3</v>
      </c>
    </row>
    <row r="3" spans="1:4" x14ac:dyDescent="0.45">
      <c r="A3" s="5" t="s">
        <v>4</v>
      </c>
      <c r="B3" s="8">
        <v>7.21</v>
      </c>
      <c r="C3" s="8">
        <v>4.47</v>
      </c>
      <c r="D3" s="9"/>
    </row>
    <row r="4" spans="1:4" x14ac:dyDescent="0.45">
      <c r="A4" s="5" t="s">
        <v>2</v>
      </c>
      <c r="B4" s="10">
        <v>62819</v>
      </c>
      <c r="C4" s="10">
        <v>79102</v>
      </c>
      <c r="D4" s="11">
        <f>+C4+B4</f>
        <v>141921</v>
      </c>
    </row>
    <row r="5" spans="1:4" x14ac:dyDescent="0.45">
      <c r="A5" s="12"/>
      <c r="B5" s="13"/>
      <c r="C5" s="13"/>
      <c r="D5" s="14"/>
    </row>
    <row r="6" spans="1:4" x14ac:dyDescent="0.45">
      <c r="A6" s="5" t="s">
        <v>5</v>
      </c>
      <c r="B6" s="15">
        <v>11.97</v>
      </c>
      <c r="C6" s="15">
        <v>7.42</v>
      </c>
      <c r="D6" s="9"/>
    </row>
    <row r="7" spans="1:4" x14ac:dyDescent="0.45">
      <c r="A7" s="5" t="s">
        <v>6</v>
      </c>
      <c r="B7" s="8">
        <f>+B6-B3</f>
        <v>4.7600000000000007</v>
      </c>
      <c r="C7" s="8">
        <f>+C6-C3</f>
        <v>2.95</v>
      </c>
      <c r="D7" s="9"/>
    </row>
    <row r="8" spans="1:4" x14ac:dyDescent="0.45">
      <c r="A8" s="16" t="s">
        <v>7</v>
      </c>
      <c r="B8" s="17">
        <f>+B7*B4</f>
        <v>299018.44000000006</v>
      </c>
      <c r="C8" s="17">
        <f>+C7*C4</f>
        <v>233350.90000000002</v>
      </c>
      <c r="D8" s="18">
        <f>+C8+B8</f>
        <v>532369.34000000008</v>
      </c>
    </row>
    <row r="9" spans="1:4" x14ac:dyDescent="0.45">
      <c r="A9" s="19"/>
      <c r="B9" s="20"/>
      <c r="C9" s="20"/>
      <c r="D9" s="14"/>
    </row>
    <row r="10" spans="1:4" x14ac:dyDescent="0.45">
      <c r="A10" s="5" t="s">
        <v>8</v>
      </c>
      <c r="B10" s="15">
        <v>7.42</v>
      </c>
      <c r="C10" s="15">
        <v>7.42</v>
      </c>
      <c r="D10" s="9"/>
    </row>
    <row r="11" spans="1:4" x14ac:dyDescent="0.45">
      <c r="A11" s="5" t="s">
        <v>9</v>
      </c>
      <c r="B11" s="8">
        <f>+B10-B3</f>
        <v>0.20999999999999996</v>
      </c>
      <c r="C11" s="8">
        <f>+C10-C3</f>
        <v>2.95</v>
      </c>
      <c r="D11" s="9"/>
    </row>
    <row r="12" spans="1:4" x14ac:dyDescent="0.45">
      <c r="A12" s="16" t="s">
        <v>10</v>
      </c>
      <c r="B12" s="17">
        <f>+B11*B4</f>
        <v>13191.989999999998</v>
      </c>
      <c r="C12" s="17">
        <f>+C11*C4</f>
        <v>233350.90000000002</v>
      </c>
      <c r="D12" s="18">
        <f>+C12+B12</f>
        <v>246542.89</v>
      </c>
    </row>
    <row r="13" spans="1:4" x14ac:dyDescent="0.45">
      <c r="A13" s="12"/>
      <c r="B13" s="21"/>
      <c r="C13" s="21"/>
      <c r="D13" s="14"/>
    </row>
    <row r="14" spans="1:4" x14ac:dyDescent="0.45">
      <c r="A14" s="16" t="s">
        <v>11</v>
      </c>
      <c r="B14" s="17">
        <f>+B8-B12</f>
        <v>285826.45000000007</v>
      </c>
      <c r="C14" s="17">
        <f>+C8-C12</f>
        <v>0</v>
      </c>
      <c r="D14" s="18">
        <f>+D8-D12</f>
        <v>285826.45000000007</v>
      </c>
    </row>
    <row r="15" spans="1:4" x14ac:dyDescent="0.45">
      <c r="A15" s="16" t="s">
        <v>12</v>
      </c>
      <c r="B15" s="22"/>
      <c r="C15" s="6"/>
      <c r="D15" s="18">
        <v>662004995</v>
      </c>
    </row>
    <row r="16" spans="1:4" ht="14.65" thickBot="1" x14ac:dyDescent="0.5">
      <c r="A16" s="23" t="s">
        <v>13</v>
      </c>
      <c r="B16" s="24"/>
      <c r="C16" s="24"/>
      <c r="D16" s="25">
        <f>+D14/D15</f>
        <v>4.3175875130670285E-4</v>
      </c>
    </row>
    <row r="17" spans="3:3" x14ac:dyDescent="0.45">
      <c r="C17" s="26"/>
    </row>
  </sheetData>
  <mergeCells count="2">
    <mergeCell ref="A9:C9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  PA Revs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Patricia</cp:lastModifiedBy>
  <cp:lastPrinted>2017-09-15T19:08:49Z</cp:lastPrinted>
  <dcterms:created xsi:type="dcterms:W3CDTF">2017-09-14T23:51:35Z</dcterms:created>
  <dcterms:modified xsi:type="dcterms:W3CDTF">2017-10-18T21:12:35Z</dcterms:modified>
</cp:coreProperties>
</file>