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6275" windowHeight="10035"/>
  </bookViews>
  <sheets>
    <sheet name="Sheet1" sheetId="1" r:id="rId1"/>
  </sheets>
  <definedNames>
    <definedName name="_xlnm.Print_Area" localSheetId="0">Sheet1!$A$1:$H$25</definedName>
  </definedNames>
  <calcPr calcId="145621"/>
</workbook>
</file>

<file path=xl/calcChain.xml><?xml version="1.0" encoding="utf-8"?>
<calcChain xmlns="http://schemas.openxmlformats.org/spreadsheetml/2006/main">
  <c r="F22" i="1" l="1"/>
  <c r="G22" i="1" l="1"/>
  <c r="E22" i="1"/>
  <c r="D22" i="1"/>
  <c r="C22" i="1"/>
</calcChain>
</file>

<file path=xl/sharedStrings.xml><?xml version="1.0" encoding="utf-8"?>
<sst xmlns="http://schemas.openxmlformats.org/spreadsheetml/2006/main" count="16" uniqueCount="16">
  <si>
    <t>PJM Point to Point Trans Svc</t>
  </si>
  <si>
    <t>RTO Formation Cost Recovery</t>
  </si>
  <si>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</si>
  <si>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</si>
  <si>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</si>
  <si>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</si>
  <si>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</si>
  <si>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</si>
  <si>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Purchase Power Limitation Base Amount - Acct 555</t>
  </si>
  <si>
    <t>CS IRP Credits Base Amount - Acct 44X</t>
  </si>
  <si>
    <t>Incidental Gas Sales Base Amount - 5010040</t>
  </si>
  <si>
    <t>Jan-July</t>
  </si>
  <si>
    <t>Item/FERC Account</t>
  </si>
  <si>
    <t>KIUC 1-13</t>
  </si>
  <si>
    <t>Proposed KPCo Tariff PPA Items</t>
  </si>
  <si>
    <t>Total charge/(credit)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</si>
</sst>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6" fontId="0" fillId="0" borderId="0" xfId="0" applyNumberFormat="1"/>
    <xf numFmtId="0" fontId="0" fillId="0" borderId="0" xfId="0" applyAlignment="1">
      <alignment horizontal="center"/>
    </xf>
    <xf numFmtId="8" fontId="0" fillId="0" borderId="0" xfId="0" applyNumberFormat="1"/>
    <xf numFmtId="3" fontId="0" fillId="0" borderId="1" xfId="0" applyNumberFormat="1" applyBorder="1"/>
    <xf numFmtId="0" fontId="1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D28" sqref="D28"/>
    </sheetView>
  </sheetViews>
  <sheetFormatPr defaultRowHeight="15" x14ac:dyDescent="0.25"/>
  <cols>
    <col min="2" max="2" width="40.42578125" customWidth="1"/>
    <col min="3" max="7" width="11.85546875" bestFit="1" customWidth="1"/>
  </cols>
  <sheetData>
    <row r="1" spans="1:7" ht="15.75" x14ac:dyDescent="0.25">
      <c r="A1" s="6" t="s">
        <v>13</v>
      </c>
    </row>
    <row r="2" spans="1:7" ht="15.75" x14ac:dyDescent="0.25">
      <c r="A2" s="6" t="s">
        <v>14</v>
      </c>
    </row>
    <row r="4" spans="1:7" x14ac:dyDescent="0.25">
      <c r="G4" s="3" t="s">
        <v>11</v>
      </c>
    </row>
    <row r="5" spans="1:7" x14ac:dyDescent="0.25">
      <c r="A5" s="7" t="s">
        <v>12</v>
      </c>
      <c r="B5" s="7"/>
      <c r="C5" s="5">
        <v>2013</v>
      </c>
      <c r="D5" s="5">
        <v>2014</v>
      </c>
      <c r="E5" s="5">
        <v>2015</v>
      </c>
      <c r="F5" s="5">
        <v>2016</v>
      </c>
      <c r="G5" s="5">
        <v>2017</v>
      </c>
    </row>
    <row r="6" spans="1:7" x14ac:dyDescent="0.25">
      <c r="A6" s="1">
        <v>4561005</v>
      </c>
      <c r="B6" t="s">
        <v>0</v>
      </c>
      <c r="C6" s="2">
        <v>-621335</v>
      </c>
      <c r="D6" s="2">
        <v>-683895</v>
      </c>
      <c r="E6" s="2">
        <v>-600207</v>
      </c>
      <c r="F6" s="2">
        <v>-556049</v>
      </c>
      <c r="G6" s="2">
        <v>-285551</v>
      </c>
    </row>
    <row r="7" spans="1:7" x14ac:dyDescent="0.25">
      <c r="A7" s="1">
        <v>4561002</v>
      </c>
      <c r="B7" t="s">
        <v>1</v>
      </c>
      <c r="C7" s="2">
        <v>140097</v>
      </c>
      <c r="D7" s="2">
        <v>141915</v>
      </c>
      <c r="E7" s="2">
        <v>108909</v>
      </c>
      <c r="F7" s="2">
        <v>190937</v>
      </c>
      <c r="G7" s="2">
        <v>72663</v>
      </c>
    </row>
    <row r="8" spans="1:7" x14ac:dyDescent="0.25">
      <c r="A8" s="1">
        <v>4561035</v>
      </c>
      <c r="B8" t="s">
        <v>2</v>
      </c>
      <c r="C8" s="2">
        <v>35845588</v>
      </c>
      <c r="D8" s="2">
        <v>37449828</v>
      </c>
      <c r="E8" s="2">
        <v>42019312</v>
      </c>
      <c r="F8" s="2">
        <v>43759831</v>
      </c>
      <c r="G8" s="2">
        <v>23329876</v>
      </c>
    </row>
    <row r="9" spans="1:7" x14ac:dyDescent="0.25">
      <c r="A9" s="1">
        <v>4561036</v>
      </c>
      <c r="B9" t="s">
        <v>3</v>
      </c>
      <c r="C9" s="2">
        <v>504742</v>
      </c>
      <c r="D9" s="2">
        <v>674967</v>
      </c>
      <c r="E9" s="2">
        <v>699785</v>
      </c>
      <c r="F9" s="2">
        <v>588030</v>
      </c>
      <c r="G9" s="2">
        <v>348124</v>
      </c>
    </row>
    <row r="10" spans="1:7" x14ac:dyDescent="0.25">
      <c r="A10" s="1">
        <v>4561060</v>
      </c>
      <c r="B10" t="s">
        <v>4</v>
      </c>
      <c r="C10" s="2">
        <v>280267</v>
      </c>
      <c r="D10" s="2">
        <v>592448</v>
      </c>
      <c r="E10" s="2">
        <v>711346</v>
      </c>
      <c r="F10" s="2">
        <v>802928</v>
      </c>
      <c r="G10" s="2">
        <v>632739</v>
      </c>
    </row>
    <row r="11" spans="1:7" x14ac:dyDescent="0.25">
      <c r="A11" s="1">
        <v>5650012</v>
      </c>
      <c r="B11" t="s">
        <v>5</v>
      </c>
      <c r="C11" s="2">
        <v>3487776</v>
      </c>
      <c r="D11" s="2">
        <v>4364736</v>
      </c>
      <c r="E11" s="2">
        <v>5543065</v>
      </c>
      <c r="F11" s="2">
        <v>5651726</v>
      </c>
      <c r="G11" s="2">
        <v>2639753</v>
      </c>
    </row>
    <row r="12" spans="1:7" x14ac:dyDescent="0.25">
      <c r="A12" s="1">
        <v>5650016</v>
      </c>
      <c r="B12" t="s">
        <v>6</v>
      </c>
      <c r="C12" s="2">
        <v>2651959</v>
      </c>
      <c r="D12" s="2">
        <v>6412282</v>
      </c>
      <c r="E12" s="2">
        <v>11018159</v>
      </c>
      <c r="F12" s="2">
        <v>16666617</v>
      </c>
      <c r="G12" s="2">
        <v>13009395</v>
      </c>
    </row>
    <row r="13" spans="1:7" x14ac:dyDescent="0.25">
      <c r="A13" s="1">
        <v>5650019</v>
      </c>
      <c r="B13" t="s">
        <v>7</v>
      </c>
      <c r="C13" s="2">
        <v>130031</v>
      </c>
      <c r="D13" s="2">
        <v>516618</v>
      </c>
      <c r="E13" s="2">
        <v>1767331</v>
      </c>
      <c r="F13" s="2">
        <v>3465752</v>
      </c>
      <c r="G13" s="2">
        <v>3581325</v>
      </c>
    </row>
    <row r="16" spans="1:7" x14ac:dyDescent="0.25">
      <c r="A16" t="s">
        <v>8</v>
      </c>
      <c r="C16" s="2">
        <v>0</v>
      </c>
      <c r="D16" s="2">
        <v>530745</v>
      </c>
      <c r="E16" s="2">
        <v>1738235</v>
      </c>
      <c r="F16" s="2">
        <v>1618795</v>
      </c>
      <c r="G16" s="2">
        <v>245498</v>
      </c>
    </row>
    <row r="18" spans="1:7" x14ac:dyDescent="0.25">
      <c r="A18" t="s">
        <v>9</v>
      </c>
      <c r="C18" s="2">
        <v>0</v>
      </c>
      <c r="D18" s="2">
        <v>0</v>
      </c>
      <c r="E18" s="2">
        <v>0</v>
      </c>
      <c r="F18" s="4">
        <v>72058.92</v>
      </c>
      <c r="G18" s="4">
        <v>132173.97</v>
      </c>
    </row>
    <row r="20" spans="1:7" x14ac:dyDescent="0.25">
      <c r="A20" t="s">
        <v>10</v>
      </c>
      <c r="C20" s="2">
        <v>0</v>
      </c>
      <c r="D20" s="2">
        <v>0</v>
      </c>
      <c r="E20" s="2">
        <v>0</v>
      </c>
      <c r="F20" s="4">
        <v>-13981.97</v>
      </c>
      <c r="G20" s="4">
        <v>0</v>
      </c>
    </row>
    <row r="22" spans="1:7" x14ac:dyDescent="0.25">
      <c r="A22" t="s">
        <v>15</v>
      </c>
      <c r="C22" s="2">
        <f>SUM(C6:C20)</f>
        <v>42419125</v>
      </c>
      <c r="D22" s="2">
        <f>SUM(D6:D20)</f>
        <v>49999644</v>
      </c>
      <c r="E22" s="2">
        <f>SUM(E6:E20)</f>
        <v>63005935</v>
      </c>
      <c r="F22" s="2">
        <f>SUM(F6:F20)</f>
        <v>72246643.950000003</v>
      </c>
      <c r="G22" s="2">
        <f>SUM(G6:G20)</f>
        <v>43705995.969999999</v>
      </c>
    </row>
  </sheetData>
  <mergeCells count="1">
    <mergeCell ref="A5:B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lastModifiedBy>Alex Vaughan</cp:lastModifiedBy>
  <dcterms:created xsi:type="dcterms:W3CDTF">2017-08-23T19:05:24Z</dcterms:created>
  <dcterms:modified xsi:type="dcterms:W3CDTF">2017-08-24T11:33:57Z</dcterms:modified>
</cp:coreProperties>
</file>