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KIUC\"/>
    </mc:Choice>
  </mc:AlternateContent>
  <bookViews>
    <workbookView xWindow="480" yWindow="60" windowWidth="22995" windowHeight="10290"/>
  </bookViews>
  <sheets>
    <sheet name="KIUC-64" sheetId="5" r:id="rId1"/>
  </sheets>
  <definedNames>
    <definedName name="_xlnm.Print_Area" localSheetId="0">'KIUC-64'!$A$1:$M$52</definedName>
    <definedName name="_xlnm.Print_Titles" localSheetId="0">'KIUC-64'!$1:$5</definedName>
  </definedNames>
  <calcPr calcId="152511"/>
</workbook>
</file>

<file path=xl/calcChain.xml><?xml version="1.0" encoding="utf-8"?>
<calcChain xmlns="http://schemas.openxmlformats.org/spreadsheetml/2006/main">
  <c r="L45" i="5" l="1"/>
  <c r="L38" i="5"/>
  <c r="L31" i="5"/>
  <c r="L24" i="5"/>
  <c r="L17" i="5"/>
  <c r="L10" i="5"/>
  <c r="J45" i="5"/>
  <c r="J38" i="5"/>
  <c r="J31" i="5"/>
  <c r="J24" i="5"/>
  <c r="J17" i="5"/>
  <c r="J10" i="5"/>
  <c r="H45" i="5"/>
  <c r="H38" i="5"/>
  <c r="H31" i="5"/>
  <c r="H24" i="5"/>
  <c r="H17" i="5"/>
  <c r="H10" i="5"/>
  <c r="F45" i="5"/>
  <c r="F38" i="5"/>
  <c r="F31" i="5"/>
  <c r="F24" i="5"/>
  <c r="F17" i="5"/>
  <c r="F10" i="5"/>
  <c r="D45" i="5"/>
  <c r="D38" i="5"/>
  <c r="D17" i="5"/>
  <c r="J49" i="5" l="1"/>
  <c r="F49" i="5"/>
  <c r="L49" i="5"/>
  <c r="H49" i="5"/>
  <c r="D31" i="5"/>
  <c r="D24" i="5"/>
  <c r="D10" i="5"/>
  <c r="D49" i="5" l="1"/>
</calcChain>
</file>

<file path=xl/sharedStrings.xml><?xml version="1.0" encoding="utf-8"?>
<sst xmlns="http://schemas.openxmlformats.org/spreadsheetml/2006/main" count="33" uniqueCount="17">
  <si>
    <t>KENTUCKY POWER COMPANY - TOTAL COMPANY</t>
  </si>
  <si>
    <t>ACCUMULATED DEFERRED INCOME TAXES</t>
  </si>
  <si>
    <t>Account 1901001</t>
  </si>
  <si>
    <t>Acct 190 Accum DFIT Exp Utility</t>
  </si>
  <si>
    <t>Account 2811001</t>
  </si>
  <si>
    <t>Acct 281 Accum DFIT Exp Utility</t>
  </si>
  <si>
    <t>Account 2821001</t>
  </si>
  <si>
    <t>Acct 282 Accum DFIT Exp Utility</t>
  </si>
  <si>
    <t>Account 2831001</t>
  </si>
  <si>
    <t>Acct 283 Accum DFIT Exp Utility</t>
  </si>
  <si>
    <t>Account 2831102</t>
  </si>
  <si>
    <t>Acct 283 Accum DSIT Exp Utility</t>
  </si>
  <si>
    <t>Account 2831X02</t>
  </si>
  <si>
    <t>GRAND TOTAL ADIT</t>
  </si>
  <si>
    <t>Transmission</t>
  </si>
  <si>
    <t>Distribution</t>
  </si>
  <si>
    <t>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</si>
</sst>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37" fontId="19" fillId="0" borderId="0" xfId="42" applyNumberFormat="1" applyFont="1" applyFill="1" applyAlignment="1">
      <alignment horizontal="left"/>
    </xf>
    <xf numFmtId="0" fontId="20" fillId="0" borderId="0" xfId="42" applyFont="1" applyFill="1"/>
    <xf numFmtId="14" fontId="19" fillId="0" borderId="10" xfId="44" applyNumberFormat="1" applyFont="1" applyBorder="1" applyAlignment="1">
      <alignment horizontal="center"/>
    </xf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38" fontId="0" fillId="0" borderId="0" xfId="0" applyNumberFormat="1"/>
    <xf numFmtId="38" fontId="0" fillId="0" borderId="11" xfId="0" applyNumberFormat="1" applyBorder="1"/>
    <xf numFmtId="0" fontId="16" fillId="0" borderId="0" xfId="0" applyFont="1"/>
    <xf numFmtId="38" fontId="16" fillId="0" borderId="12" xfId="0" applyNumberFormat="1" applyFont="1" applyBorder="1"/>
    <xf numFmtId="38" fontId="0" fillId="0" borderId="0" xfId="47" applyNumberFormat="1" applyFont="1"/>
    <xf numFmtId="0" fontId="0" fillId="0" borderId="0" xfId="47" applyNumberFormat="1" applyFont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44"/>
    <cellStyle name="Comma 2 2" xfId="45"/>
    <cellStyle name="Comma 3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.7109375" customWidth="1"/>
    <col min="2" max="2" width="45.7109375" bestFit="1" customWidth="1"/>
    <col min="3" max="3" width="2.140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  <col min="9" max="9" width="2.7109375" customWidth="1"/>
    <col min="10" max="10" width="14.7109375" customWidth="1"/>
    <col min="11" max="11" width="2.7109375" customWidth="1"/>
    <col min="12" max="12" width="14.7109375" customWidth="1"/>
    <col min="13" max="13" width="2.7109375" customWidth="1"/>
  </cols>
  <sheetData>
    <row r="1" spans="1:12" x14ac:dyDescent="0.25">
      <c r="B1" s="1" t="s">
        <v>0</v>
      </c>
    </row>
    <row r="2" spans="1:12" x14ac:dyDescent="0.25">
      <c r="B2" s="1" t="s">
        <v>1</v>
      </c>
    </row>
    <row r="5" spans="1:12" x14ac:dyDescent="0.25">
      <c r="D5" s="3">
        <v>42794</v>
      </c>
      <c r="E5" s="3"/>
      <c r="F5" s="3">
        <v>42735</v>
      </c>
      <c r="G5" s="3"/>
      <c r="H5" s="3">
        <v>42429</v>
      </c>
      <c r="I5" s="3"/>
      <c r="J5" s="3">
        <v>42369</v>
      </c>
      <c r="K5" s="3"/>
      <c r="L5" s="3">
        <v>42004</v>
      </c>
    </row>
    <row r="6" spans="1:12" x14ac:dyDescent="0.25">
      <c r="B6" s="9" t="s">
        <v>2</v>
      </c>
    </row>
    <row r="7" spans="1:12" x14ac:dyDescent="0.25">
      <c r="B7" t="s">
        <v>16</v>
      </c>
      <c r="D7" s="10">
        <v>17977465</v>
      </c>
      <c r="E7" s="10"/>
      <c r="F7" s="10">
        <v>18298281</v>
      </c>
      <c r="G7" s="10"/>
      <c r="H7" s="10">
        <v>27373937</v>
      </c>
      <c r="I7" s="10"/>
      <c r="J7" s="10">
        <v>28310774</v>
      </c>
      <c r="K7" s="10"/>
      <c r="L7" s="10">
        <v>50645107</v>
      </c>
    </row>
    <row r="8" spans="1:12" x14ac:dyDescent="0.25">
      <c r="B8" t="s">
        <v>14</v>
      </c>
      <c r="D8" s="10">
        <v>3794055</v>
      </c>
      <c r="E8" s="10"/>
      <c r="F8" s="10">
        <v>3695788</v>
      </c>
      <c r="G8" s="10"/>
      <c r="H8" s="10">
        <v>3502160</v>
      </c>
      <c r="I8" s="10"/>
      <c r="J8" s="10">
        <v>3515266</v>
      </c>
      <c r="K8" s="10"/>
      <c r="L8" s="10">
        <v>3633620</v>
      </c>
    </row>
    <row r="9" spans="1:12" x14ac:dyDescent="0.25">
      <c r="B9" t="s">
        <v>15</v>
      </c>
      <c r="D9" s="10">
        <v>-1937042</v>
      </c>
      <c r="E9" s="10"/>
      <c r="F9" s="10">
        <v>-2206966</v>
      </c>
      <c r="G9" s="10"/>
      <c r="H9" s="10">
        <v>-3265538</v>
      </c>
      <c r="I9" s="10"/>
      <c r="J9" s="10">
        <v>-3530628</v>
      </c>
      <c r="K9" s="10"/>
      <c r="L9" s="10">
        <v>-4642532</v>
      </c>
    </row>
    <row r="10" spans="1:12" ht="15.75" thickBot="1" x14ac:dyDescent="0.3">
      <c r="A10" s="2"/>
      <c r="B10" s="2" t="s">
        <v>3</v>
      </c>
      <c r="D10" s="11">
        <f>SUM(D7:D9)</f>
        <v>19834478</v>
      </c>
      <c r="E10" s="11"/>
      <c r="F10" s="11">
        <f>SUM(F7:F9)</f>
        <v>19787103</v>
      </c>
      <c r="G10" s="11"/>
      <c r="H10" s="11">
        <f>SUM(H7:H9)</f>
        <v>27610559</v>
      </c>
      <c r="I10" s="11"/>
      <c r="J10" s="11">
        <f>SUM(J7:J9)</f>
        <v>28295412</v>
      </c>
      <c r="K10" s="11"/>
      <c r="L10" s="11">
        <f>SUM(L7:L9)</f>
        <v>49636195</v>
      </c>
    </row>
    <row r="11" spans="1:12" ht="15.75" thickTop="1" x14ac:dyDescent="0.25">
      <c r="D11" s="14"/>
      <c r="E11" s="15"/>
      <c r="F11" s="14"/>
      <c r="G11" s="14"/>
      <c r="H11" s="14"/>
      <c r="I11" s="14"/>
      <c r="J11" s="14"/>
      <c r="K11" s="14"/>
      <c r="L11" s="14"/>
    </row>
    <row r="13" spans="1:12" x14ac:dyDescent="0.25">
      <c r="B13" s="4" t="s">
        <v>4</v>
      </c>
    </row>
    <row r="14" spans="1:12" x14ac:dyDescent="0.25">
      <c r="B14" t="s">
        <v>16</v>
      </c>
      <c r="D14" s="10">
        <v>-57824471</v>
      </c>
      <c r="E14" s="10"/>
      <c r="F14" s="10">
        <v>-58282271</v>
      </c>
      <c r="G14" s="10"/>
      <c r="H14" s="10">
        <v>-60385806</v>
      </c>
      <c r="I14" s="10"/>
      <c r="J14" s="10">
        <v>-60936706</v>
      </c>
      <c r="K14" s="10"/>
      <c r="L14" s="10">
        <v>-85033734</v>
      </c>
    </row>
    <row r="15" spans="1:12" x14ac:dyDescent="0.25">
      <c r="B15" t="s">
        <v>14</v>
      </c>
      <c r="D15" s="10">
        <v>0</v>
      </c>
      <c r="E15" s="10"/>
      <c r="F15" s="10">
        <v>0</v>
      </c>
      <c r="G15" s="10"/>
      <c r="H15" s="10">
        <v>0</v>
      </c>
      <c r="I15" s="10"/>
      <c r="J15" s="10">
        <v>0</v>
      </c>
      <c r="K15" s="10"/>
      <c r="L15" s="10">
        <v>0</v>
      </c>
    </row>
    <row r="16" spans="1:12" x14ac:dyDescent="0.25">
      <c r="B16" t="s">
        <v>15</v>
      </c>
      <c r="D16" s="10">
        <v>0</v>
      </c>
      <c r="E16" s="10"/>
      <c r="F16" s="10">
        <v>0</v>
      </c>
      <c r="G16" s="10"/>
      <c r="H16" s="10">
        <v>0</v>
      </c>
      <c r="I16" s="10"/>
      <c r="J16" s="10">
        <v>0</v>
      </c>
      <c r="K16" s="10"/>
      <c r="L16" s="10">
        <v>0</v>
      </c>
    </row>
    <row r="17" spans="1:12" ht="15.75" thickBot="1" x14ac:dyDescent="0.3">
      <c r="A17" s="5"/>
      <c r="B17" s="5" t="s">
        <v>5</v>
      </c>
      <c r="D17" s="11">
        <f>SUM(D14:D16)</f>
        <v>-57824471</v>
      </c>
      <c r="E17" s="11"/>
      <c r="F17" s="11">
        <f>SUM(F14:F16)</f>
        <v>-58282271</v>
      </c>
      <c r="G17" s="11"/>
      <c r="H17" s="11">
        <f>SUM(H14:H16)</f>
        <v>-60385806</v>
      </c>
      <c r="I17" s="11"/>
      <c r="J17" s="11">
        <f>SUM(J14:J16)</f>
        <v>-60936706</v>
      </c>
      <c r="K17" s="11"/>
      <c r="L17" s="11">
        <f>SUM(L14:L16)</f>
        <v>-85033734</v>
      </c>
    </row>
    <row r="18" spans="1:12" ht="15.75" thickTop="1" x14ac:dyDescent="0.25">
      <c r="D18" s="10"/>
      <c r="F18" s="10"/>
      <c r="G18" s="10"/>
      <c r="H18" s="10"/>
      <c r="I18" s="10"/>
      <c r="J18" s="10"/>
      <c r="K18" s="10"/>
      <c r="L18" s="10"/>
    </row>
    <row r="20" spans="1:12" x14ac:dyDescent="0.25">
      <c r="B20" s="6" t="s">
        <v>6</v>
      </c>
    </row>
    <row r="21" spans="1:12" x14ac:dyDescent="0.25">
      <c r="B21" t="s">
        <v>16</v>
      </c>
      <c r="D21" s="10">
        <v>-147330975</v>
      </c>
      <c r="E21" s="10"/>
      <c r="F21" s="10">
        <v>-145938219</v>
      </c>
      <c r="G21" s="10"/>
      <c r="H21" s="10">
        <v>-143493095</v>
      </c>
      <c r="I21" s="10"/>
      <c r="J21" s="10">
        <v>-140951205</v>
      </c>
      <c r="K21" s="10"/>
      <c r="L21" s="10">
        <v>-170048850</v>
      </c>
    </row>
    <row r="22" spans="1:12" x14ac:dyDescent="0.25">
      <c r="B22" t="s">
        <v>14</v>
      </c>
      <c r="D22" s="10">
        <v>-83644718</v>
      </c>
      <c r="E22" s="10"/>
      <c r="F22" s="10">
        <v>-83113082</v>
      </c>
      <c r="G22" s="10"/>
      <c r="H22" s="10">
        <v>-79925792</v>
      </c>
      <c r="I22" s="10"/>
      <c r="J22" s="10">
        <v>-79380821</v>
      </c>
      <c r="K22" s="10"/>
      <c r="L22" s="10">
        <v>-78396320</v>
      </c>
    </row>
    <row r="23" spans="1:12" x14ac:dyDescent="0.25">
      <c r="B23" t="s">
        <v>15</v>
      </c>
      <c r="D23" s="10">
        <v>-112049998</v>
      </c>
      <c r="E23" s="10"/>
      <c r="F23" s="10">
        <v>-111434194</v>
      </c>
      <c r="G23" s="10"/>
      <c r="H23" s="10">
        <v>-109034956</v>
      </c>
      <c r="I23" s="10"/>
      <c r="J23" s="10">
        <v>-108357550</v>
      </c>
      <c r="K23" s="10"/>
      <c r="L23" s="10">
        <v>-103004615</v>
      </c>
    </row>
    <row r="24" spans="1:12" ht="15.75" thickBot="1" x14ac:dyDescent="0.3">
      <c r="A24" s="7"/>
      <c r="B24" s="7" t="s">
        <v>7</v>
      </c>
      <c r="D24" s="11">
        <f>SUM(D21:D23)</f>
        <v>-343025691</v>
      </c>
      <c r="E24" s="11"/>
      <c r="F24" s="11">
        <f>SUM(F21:F23)</f>
        <v>-340485495</v>
      </c>
      <c r="G24" s="11"/>
      <c r="H24" s="11">
        <f>SUM(H21:H23)</f>
        <v>-332453843</v>
      </c>
      <c r="I24" s="11"/>
      <c r="J24" s="11">
        <f>SUM(J21:J23)</f>
        <v>-328689576</v>
      </c>
      <c r="K24" s="11"/>
      <c r="L24" s="11">
        <f>SUM(L21:L23)</f>
        <v>-351449785</v>
      </c>
    </row>
    <row r="25" spans="1:12" ht="15.75" thickTop="1" x14ac:dyDescent="0.25">
      <c r="D25" s="14"/>
      <c r="E25" s="15"/>
      <c r="F25" s="14"/>
      <c r="G25" s="14"/>
      <c r="H25" s="14"/>
      <c r="I25" s="14"/>
      <c r="J25" s="14"/>
      <c r="K25" s="14"/>
      <c r="L25" s="14"/>
    </row>
    <row r="27" spans="1:12" x14ac:dyDescent="0.25">
      <c r="B27" s="8" t="s">
        <v>8</v>
      </c>
    </row>
    <row r="28" spans="1:12" x14ac:dyDescent="0.25">
      <c r="B28" t="s">
        <v>16</v>
      </c>
      <c r="D28" s="10">
        <v>-107141883</v>
      </c>
      <c r="E28" s="10"/>
      <c r="F28" s="10">
        <v>-107650585</v>
      </c>
      <c r="G28" s="10"/>
      <c r="H28" s="10">
        <v>-105006708</v>
      </c>
      <c r="I28" s="10"/>
      <c r="J28" s="10">
        <v>-103517454</v>
      </c>
      <c r="K28" s="10"/>
      <c r="L28" s="10">
        <v>-11788627</v>
      </c>
    </row>
    <row r="29" spans="1:12" x14ac:dyDescent="0.25">
      <c r="B29" t="s">
        <v>14</v>
      </c>
      <c r="D29" s="10">
        <v>-1234577</v>
      </c>
      <c r="E29" s="10"/>
      <c r="F29" s="10">
        <v>-1230210</v>
      </c>
      <c r="G29" s="10"/>
      <c r="H29" s="10">
        <v>-1146751</v>
      </c>
      <c r="I29" s="10"/>
      <c r="J29" s="10">
        <v>-1140511</v>
      </c>
      <c r="K29" s="10"/>
      <c r="L29" s="10">
        <v>-883708</v>
      </c>
    </row>
    <row r="30" spans="1:12" x14ac:dyDescent="0.25">
      <c r="B30" t="s">
        <v>15</v>
      </c>
      <c r="D30" s="10">
        <v>-6489871</v>
      </c>
      <c r="E30" s="10"/>
      <c r="F30" s="10">
        <v>-7281402</v>
      </c>
      <c r="G30" s="10"/>
      <c r="H30" s="10">
        <v>-7108724</v>
      </c>
      <c r="I30" s="10"/>
      <c r="J30" s="10">
        <v>-6952313</v>
      </c>
      <c r="K30" s="10"/>
      <c r="L30" s="10">
        <v>-1926007</v>
      </c>
    </row>
    <row r="31" spans="1:12" ht="15.75" thickBot="1" x14ac:dyDescent="0.3">
      <c r="A31" s="9"/>
      <c r="B31" s="9" t="s">
        <v>9</v>
      </c>
      <c r="D31" s="11">
        <f>SUM(D28:D30)</f>
        <v>-114866331</v>
      </c>
      <c r="E31" s="11"/>
      <c r="F31" s="11">
        <f>SUM(F28:F30)</f>
        <v>-116162197</v>
      </c>
      <c r="G31" s="11"/>
      <c r="H31" s="11">
        <f>SUM(H28:H30)</f>
        <v>-113262183</v>
      </c>
      <c r="I31" s="11"/>
      <c r="J31" s="11">
        <f>SUM(J28:J30)</f>
        <v>-111610278</v>
      </c>
      <c r="K31" s="11"/>
      <c r="L31" s="11">
        <f>SUM(L28:L30)</f>
        <v>-14598342</v>
      </c>
    </row>
    <row r="32" spans="1:12" ht="15.75" thickTop="1" x14ac:dyDescent="0.25">
      <c r="D32" s="14"/>
      <c r="E32" s="15"/>
      <c r="F32" s="14"/>
      <c r="G32" s="14"/>
      <c r="H32" s="14"/>
      <c r="I32" s="14"/>
      <c r="J32" s="14"/>
      <c r="K32" s="14"/>
      <c r="L32" s="14"/>
    </row>
    <row r="34" spans="1:12" x14ac:dyDescent="0.25">
      <c r="B34" s="9" t="s">
        <v>10</v>
      </c>
    </row>
    <row r="35" spans="1:12" x14ac:dyDescent="0.25">
      <c r="B35" t="s">
        <v>16</v>
      </c>
      <c r="D35" s="10">
        <v>-4775277</v>
      </c>
      <c r="E35" s="10"/>
      <c r="F35" s="10">
        <v>-4850729</v>
      </c>
      <c r="G35" s="10"/>
      <c r="H35" s="10">
        <v>-5229259</v>
      </c>
      <c r="I35" s="10"/>
      <c r="J35" s="10">
        <v>-5304965</v>
      </c>
      <c r="K35" s="10"/>
      <c r="L35" s="10">
        <v>-5768969</v>
      </c>
    </row>
    <row r="36" spans="1:12" x14ac:dyDescent="0.25">
      <c r="B36" t="s">
        <v>14</v>
      </c>
      <c r="D36" s="10">
        <v>0</v>
      </c>
      <c r="E36" s="10"/>
      <c r="F36" s="10">
        <v>0</v>
      </c>
      <c r="G36" s="10"/>
      <c r="H36" s="10">
        <v>0</v>
      </c>
      <c r="I36" s="10"/>
      <c r="J36" s="10">
        <v>0</v>
      </c>
      <c r="K36" s="10"/>
      <c r="L36" s="10">
        <v>0</v>
      </c>
    </row>
    <row r="37" spans="1:12" x14ac:dyDescent="0.25">
      <c r="B37" t="s">
        <v>15</v>
      </c>
      <c r="D37" s="10">
        <v>0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v>0</v>
      </c>
    </row>
    <row r="38" spans="1:12" ht="15.75" thickBot="1" x14ac:dyDescent="0.3">
      <c r="A38" s="9"/>
      <c r="B38" s="9" t="s">
        <v>11</v>
      </c>
      <c r="D38" s="11">
        <f>SUM(D35:D37)</f>
        <v>-4775277</v>
      </c>
      <c r="E38" s="11"/>
      <c r="F38" s="11">
        <f>SUM(F35:F37)</f>
        <v>-4850729</v>
      </c>
      <c r="G38" s="11"/>
      <c r="H38" s="11">
        <f>SUM(H35:H37)</f>
        <v>-5229259</v>
      </c>
      <c r="I38" s="11"/>
      <c r="J38" s="11">
        <f>SUM(J35:J37)</f>
        <v>-5304965</v>
      </c>
      <c r="K38" s="11"/>
      <c r="L38" s="11">
        <f>SUM(L35:L37)</f>
        <v>-5768969</v>
      </c>
    </row>
    <row r="39" spans="1:12" ht="15.75" thickTop="1" x14ac:dyDescent="0.25">
      <c r="D39" s="10"/>
      <c r="F39" s="10"/>
      <c r="G39" s="10"/>
      <c r="H39" s="10"/>
      <c r="I39" s="10"/>
      <c r="J39" s="10"/>
      <c r="K39" s="10"/>
      <c r="L39" s="10"/>
    </row>
    <row r="41" spans="1:12" x14ac:dyDescent="0.25">
      <c r="B41" s="9" t="s">
        <v>12</v>
      </c>
    </row>
    <row r="42" spans="1:12" x14ac:dyDescent="0.25">
      <c r="B42" t="s">
        <v>16</v>
      </c>
      <c r="D42" s="10">
        <v>-2099496</v>
      </c>
      <c r="E42" s="10"/>
      <c r="F42" s="10">
        <v>-2361933</v>
      </c>
      <c r="G42" s="10"/>
      <c r="H42" s="10">
        <v>-3674117</v>
      </c>
      <c r="I42" s="10"/>
      <c r="J42" s="10">
        <v>-3936554</v>
      </c>
      <c r="K42" s="10"/>
      <c r="L42" s="10">
        <v>-4723865</v>
      </c>
    </row>
    <row r="43" spans="1:12" x14ac:dyDescent="0.25">
      <c r="B43" t="s">
        <v>14</v>
      </c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0">
        <v>0</v>
      </c>
    </row>
    <row r="44" spans="1:12" x14ac:dyDescent="0.25">
      <c r="B44" t="s">
        <v>15</v>
      </c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0">
        <v>0</v>
      </c>
    </row>
    <row r="45" spans="1:12" ht="15.75" thickBot="1" x14ac:dyDescent="0.3">
      <c r="A45" s="9"/>
      <c r="B45" s="9" t="s">
        <v>11</v>
      </c>
      <c r="D45" s="11">
        <f>SUM(D42:D44)</f>
        <v>-2099496</v>
      </c>
      <c r="E45" s="11"/>
      <c r="F45" s="11">
        <f>SUM(F42:F44)</f>
        <v>-2361933</v>
      </c>
      <c r="G45" s="11"/>
      <c r="H45" s="11">
        <f>SUM(H42:H44)</f>
        <v>-3674117</v>
      </c>
      <c r="I45" s="11"/>
      <c r="J45" s="11">
        <f>SUM(J42:J44)</f>
        <v>-3936554</v>
      </c>
      <c r="K45" s="11"/>
      <c r="L45" s="11">
        <f>SUM(L42:L44)</f>
        <v>-4723865</v>
      </c>
    </row>
    <row r="46" spans="1:12" ht="15.75" thickTop="1" x14ac:dyDescent="0.25">
      <c r="D46" s="10"/>
      <c r="F46" s="10"/>
      <c r="G46" s="10"/>
      <c r="H46" s="10"/>
      <c r="I46" s="10"/>
      <c r="J46" s="10"/>
      <c r="K46" s="10"/>
      <c r="L46" s="10"/>
    </row>
    <row r="49" spans="2:12" ht="15.75" thickBot="1" x14ac:dyDescent="0.3">
      <c r="B49" s="12" t="s">
        <v>13</v>
      </c>
      <c r="D49" s="13">
        <f>D10+D17+D24+D31+D38+D45</f>
        <v>-502756788</v>
      </c>
      <c r="E49" s="13"/>
      <c r="F49" s="13">
        <f>F10+F17+F24+F31+F38+F45</f>
        <v>-502355522</v>
      </c>
      <c r="G49" s="13"/>
      <c r="H49" s="13">
        <f>H10+H17+H24+H31+H38+H45</f>
        <v>-487394649</v>
      </c>
      <c r="I49" s="13"/>
      <c r="J49" s="13">
        <f>J10+J17+J24+J31+J38+J45</f>
        <v>-482182667</v>
      </c>
      <c r="K49" s="13"/>
      <c r="L49" s="13">
        <f>L10+L17+L24+L31+L38+L45</f>
        <v>-411938500</v>
      </c>
    </row>
    <row r="50" spans="2:12" ht="15.75" thickTop="1" x14ac:dyDescent="0.25">
      <c r="D50" s="10"/>
      <c r="F50" s="10"/>
      <c r="H50" s="10"/>
      <c r="J50" s="10"/>
      <c r="L50" s="10"/>
    </row>
  </sheetData>
  <pageMargins left="0.7" right="0.7" top="0.75" bottom="0.75" header="0.3" footer="0.3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KIUC-64</vt:lpstr>
      <vt:lpstr>'KIUC-64'!Print_Area</vt:lpstr>
      <vt:lpstr>'KIUC-64'!Print_Titles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 Mueller</dc:creator>
  <cp:lastModifiedBy>AEP</cp:lastModifiedBy>
  <cp:lastPrinted>2017-08-15T21:46:38Z</cp:lastPrinted>
  <dcterms:created xsi:type="dcterms:W3CDTF">2015-02-02T16:19:08Z</dcterms:created>
  <dcterms:modified xsi:type="dcterms:W3CDTF">2017-08-15T21:46:40Z</dcterms:modified>
</cp:coreProperties>
</file>